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424889\OneDrive - Cognizant\Documents\"/>
    </mc:Choice>
  </mc:AlternateContent>
  <xr:revisionPtr revIDLastSave="0" documentId="11_5E91D0606E9160BF1DFAC51ECD8417842131C8F5" xr6:coauthVersionLast="47" xr6:coauthVersionMax="47" xr10:uidLastSave="{00000000-0000-0000-0000-000000000000}"/>
  <bookViews>
    <workbookView xWindow="0" yWindow="0" windowWidth="19200" windowHeight="7050" tabRatio="842" firstSheet="2" activeTab="2" xr2:uid="{00000000-000D-0000-FFFF-FFFF00000000}"/>
  </bookViews>
  <sheets>
    <sheet name="CALCULO PAQUETES CERRADO ABIERT" sheetId="32" state="hidden" r:id="rId1"/>
    <sheet name="Cobertura" sheetId="38" r:id="rId2"/>
    <sheet name="Dependencia_de_cobertura" sheetId="39" r:id="rId3"/>
    <sheet name="Límite" sheetId="40" r:id="rId4"/>
    <sheet name="Deducible" sheetId="42" r:id="rId5"/>
    <sheet name="Actividad" sheetId="44" r:id="rId6"/>
    <sheet name="Factor_de_actividad" sheetId="5" r:id="rId7"/>
    <sheet name="Modificadoras" sheetId="45" r:id="rId8"/>
    <sheet name="Clausulados Producto" sheetId="46" r:id="rId9"/>
    <sheet name="OtrosCatalogos" sheetId="10" state="hidden" r:id="rId10"/>
  </sheets>
  <definedNames>
    <definedName name="_xlnm._FilterDatabase" localSheetId="5" hidden="1">Actividad!$I$1:$I$81</definedName>
    <definedName name="_xlnm._FilterDatabase" localSheetId="6" hidden="1">Factor_de_actividad!$D$1:$AR$81</definedName>
    <definedName name="Activ_Cotiz" localSheetId="0">'CALCULO PAQUETES CERRADO ABIERT'!$G$4</definedName>
    <definedName name="Activ_Cotizac" localSheetId="5">#REF!</definedName>
    <definedName name="Activ_Cotizac" localSheetId="1">#REF!</definedName>
    <definedName name="Activ_Cotizac" localSheetId="4">#REF!</definedName>
    <definedName name="Activ_Cotizac" localSheetId="2">#REF!</definedName>
    <definedName name="Activ_Cotizac" localSheetId="3">#REF!</definedName>
    <definedName name="Activ_Cotizac">#REF!</definedName>
    <definedName name="Agrup_Zona" localSheetId="5">#REF!</definedName>
    <definedName name="Agrup_Zona" localSheetId="1">#REF!</definedName>
    <definedName name="Agrup_Zona" localSheetId="4">#REF!</definedName>
    <definedName name="Agrup_Zona" localSheetId="2">#REF!</definedName>
    <definedName name="Agrup_Zona" localSheetId="3">#REF!</definedName>
    <definedName name="Agrup_Zona">#REF!</definedName>
    <definedName name="Año_Construcc_Cotiz" localSheetId="0">'CALCULO PAQUETES CERRADO ABIERT'!$G$12</definedName>
    <definedName name="Año_Vigencia" localSheetId="0">'CALCULO PAQUETES CERRADO ABIERT'!$G$7</definedName>
    <definedName name="Año_Vigencia_Cotizacion" localSheetId="0">'CALCULO PAQUETES CERRADO ABIERT'!$G$7</definedName>
    <definedName name="Canal_Comerc_Cotizac" localSheetId="0">'CALCULO PAQUETES CERRADO ABIERT'!$G$8</definedName>
    <definedName name="Cantidad_personas_Cotizac" localSheetId="5">#REF!</definedName>
    <definedName name="Cantidad_personas_Cotizac" localSheetId="1">#REF!</definedName>
    <definedName name="Cantidad_personas_Cotizac" localSheetId="4">#REF!</definedName>
    <definedName name="Cantidad_personas_Cotizac" localSheetId="2">#REF!</definedName>
    <definedName name="Cantidad_personas_Cotizac" localSheetId="3">#REF!</definedName>
    <definedName name="Cantidad_personas_Cotizac">#REF!</definedName>
    <definedName name="Catalogo_Actividades" localSheetId="5">Actividad!$I$2:$I$81</definedName>
    <definedName name="Catalogo_Actividades">Factor_de_actividad!$D$2:$D$81</definedName>
    <definedName name="CODPOSTAL" localSheetId="0">'CALCULO PAQUETES CERRADO ABIERT'!$G$5</definedName>
    <definedName name="Ctrol_Energ_Cotiza" localSheetId="0">'CALCULO PAQUETES CERRADO ABIERT'!$J$10</definedName>
    <definedName name="Factor_Zona">#REF!</definedName>
    <definedName name="Horas_Trabajo_Cotiz" localSheetId="0">'CALCULO PAQUETES CERRADO ABIERT'!$J$13</definedName>
    <definedName name="LISTAVALORESAP" localSheetId="5">#REF!</definedName>
    <definedName name="LISTAVALORESAP" localSheetId="1">#REF!</definedName>
    <definedName name="LISTAVALORESAP" localSheetId="4">#REF!</definedName>
    <definedName name="LISTAVALORESAP" localSheetId="2">#REF!</definedName>
    <definedName name="LISTAVALORESAP" localSheetId="3">#REF!</definedName>
    <definedName name="LISTAVALORESAP">#REF!</definedName>
    <definedName name="Localidad_Cotiz" localSheetId="5">#REF!</definedName>
    <definedName name="Localidad_Cotiz" localSheetId="1">#REF!</definedName>
    <definedName name="Localidad_Cotiz" localSheetId="4">#REF!</definedName>
    <definedName name="Localidad_Cotiz" localSheetId="2">#REF!</definedName>
    <definedName name="Localidad_Cotiz" localSheetId="3">#REF!</definedName>
    <definedName name="Localidad_Cotiz">#REF!</definedName>
    <definedName name="Localidades">OtrosCatalogos!$S$3:$S$19187</definedName>
    <definedName name="Mantenim_Equipos" localSheetId="0">'CALCULO PAQUETES CERRADO ABIERT'!$J$9</definedName>
    <definedName name="medida_prestación">#N/A</definedName>
    <definedName name="Medidas_Segur_Cotiz" localSheetId="0">'CALCULO PAQUETES CERRADO ABIERT'!$G$11</definedName>
    <definedName name="Metodo_tporte" localSheetId="0">'CALCULO PAQUETES CERRADO ABIERT'!$J$8</definedName>
    <definedName name="MONEDA" localSheetId="5">#REF!</definedName>
    <definedName name="MONEDA" localSheetId="1">#REF!</definedName>
    <definedName name="MONEDA" localSheetId="4">#REF!</definedName>
    <definedName name="MONEDA" localSheetId="2">#REF!</definedName>
    <definedName name="MONEDA" localSheetId="3">#REF!</definedName>
    <definedName name="MONEDA">#REF!</definedName>
    <definedName name="Moneda_Cotizacion" localSheetId="0">'CALCULO PAQUETES CERRADO ABIERT'!$G$15</definedName>
    <definedName name="Num_Empleados_Cotiza" localSheetId="0">'CALCULO PAQUETES CERRADO ABIERT'!$J$12</definedName>
    <definedName name="Numero_Empleados" localSheetId="0">'CALCULO PAQUETES CERRADO ABIERT'!$J$12</definedName>
    <definedName name="Numero_Pisos_Cotiz" localSheetId="0">'CALCULO PAQUETES CERRADO ABIERT'!$G$14</definedName>
    <definedName name="Obligatoria">#N/A</definedName>
    <definedName name="Ocup_Desoc_Cotiz" localSheetId="0">'CALCULO PAQUETES CERRADO ABIERT'!$J$11</definedName>
    <definedName name="Perfil_Distribuc" localSheetId="0">'CALCULO PAQUETES CERRADO ABIERT'!$G$9</definedName>
    <definedName name="Perfil_Distribuc_Cotiz" localSheetId="0">'CALCULO PAQUETES CERRADO ABIERT'!$G$9</definedName>
    <definedName name="Prima_Minima" localSheetId="5">#REF!</definedName>
    <definedName name="Prima_Minima" localSheetId="1">#REF!</definedName>
    <definedName name="Prima_Minima" localSheetId="4">#REF!</definedName>
    <definedName name="Prima_Minima" localSheetId="2">#REF!</definedName>
    <definedName name="Prima_Minima" localSheetId="3">#REF!</definedName>
    <definedName name="Prima_Minima">#REF!</definedName>
    <definedName name="Provincia_Cotiz" localSheetId="5">#REF!</definedName>
    <definedName name="Provincia_Cotiz" localSheetId="1">#REF!</definedName>
    <definedName name="Provincia_Cotiz" localSheetId="4">#REF!</definedName>
    <definedName name="Provincia_Cotiz" localSheetId="2">#REF!</definedName>
    <definedName name="Provincia_Cotiz" localSheetId="3">#REF!</definedName>
    <definedName name="Provincia_Cotiz">#REF!</definedName>
    <definedName name="Provincias">OtrosCatalogos!$R$3:$R$26</definedName>
    <definedName name="RC_Cotizacion" localSheetId="0">'CALCULO PAQUETES CERRADO ABIERT'!$G$6</definedName>
    <definedName name="Rugosidad_suelo_Cotiz" localSheetId="0">'CALCULO PAQUETES CERRADO ABIERT'!$J$7</definedName>
    <definedName name="Sprinkles_Cotiz" localSheetId="0">'CALCULO PAQUETES CERRADO ABIERT'!$G$10</definedName>
    <definedName name="Tarifa_Actividades" localSheetId="5">Actividad!$I$1:$I$81</definedName>
    <definedName name="Tarifa_Actividades">Factor_de_actividad!$D$1:$AS$81</definedName>
    <definedName name="TIPO_COBERTURA">#N/A</definedName>
    <definedName name="Tipo_Construcc_Cotiz" localSheetId="0">'CALCULO PAQUETES CERRADO ABIERT'!$G$13</definedName>
    <definedName name="tipo_sumaasegurada">#N/A</definedName>
    <definedName name="Tipo_Techo_Cotiz" localSheetId="0">'CALCULO PAQUETES CERRADO ABIERT'!$J$6</definedName>
    <definedName name="Volum_Ingres_Cotiz" localSheetId="0">'CALCULO PAQUETES CERRADO ABIERT'!$J$14</definedName>
    <definedName name="Zona_Agrupac">#REF!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4" i="32" l="1"/>
  <c r="U44" i="32"/>
  <c r="U39" i="32"/>
  <c r="U31" i="32"/>
  <c r="U63" i="32"/>
  <c r="U59" i="32"/>
  <c r="U58" i="32"/>
  <c r="U57" i="32"/>
  <c r="U55" i="32"/>
  <c r="U54" i="32"/>
  <c r="U53" i="32"/>
  <c r="U52" i="32"/>
  <c r="U51" i="32"/>
  <c r="U50" i="32"/>
  <c r="U48" i="32"/>
  <c r="U47" i="32"/>
  <c r="U43" i="32"/>
  <c r="U36" i="32"/>
  <c r="U35" i="32"/>
  <c r="U30" i="32"/>
  <c r="U28" i="32"/>
  <c r="U24" i="32"/>
  <c r="H22" i="32"/>
  <c r="H23" i="32"/>
  <c r="H24" i="32"/>
  <c r="H25" i="32"/>
  <c r="H26" i="32"/>
  <c r="L22" i="32"/>
  <c r="W22" i="32"/>
  <c r="Y22" i="32" s="1"/>
  <c r="AA22" i="32"/>
  <c r="W23" i="32"/>
  <c r="Y23" i="32" s="1"/>
  <c r="AA23" i="32"/>
  <c r="W24" i="32"/>
  <c r="Y24" i="32"/>
  <c r="AA24" i="32"/>
  <c r="W25" i="32"/>
  <c r="Y25" i="32" s="1"/>
  <c r="AA25" i="32"/>
  <c r="G26" i="32"/>
  <c r="W26" i="32"/>
  <c r="Y26" i="32" s="1"/>
  <c r="AA26" i="32"/>
  <c r="H27" i="32"/>
  <c r="W27" i="32"/>
  <c r="Y27" i="32" s="1"/>
  <c r="AA27" i="32"/>
  <c r="W28" i="32"/>
  <c r="Y28" i="32" s="1"/>
  <c r="AA28" i="32"/>
  <c r="G29" i="32"/>
  <c r="W29" i="32"/>
  <c r="Y29" i="32" s="1"/>
  <c r="AA29" i="32"/>
  <c r="H30" i="32"/>
  <c r="W30" i="32"/>
  <c r="Y30" i="32" s="1"/>
  <c r="AA30" i="32"/>
  <c r="H31" i="32"/>
  <c r="W31" i="32"/>
  <c r="Y31" i="32"/>
  <c r="AA31" i="32"/>
  <c r="H32" i="32"/>
  <c r="H33" i="32"/>
  <c r="W32" i="32"/>
  <c r="Y32" i="32"/>
  <c r="AA32" i="32"/>
  <c r="W33" i="32"/>
  <c r="Y33" i="32"/>
  <c r="AA33" i="32"/>
  <c r="H34" i="32"/>
  <c r="W34" i="32"/>
  <c r="Y34" i="32"/>
  <c r="AC34" i="32" s="1"/>
  <c r="H35" i="32"/>
  <c r="W35" i="32"/>
  <c r="Y35" i="32"/>
  <c r="AC35" i="32" s="1"/>
  <c r="H36" i="32"/>
  <c r="W36" i="32"/>
  <c r="Y36" i="32"/>
  <c r="AC36" i="32" s="1"/>
  <c r="H37" i="32"/>
  <c r="W37" i="32"/>
  <c r="Y37" i="32"/>
  <c r="AC37" i="32" s="1"/>
  <c r="H38" i="32"/>
  <c r="W38" i="32"/>
  <c r="Y38" i="32"/>
  <c r="AC38" i="32" s="1"/>
  <c r="H39" i="32"/>
  <c r="W39" i="32"/>
  <c r="Y39" i="32"/>
  <c r="AC39" i="32" s="1"/>
  <c r="H40" i="32"/>
  <c r="W40" i="32"/>
  <c r="Y40" i="32"/>
  <c r="AC40" i="32" s="1"/>
  <c r="H41" i="32"/>
  <c r="W41" i="32"/>
  <c r="Y41" i="32"/>
  <c r="AC41" i="32" s="1"/>
  <c r="H42" i="32"/>
  <c r="W42" i="32"/>
  <c r="Y42" i="32"/>
  <c r="AC42" i="32" s="1"/>
  <c r="H43" i="32"/>
  <c r="W43" i="32"/>
  <c r="Y43" i="32"/>
  <c r="AC43" i="32" s="1"/>
  <c r="H44" i="32"/>
  <c r="W44" i="32"/>
  <c r="Y44" i="32"/>
  <c r="AC44" i="32" s="1"/>
  <c r="H45" i="32"/>
  <c r="W45" i="32"/>
  <c r="Y45" i="32"/>
  <c r="AC45" i="32" s="1"/>
  <c r="H46" i="32"/>
  <c r="W46" i="32"/>
  <c r="Y46" i="32"/>
  <c r="AC46" i="32" s="1"/>
  <c r="H47" i="32"/>
  <c r="W47" i="32"/>
  <c r="Y47" i="32"/>
  <c r="AC47" i="32" s="1"/>
  <c r="H48" i="32"/>
  <c r="W48" i="32"/>
  <c r="Y48" i="32"/>
  <c r="AC48" i="32" s="1"/>
  <c r="H49" i="32"/>
  <c r="W49" i="32"/>
  <c r="Y49" i="32"/>
  <c r="AC49" i="32" s="1"/>
  <c r="H50" i="32"/>
  <c r="W50" i="32"/>
  <c r="Y50" i="32"/>
  <c r="AC50" i="32" s="1"/>
  <c r="H51" i="32"/>
  <c r="W51" i="32"/>
  <c r="Y51" i="32"/>
  <c r="AC51" i="32" s="1"/>
  <c r="H52" i="32"/>
  <c r="W52" i="32"/>
  <c r="Y52" i="32"/>
  <c r="AC52" i="32" s="1"/>
  <c r="H53" i="32"/>
  <c r="W53" i="32"/>
  <c r="Y53" i="32"/>
  <c r="AC53" i="32" s="1"/>
  <c r="H54" i="32"/>
  <c r="W54" i="32"/>
  <c r="Y54" i="32"/>
  <c r="AC54" i="32" s="1"/>
  <c r="H55" i="32"/>
  <c r="W55" i="32"/>
  <c r="Y55" i="32"/>
  <c r="AC55" i="32" s="1"/>
  <c r="H56" i="32"/>
  <c r="W56" i="32"/>
  <c r="Y56" i="32"/>
  <c r="AC56" i="32" s="1"/>
  <c r="H57" i="32"/>
  <c r="W57" i="32"/>
  <c r="Y57" i="32"/>
  <c r="AC57" i="32" s="1"/>
  <c r="H58" i="32"/>
  <c r="W58" i="32"/>
  <c r="Y58" i="32"/>
  <c r="AC58" i="32" s="1"/>
  <c r="H59" i="32"/>
  <c r="W59" i="32"/>
  <c r="Y59" i="32"/>
  <c r="AC59" i="32" s="1"/>
  <c r="H60" i="32"/>
  <c r="W60" i="32"/>
  <c r="Y60" i="32"/>
  <c r="AC60" i="32" s="1"/>
  <c r="H61" i="32"/>
  <c r="W61" i="32"/>
  <c r="Y61" i="32"/>
  <c r="AC61" i="32" s="1"/>
  <c r="H62" i="32"/>
  <c r="W62" i="32"/>
  <c r="Y62" i="32"/>
  <c r="AC62" i="32" s="1"/>
  <c r="H63" i="32"/>
  <c r="W63" i="32"/>
  <c r="Y63" i="32"/>
  <c r="AC63" i="32" s="1"/>
  <c r="H64" i="32"/>
  <c r="W64" i="32"/>
  <c r="Y64" i="32"/>
  <c r="AC64" i="32" s="1"/>
  <c r="U33" i="32"/>
  <c r="U26" i="32"/>
  <c r="U27" i="32"/>
  <c r="U29" i="32"/>
  <c r="U56" i="32"/>
  <c r="U64" i="32"/>
  <c r="U34" i="32"/>
  <c r="U60" i="32"/>
  <c r="U23" i="32"/>
  <c r="U62" i="32"/>
  <c r="U61" i="32"/>
  <c r="U49" i="32"/>
  <c r="U37" i="32"/>
  <c r="U40" i="32"/>
  <c r="U22" i="32"/>
  <c r="U42" i="32"/>
  <c r="U38" i="32"/>
  <c r="U25" i="32"/>
  <c r="U32" i="32"/>
  <c r="U46" i="32"/>
  <c r="U41" i="32"/>
  <c r="U45" i="32"/>
  <c r="K63" i="32"/>
  <c r="S61" i="32"/>
  <c r="O24" i="32"/>
  <c r="O59" i="32"/>
  <c r="O38" i="32"/>
  <c r="O26" i="32"/>
  <c r="O44" i="32"/>
  <c r="O56" i="32"/>
  <c r="O33" i="32"/>
  <c r="O58" i="32"/>
  <c r="O63" i="32"/>
  <c r="O47" i="32"/>
  <c r="O51" i="32"/>
  <c r="S32" i="32"/>
  <c r="H28" i="32"/>
  <c r="H29" i="32"/>
  <c r="S39" i="32"/>
  <c r="S25" i="32"/>
  <c r="S55" i="32"/>
  <c r="S56" i="32"/>
  <c r="S37" i="32"/>
  <c r="S47" i="32"/>
  <c r="S46" i="32"/>
  <c r="S22" i="32"/>
  <c r="S48" i="32"/>
  <c r="S28" i="32"/>
  <c r="S34" i="32"/>
  <c r="S57" i="32"/>
  <c r="S45" i="32"/>
  <c r="S51" i="32"/>
  <c r="S24" i="32"/>
  <c r="S59" i="32"/>
  <c r="S30" i="32"/>
  <c r="S52" i="32"/>
  <c r="S62" i="32"/>
  <c r="S23" i="32"/>
  <c r="S29" i="32"/>
  <c r="S43" i="32"/>
  <c r="S60" i="32"/>
  <c r="S64" i="32"/>
  <c r="S40" i="32"/>
  <c r="S53" i="32"/>
  <c r="S49" i="32"/>
  <c r="S63" i="32"/>
  <c r="S54" i="32"/>
  <c r="S50" i="32"/>
  <c r="S33" i="32"/>
  <c r="S58" i="32"/>
  <c r="S27" i="32"/>
  <c r="S42" i="32"/>
  <c r="S31" i="32"/>
  <c r="S44" i="32"/>
  <c r="S41" i="32"/>
  <c r="S36" i="32"/>
  <c r="S35" i="32"/>
  <c r="S38" i="32"/>
  <c r="S26" i="32"/>
  <c r="O43" i="32"/>
  <c r="O32" i="32"/>
  <c r="O55" i="32"/>
  <c r="O29" i="32"/>
  <c r="O48" i="32"/>
  <c r="O52" i="32"/>
  <c r="O23" i="32"/>
  <c r="O40" i="32"/>
  <c r="O35" i="32"/>
  <c r="O42" i="32"/>
  <c r="O37" i="32"/>
  <c r="O31" i="32"/>
  <c r="O36" i="32"/>
  <c r="O49" i="32"/>
  <c r="O45" i="32"/>
  <c r="O34" i="32"/>
  <c r="O61" i="32"/>
  <c r="O62" i="32"/>
  <c r="O50" i="32"/>
  <c r="O27" i="32"/>
  <c r="O54" i="32"/>
  <c r="O57" i="32"/>
  <c r="O64" i="32"/>
  <c r="O28" i="32"/>
  <c r="O53" i="32"/>
  <c r="O25" i="32"/>
  <c r="O60" i="32"/>
  <c r="O30" i="32"/>
  <c r="O22" i="32"/>
  <c r="O39" i="32"/>
  <c r="O46" i="32"/>
  <c r="O41" i="32"/>
  <c r="Q61" i="32"/>
  <c r="Q22" i="32"/>
  <c r="Q39" i="32"/>
  <c r="Q27" i="32"/>
  <c r="Q57" i="32"/>
  <c r="Q54" i="32"/>
  <c r="Q64" i="32"/>
  <c r="Q46" i="32"/>
  <c r="Q28" i="32"/>
  <c r="Q59" i="32"/>
  <c r="Q45" i="32"/>
  <c r="Q50" i="32"/>
  <c r="Q30" i="32"/>
  <c r="Q26" i="32"/>
  <c r="Q23" i="32"/>
  <c r="Q37" i="32"/>
  <c r="Q43" i="32"/>
  <c r="Q44" i="32"/>
  <c r="Q60" i="32"/>
  <c r="Q24" i="32"/>
  <c r="Q29" i="32"/>
  <c r="Q33" i="32"/>
  <c r="Q55" i="32"/>
  <c r="Q40" i="32"/>
  <c r="Q52" i="32"/>
  <c r="Q32" i="32"/>
  <c r="Q38" i="32"/>
  <c r="Q25" i="32"/>
  <c r="Q58" i="32"/>
  <c r="Q35" i="32"/>
  <c r="Q63" i="32"/>
  <c r="Q49" i="32"/>
  <c r="Q36" i="32"/>
  <c r="Q31" i="32"/>
  <c r="Q48" i="32"/>
  <c r="Q62" i="32"/>
  <c r="Q56" i="32"/>
  <c r="Q41" i="32"/>
  <c r="Q53" i="32"/>
  <c r="Q34" i="32"/>
  <c r="Q51" i="32"/>
  <c r="Q47" i="32"/>
  <c r="Q42" i="32"/>
  <c r="AC33" i="32" l="1"/>
  <c r="AC32" i="32"/>
  <c r="AC31" i="32"/>
  <c r="AC30" i="32"/>
  <c r="AC29" i="32"/>
  <c r="AC28" i="32"/>
  <c r="AC27" i="32"/>
  <c r="AC26" i="32"/>
  <c r="AC25" i="32"/>
  <c r="AC24" i="32"/>
  <c r="AC23" i="32"/>
  <c r="AC22" i="32"/>
  <c r="M22" i="32"/>
  <c r="M63" i="32"/>
  <c r="M36" i="32"/>
  <c r="M23" i="32"/>
  <c r="M57" i="32"/>
  <c r="M43" i="32"/>
  <c r="M38" i="32"/>
  <c r="M26" i="32"/>
  <c r="M25" i="32"/>
  <c r="M58" i="32"/>
  <c r="M37" i="32"/>
  <c r="M45" i="32"/>
  <c r="M33" i="32"/>
  <c r="M29" i="32"/>
  <c r="M24" i="32"/>
  <c r="M41" i="32"/>
  <c r="M28" i="32"/>
  <c r="M30" i="32"/>
  <c r="M61" i="32"/>
  <c r="M27" i="32"/>
  <c r="M44" i="32"/>
  <c r="M62" i="32"/>
  <c r="M48" i="32"/>
  <c r="M31" i="32"/>
  <c r="M34" i="32"/>
  <c r="M35" i="32"/>
  <c r="M39" i="32"/>
  <c r="M54" i="32"/>
  <c r="M40" i="32"/>
  <c r="M42" i="32"/>
  <c r="M46" i="32"/>
  <c r="M47" i="32"/>
  <c r="M32" i="32"/>
  <c r="M56" i="32"/>
  <c r="M53" i="32"/>
  <c r="M50" i="32"/>
  <c r="M55" i="32"/>
  <c r="M49" i="32"/>
  <c r="M59" i="32"/>
  <c r="M60" i="32"/>
  <c r="M52" i="32"/>
  <c r="M51" i="32"/>
  <c r="M64" i="32"/>
  <c r="K61" i="32"/>
  <c r="K46" i="32"/>
  <c r="K31" i="32"/>
  <c r="K47" i="32"/>
  <c r="K26" i="32"/>
  <c r="K54" i="32"/>
  <c r="K32" i="32"/>
  <c r="K48" i="32"/>
  <c r="K25" i="32"/>
  <c r="K41" i="32"/>
  <c r="K57" i="32"/>
  <c r="K35" i="32"/>
  <c r="K52" i="32"/>
  <c r="K62" i="32"/>
  <c r="K30" i="32"/>
  <c r="K23" i="32"/>
  <c r="K39" i="32"/>
  <c r="K55" i="32"/>
  <c r="K42" i="32"/>
  <c r="K24" i="32"/>
  <c r="K56" i="32"/>
  <c r="K33" i="32"/>
  <c r="K49" i="32"/>
  <c r="K22" i="32"/>
  <c r="K34" i="32"/>
  <c r="K36" i="32"/>
  <c r="K45" i="32"/>
  <c r="K38" i="32"/>
  <c r="K27" i="32"/>
  <c r="K59" i="32"/>
  <c r="K50" i="32"/>
  <c r="K28" i="32"/>
  <c r="K44" i="32"/>
  <c r="K60" i="32"/>
  <c r="K37" i="32"/>
  <c r="K53" i="32"/>
  <c r="K58" i="32"/>
  <c r="K51" i="32"/>
  <c r="K29" i="32"/>
  <c r="K43" i="32" l="1"/>
  <c r="K40" i="32"/>
  <c r="G15" i="32"/>
  <c r="J12" i="32"/>
  <c r="G4" i="32"/>
  <c r="J13" i="32"/>
  <c r="G5" i="32"/>
  <c r="I5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Agudelo, Hebert A   INTL - Colombia</author>
  </authors>
  <commentList>
    <comment ref="AA2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Hereda lo del paquete, pero con posibilidad de modificar por cobertura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Rosa Medina Touzard, Juan (Cognizant)</author>
  </authors>
  <commentList>
    <comment ref="A1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Printing order</t>
        </r>
      </text>
    </comment>
    <comment ref="B1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Clause key</t>
        </r>
        <r>
          <rPr>
            <sz val="9"/>
            <color indexed="81"/>
            <rFont val="Tahoma"/>
            <family val="2"/>
          </rPr>
          <t xml:space="preserve">
(10 characters)</t>
        </r>
      </text>
    </comment>
    <comment ref="C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Clause Title (200 characters)</t>
        </r>
      </text>
    </comment>
    <comment ref="D1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We can call this type.  Added as a reference for instructions of when to print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>word document title (sent in zip file)</t>
        </r>
      </text>
    </comment>
    <comment ref="F1" authorId="0" shapeId="0" xr:uid="{00000000-0006-0000-0800-000006000000}">
      <text>
        <r>
          <rPr>
            <b/>
            <sz val="9"/>
            <color indexed="81"/>
            <rFont val="Tahoma"/>
            <family val="2"/>
          </rPr>
          <t>Coverage (type and name)</t>
        </r>
      </text>
    </comment>
    <comment ref="G1" authorId="0" shapeId="0" xr:uid="{00000000-0006-0000-0800-000007000000}">
      <text>
        <r>
          <rPr>
            <b/>
            <sz val="9"/>
            <color indexed="81"/>
            <rFont val="Tahoma"/>
            <family val="2"/>
          </rPr>
          <t>Product</t>
        </r>
      </text>
    </comment>
    <comment ref="H1" authorId="0" shapeId="0" xr:uid="{00000000-0006-0000-0800-000008000000}">
      <text>
        <r>
          <rPr>
            <b/>
            <sz val="9"/>
            <color indexed="81"/>
            <rFont val="Tahoma"/>
            <family val="2"/>
          </rPr>
          <t>Package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2" authorId="0" shapeId="0" xr:uid="{00000000-0006-0000-0800-000009000000}">
      <text>
        <r>
          <rPr>
            <b/>
            <sz val="9"/>
            <color indexed="81"/>
            <rFont val="Tahoma"/>
            <family val="2"/>
          </rPr>
          <t>General.
Printed if policy is in foreign currency (USD)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<sst xmlns="http://schemas.openxmlformats.org/spreadsheetml/2006/main" count="29294" uniqueCount="17039">
  <si>
    <t>DATOS BASE DE COTIZACIÓN</t>
  </si>
  <si>
    <t>Actividad</t>
  </si>
  <si>
    <t>Ubicación</t>
  </si>
  <si>
    <t>Numero de Empleados</t>
  </si>
  <si>
    <t>Horas de Trabajo Diarias</t>
  </si>
  <si>
    <t>Moneda</t>
  </si>
  <si>
    <t>Factor de ajuste Fijo del paquete</t>
  </si>
  <si>
    <t>INCLUIDA PAQUETE</t>
  </si>
  <si>
    <t>Tipo_Cobertura</t>
  </si>
  <si>
    <t>Nombre Cobertura</t>
  </si>
  <si>
    <t xml:space="preserve">Suma Asegurada </t>
  </si>
  <si>
    <r>
      <t xml:space="preserve">Suma Asegurada 
</t>
    </r>
    <r>
      <rPr>
        <sz val="10"/>
        <color indexed="9"/>
        <rFont val="Arial"/>
        <family val="2"/>
      </rPr>
      <t>(base de Tarificacion)</t>
    </r>
  </si>
  <si>
    <t>Deducible</t>
  </si>
  <si>
    <t>Esquema de suscripcion</t>
  </si>
  <si>
    <t>Tipo de Cálculo</t>
  </si>
  <si>
    <t>Base Descnto</t>
  </si>
  <si>
    <t>Dcto x SA</t>
  </si>
  <si>
    <t>Prima</t>
  </si>
  <si>
    <t>TASA BASE</t>
  </si>
  <si>
    <t>Medida Prestación</t>
  </si>
  <si>
    <t>Afectado por Número Empleados</t>
  </si>
  <si>
    <t>PRIMA TECNICA DE  COBERTURA</t>
  </si>
  <si>
    <t>PRIMA TECNICA DE  AJUSTADA</t>
  </si>
  <si>
    <t>SI</t>
  </si>
  <si>
    <t>Principal</t>
  </si>
  <si>
    <t>Cobertura1</t>
  </si>
  <si>
    <t>Primer Riesgo</t>
  </si>
  <si>
    <t>Adicional</t>
  </si>
  <si>
    <t>Sublimite 1A</t>
  </si>
  <si>
    <t>NO</t>
  </si>
  <si>
    <t>SubLimite</t>
  </si>
  <si>
    <t>Sublimite 1B</t>
  </si>
  <si>
    <t>3</t>
  </si>
  <si>
    <t>Sublimite 1C</t>
  </si>
  <si>
    <t>4</t>
  </si>
  <si>
    <t>Adicional 1X</t>
  </si>
  <si>
    <t>5</t>
  </si>
  <si>
    <t>Cobertura2</t>
  </si>
  <si>
    <t>7</t>
  </si>
  <si>
    <t>Sublimite 2A</t>
  </si>
  <si>
    <t>Adicional 2X</t>
  </si>
  <si>
    <t>Cobertura3</t>
  </si>
  <si>
    <t>Cobertura4</t>
  </si>
  <si>
    <t>Sublimite 4A</t>
  </si>
  <si>
    <t>Sublimite 4B</t>
  </si>
  <si>
    <t>Fecha efectiva</t>
  </si>
  <si>
    <t>fecha de caducidad</t>
  </si>
  <si>
    <t>Disponibilidad</t>
  </si>
  <si>
    <t>Producto</t>
  </si>
  <si>
    <t>código de Producto</t>
  </si>
  <si>
    <t>Del paquete</t>
  </si>
  <si>
    <t>código de del paquete</t>
  </si>
  <si>
    <t>Tipo de cobertura</t>
  </si>
  <si>
    <t>Principal Cobertura</t>
  </si>
  <si>
    <t>Cobertura</t>
  </si>
  <si>
    <t>código de cobertura</t>
  </si>
  <si>
    <t>2021-10-01</t>
  </si>
  <si>
    <t>9999-12-31</t>
  </si>
  <si>
    <t>Integral de Comercio</t>
  </si>
  <si>
    <t>IDC</t>
  </si>
  <si>
    <t>ICO</t>
  </si>
  <si>
    <t>INCENDIO EDIFICIO</t>
  </si>
  <si>
    <t>CIE</t>
  </si>
  <si>
    <t>A prorrata</t>
  </si>
  <si>
    <t>Huracán, Vendaval, Ciclón y/o Tornado (IE)</t>
  </si>
  <si>
    <t>CHE</t>
  </si>
  <si>
    <t>NA</t>
  </si>
  <si>
    <t>Granizo (IE)</t>
  </si>
  <si>
    <t>CGE</t>
  </si>
  <si>
    <t>Terremoto (IE)</t>
  </si>
  <si>
    <t>CTE</t>
  </si>
  <si>
    <t>Gastos Extraordinarios (IE)</t>
  </si>
  <si>
    <t>COE</t>
  </si>
  <si>
    <t>A primer riesgo absoluto</t>
  </si>
  <si>
    <t>Gastos Extras (IE)</t>
  </si>
  <si>
    <t>CEE</t>
  </si>
  <si>
    <t>Remoción de Escombros Edificio</t>
  </si>
  <si>
    <t>CRE</t>
  </si>
  <si>
    <t>Inclusión de nuevas ubicaciones</t>
  </si>
  <si>
    <t>CIN</t>
  </si>
  <si>
    <t>Reconstrucción, reparación, reposición (IE)</t>
  </si>
  <si>
    <t>CRR</t>
  </si>
  <si>
    <t>INCENDIO CONTENIDO GENERAL / MERCADERÍAS</t>
  </si>
  <si>
    <t>CIC</t>
  </si>
  <si>
    <t>Huracán, Vendaval, Ciclón y/o Tornado (IC)</t>
  </si>
  <si>
    <t>CHC</t>
  </si>
  <si>
    <t>Granizo (IC)</t>
  </si>
  <si>
    <t>CGC</t>
  </si>
  <si>
    <t>Terremoto (IC)</t>
  </si>
  <si>
    <t>CTC</t>
  </si>
  <si>
    <t>Gastos Extraordinarios (IC)</t>
  </si>
  <si>
    <t>COC</t>
  </si>
  <si>
    <t>Gastos Extras( IC)</t>
  </si>
  <si>
    <t>CEC</t>
  </si>
  <si>
    <t>RESPONSABILIDAD CIVIL POR LINDEROS</t>
  </si>
  <si>
    <t>CRC</t>
  </si>
  <si>
    <t>FALTA DE FRIO</t>
  </si>
  <si>
    <t>CFF</t>
  </si>
  <si>
    <t>ROBO CONTENIDO GENERAL</t>
  </si>
  <si>
    <t>CRG</t>
  </si>
  <si>
    <t>ROBO VALORES EN CAJA</t>
  </si>
  <si>
    <t>CRV</t>
  </si>
  <si>
    <t>limitación de cobertura restricción de valores en caja y/o cajon mostrador</t>
  </si>
  <si>
    <t>CLC</t>
  </si>
  <si>
    <t>ROBO VALORES EN TRANSITO</t>
  </si>
  <si>
    <t>CRT</t>
  </si>
  <si>
    <t>ROBO BIENES EN USO</t>
  </si>
  <si>
    <t>CRB</t>
  </si>
  <si>
    <t>EQUIPOS FIJOS</t>
  </si>
  <si>
    <t>CEF</t>
  </si>
  <si>
    <t>EQUIPOS MOVILES - con cobertura en Mundo Entero</t>
  </si>
  <si>
    <t>CEM</t>
  </si>
  <si>
    <t>EQUIPOS DE MEDICINA</t>
  </si>
  <si>
    <t>CED</t>
  </si>
  <si>
    <t>CRISTALES Y/O ESPEJOS</t>
  </si>
  <si>
    <t>CCY</t>
  </si>
  <si>
    <t>DAÑOS POR AGUA AL CONTENIDO</t>
  </si>
  <si>
    <t>CDP</t>
  </si>
  <si>
    <t>RESPONSABILIDAD CIVIL COMPRENSIVA</t>
  </si>
  <si>
    <t>CCR</t>
  </si>
  <si>
    <t>Carteles y/o letreros y/u objetos afines</t>
  </si>
  <si>
    <t>CCL</t>
  </si>
  <si>
    <t>Ascensores, montacargas</t>
  </si>
  <si>
    <t>CAM</t>
  </si>
  <si>
    <t>Instalaciones a vapor, agua / aceite caliente</t>
  </si>
  <si>
    <t>CIV</t>
  </si>
  <si>
    <t>Suministro de Alimentos</t>
  </si>
  <si>
    <t>CSA</t>
  </si>
  <si>
    <t xml:space="preserve">Vendedores ambulantes y/o viajantes y/o promotores </t>
  </si>
  <si>
    <t>CVA</t>
  </si>
  <si>
    <t>Carga y descarga Fuera del local</t>
  </si>
  <si>
    <t>CCD</t>
  </si>
  <si>
    <t>Animales</t>
  </si>
  <si>
    <t>CAR</t>
  </si>
  <si>
    <t>Armas de fuego</t>
  </si>
  <si>
    <t>CAF</t>
  </si>
  <si>
    <t>Guarda de vehículos a titulo no oneroso</t>
  </si>
  <si>
    <t>CGV</t>
  </si>
  <si>
    <t>MUERTE / INVALIDEZ PERMANENTE TOTAL O PARCIAL EN OCASIÓN DE ACCIDENTE</t>
  </si>
  <si>
    <t>CME</t>
  </si>
  <si>
    <t>Asistencia</t>
  </si>
  <si>
    <t>ASISTENCIA PARA COMPUTADORAS</t>
  </si>
  <si>
    <t>CIP</t>
  </si>
  <si>
    <t>IBERO ASISTENCIA</t>
  </si>
  <si>
    <t>CGM</t>
  </si>
  <si>
    <t>Seleccione</t>
  </si>
  <si>
    <t>deseleccionar</t>
  </si>
  <si>
    <t>Opcional</t>
  </si>
  <si>
    <t>Obligatoria</t>
  </si>
  <si>
    <t>Predeterminada</t>
  </si>
  <si>
    <t>Base Suma Asegurada</t>
  </si>
  <si>
    <t>Tipo de Suma Asegurada</t>
  </si>
  <si>
    <t>Valor Fijo</t>
  </si>
  <si>
    <t>Límites SA Minimo</t>
  </si>
  <si>
    <t>Límites SA Maximo</t>
  </si>
  <si>
    <t>Límites SA Predeterminada</t>
  </si>
  <si>
    <t>Limite Cálculo Relación</t>
  </si>
  <si>
    <t xml:space="preserve">Limite Cálculo Límite Máximo </t>
  </si>
  <si>
    <t>Limite Cálculo Cobertura  asociada</t>
  </si>
  <si>
    <t>Prima Mínima por Póliza</t>
  </si>
  <si>
    <t>Pesos Argentinos</t>
  </si>
  <si>
    <t xml:space="preserve">SI </t>
  </si>
  <si>
    <t>Límites</t>
  </si>
  <si>
    <t>Incendio Edificio</t>
  </si>
  <si>
    <t>Límite Calculado</t>
  </si>
  <si>
    <t>Sin Limite</t>
  </si>
  <si>
    <t>Incendio Contenido General</t>
  </si>
  <si>
    <t>Robo Contenido General</t>
  </si>
  <si>
    <t>Robo Valores en Caja</t>
  </si>
  <si>
    <t>ROBO BIENES DE USO</t>
  </si>
  <si>
    <t>Responsabilidad Civil Comprensiva</t>
  </si>
  <si>
    <t>MUERTE / INVALIDEZ PERMANENTE TOTAL O PARCIAL EN OCASION DE ACCIDENTE</t>
  </si>
  <si>
    <t>ASISTENCIA PARA COMPUTADORAS (Servicio Asistencia)</t>
  </si>
  <si>
    <t>IBEROASISTENCIA (Servicio Asistencia)</t>
  </si>
  <si>
    <t>Dólares</t>
  </si>
  <si>
    <t>Deducibles</t>
  </si>
  <si>
    <t>Pesos ARG</t>
  </si>
  <si>
    <t>$0 - Sin Deducible</t>
  </si>
  <si>
    <t>Huracán, Vendaval, Ciclón y/o Tornado(IE)</t>
  </si>
  <si>
    <t>10% del siniestro,  como mínimo $ 1.500 por evento</t>
  </si>
  <si>
    <t>Huracán, Vendaval, Ciclón y/o Tornado(IC)</t>
  </si>
  <si>
    <t>Gastos Extras (IC)</t>
  </si>
  <si>
    <t>24  primeras horas</t>
  </si>
  <si>
    <t>Limitación de la cobertura Restricción de Valores en caja y/o Cajon Mostrador</t>
  </si>
  <si>
    <t>10% del siniestro,  como mínimo $ 800 por evento</t>
  </si>
  <si>
    <t>10% del siniestro, mínimo $ 400, Para equipos entre $0 y  $6.000, 10% del siniestro, mínimo $ 400 por equipo en todo y cada evento -10% del siniestro mínimo $ 800, Para equipos entre $6.001 y  $20.000, 10% del siniestro, mínimo $ 800 por equipo en todo y cada evento -10% del siniestro, mínimo $ 1.400, Para equipos entre $20.001 y  $80.000, 10% del siniestro, mínimo $ 1.400 por equipo en todo y cada evento - 10% del siniestro, mínimo $ 2.000, Para equipos entre $80.001 y  en adelante, 10% del siniestro, mínimo $ 2.000 por equipo en todo y cada evento</t>
  </si>
  <si>
    <t>-10% del siniestro, mínimo $ 400, Para equipos entre $0 y  $6.000, 10% del siniestro, mínimo $ 400 por equipo en todo y cada evento -10% del siniestro mínimo $ 800, Para equipos entre $6.001 y  $20.000, 10% del siniestro, mínimo $ 800 por equipo en todo y cada evento -10% del siniestro, mínimo $ 1.400, Para equipos entre $20.001 y  $80.000, 10% del siniestro, mínimo $ 1.400 por equipo en todo y cada evento -10% del siniestro, mínimo $ 2.000, Para equipos entre $80.001 y  en adelante, 10% del siniestro, mínimo $ 2.000 por equipo en todo y cada evento</t>
  </si>
  <si>
    <t>10% del siniestro, mínimo $ 20.000, Para equipos entre $0 y  $ 200.000, 10% del siniestro, mínimo $ 20.000 por equipo en todo y cada evento -10% del siniestro, mínimo $ 30.000, Para equipos entre $ 200.001 y  $ 600.000, 10% del siniestro, mínimo $ 30.000 por equipo en todo y cada evento -10% del siniestro, mínimo $ 60.000, Para equipos entre $ 600.001 y  $1.200.000, 10% del siniestro, mínimo $ 60.000 por equipo en todo y cada evento -10% del siniestro, mínimo $ 80.000, Para equipos entre $1.200.001 y  en adelante, 10% del siniestro, mínimo $ 80.000 por equipo en todo y cada evento</t>
  </si>
  <si>
    <t>10% del siniestro,  como mínimo $ 2.000 por evento</t>
  </si>
  <si>
    <t>10% del siniestro, cómo mínimo 1%  de la suma asegurada, y cómo máximo  5% de la suma asegurada  por acontecimiento</t>
  </si>
  <si>
    <t>Vendedore ambulantes y/o viajantes y/o Promotores</t>
  </si>
  <si>
    <t>10% del siniestro, mínimo $ 12,000.- por acontecimiento.</t>
  </si>
  <si>
    <t>Dolares</t>
  </si>
  <si>
    <t>10% del siniestro,  como mínimo USD 35 por evento</t>
  </si>
  <si>
    <t>24 primeras horas</t>
  </si>
  <si>
    <t>10% del siniestro,  como mínimo USD 50 por evento</t>
  </si>
  <si>
    <t xml:space="preserve">10% del siniestro, mínimo USD 10, Para equipos entre USD 0 y USD 150, 10% del siniestro, mínimo USD 10 por equipo en todo y cada evento -'10% del siniestro, mínimo USD 20, Para equipos entre USD 151 y USD 500, 10% del siniestro, mínimo USD 20 por equipo en todo y cada evento -'10% del siniestro, mínimo USD 35, Para equipos entre USD 501 y USD 2.000, 10% del siniestro, mínimo USD 35 por equipo en todo y cada evento -'10% del siniestro, mínimo USD 50, Para equipos entre USD 2.001 y en adelante, 10% del siniestro, mínimo USD 50 por equipo en todo y cada evento
</t>
  </si>
  <si>
    <t>10% del siniestro, mínimo USD 10, Para equipos entre USD 0 y USD 150, 10% del siniestro, mínimo USD 10 por equipo en todo y cada evento -'10% del siniestro, mínimo USD 20, Para equipos entre USD 151 y USD 500, 10% del siniestro, mínimo USD 20 por equipo en todo y cada evento -'10% del siniestro, mínimo USD 35, Para equipos entre USD 501 y USD 2.000, 10% del siniestro, mínimo USD 35 por equipo en todo y cada evento  -'10% del siniestro, mínimo USD 50, Para equipos entre USD 2.001 y en adelante, 10% del siniestro, mínimo USD 50 por equipo en todo y cada evento</t>
  </si>
  <si>
    <t xml:space="preserve"> 10% del siniestro, mínimo USD 500, Para equipos entre USD 0 y  USD 5.000, 10% del siniestro, mínimo USD    500 por equipo en todo y cada evento
 -'10% del siniestro, mínimo USD 750, Para equipos entre USD 5.001 y USD 15.000, 10% del siniestro, mínimo USD    750 por equipo en todo y cada evento -'10% del siniestro, mínimo USD 1.500, Para equipos entre USD 15.001 y USD 30.000, 10% del siniestro, mínimo USD    1.500 por equipo en todo y cada evento -'10% del siniestro, mínimo USD 2.000, Para equipos entre USD 30.001 y en adelante, 10% del siniestro, mínimo USD    2.000 por equipo en todo y cada evento</t>
  </si>
  <si>
    <t>10% del siniestro, mínimo usd 300.- por acontecimiento.</t>
  </si>
  <si>
    <t>Código NAICS</t>
  </si>
  <si>
    <t>ACADEMIA DE CONDUCTORES</t>
  </si>
  <si>
    <t>ACADEMIAS DE BAILE</t>
  </si>
  <si>
    <t>ACUARIOS</t>
  </si>
  <si>
    <t xml:space="preserve">ALINEACION Y BALANCEO </t>
  </si>
  <si>
    <t xml:space="preserve">ALQUILER DE TRAJES </t>
  </si>
  <si>
    <t xml:space="preserve">ANTIGUEDADES </t>
  </si>
  <si>
    <t>ARTESANIAS</t>
  </si>
  <si>
    <t>ARTICULOS DE CAMPING</t>
  </si>
  <si>
    <t>ARTICULOS DE CAZA Y PESCA</t>
  </si>
  <si>
    <t>ARTICULOS DE CUERO</t>
  </si>
  <si>
    <t xml:space="preserve">ARTICULOS DE ILUMINACION </t>
  </si>
  <si>
    <t>ARTICULOS PARA EL HOGAR</t>
  </si>
  <si>
    <t>ARTICULOS REGIONALES</t>
  </si>
  <si>
    <t>BARES</t>
  </si>
  <si>
    <t>BICICLETERIAS</t>
  </si>
  <si>
    <t>BIJUTERIE</t>
  </si>
  <si>
    <t xml:space="preserve">BOMBONERIAS </t>
  </si>
  <si>
    <t>CANCHAS TENIS / PADDLE/ futbol</t>
  </si>
  <si>
    <t xml:space="preserve">CARNICERIAS </t>
  </si>
  <si>
    <t xml:space="preserve">CASAS DE DEPORTE </t>
  </si>
  <si>
    <t xml:space="preserve">CASAS DE VENTA DE ROPA </t>
  </si>
  <si>
    <t xml:space="preserve">CENTRO MEDICO </t>
  </si>
  <si>
    <t>CERRAJERIA</t>
  </si>
  <si>
    <t>CLUBES SOCIALES</t>
  </si>
  <si>
    <t>CONCESIONARIAS</t>
  </si>
  <si>
    <t>CONSULTORIOS</t>
  </si>
  <si>
    <t xml:space="preserve">DIETETICAS </t>
  </si>
  <si>
    <t>DISQUERIAS</t>
  </si>
  <si>
    <t>EQUIPOS DE AIRE ACONDICIONADO</t>
  </si>
  <si>
    <t>EQUIPOS DE COMPUTACION</t>
  </si>
  <si>
    <t>FERRETERIAS</t>
  </si>
  <si>
    <t>FIAMBRERIAS</t>
  </si>
  <si>
    <t>FLORERIAS</t>
  </si>
  <si>
    <t>FOTOGRAFIA</t>
  </si>
  <si>
    <t>GIMNASIOS</t>
  </si>
  <si>
    <t>HELADERIAS</t>
  </si>
  <si>
    <t>HERRAJES</t>
  </si>
  <si>
    <t>INSTITUTOS DE BELLEZA</t>
  </si>
  <si>
    <t>INSTITUTOS DE ENSEÑANZA</t>
  </si>
  <si>
    <t>INSTRUMENTOS MEDICO/ORTOPEDICO</t>
  </si>
  <si>
    <t xml:space="preserve">INSTRUMENTOS MUSICALES </t>
  </si>
  <si>
    <t xml:space="preserve">LABORATORIO DE ANALISIS CLINICOS </t>
  </si>
  <si>
    <t xml:space="preserve">LAVADEROS DE ROPA </t>
  </si>
  <si>
    <t>LENCERIAS</t>
  </si>
  <si>
    <t>MATAFUEGOS / ELEMENTOS SEGURIDAD</t>
  </si>
  <si>
    <t xml:space="preserve">MATERIALES ELECTRICOS </t>
  </si>
  <si>
    <t>MATERIALES PARA LA CONSTRUCCION</t>
  </si>
  <si>
    <t>MERCERIAS</t>
  </si>
  <si>
    <t>MOTO (VENTA REPARACION)</t>
  </si>
  <si>
    <t>OFICINAS ADMINISTRATIVAS</t>
  </si>
  <si>
    <t>OPTICAS</t>
  </si>
  <si>
    <t>PANADERIAS</t>
  </si>
  <si>
    <t>PELUQUERIAS</t>
  </si>
  <si>
    <t>PERFUMERIAS</t>
  </si>
  <si>
    <t>PESCADERIA</t>
  </si>
  <si>
    <t>PIZZERIA</t>
  </si>
  <si>
    <t>PLATERIA</t>
  </si>
  <si>
    <t>RELOJERIAS</t>
  </si>
  <si>
    <t>ROTISERIAS</t>
  </si>
  <si>
    <t xml:space="preserve">SANATORIOS / CLINICAS </t>
  </si>
  <si>
    <t>SANITARIOS</t>
  </si>
  <si>
    <t>SANTERIAS</t>
  </si>
  <si>
    <t>SERVICE TV / AUDIO / VIDEO</t>
  </si>
  <si>
    <t>SOLARIUMS</t>
  </si>
  <si>
    <t>TALLER MECANICO</t>
  </si>
  <si>
    <t>TINTORERIAS</t>
  </si>
  <si>
    <t>VENTA DE MAMPARAS</t>
  </si>
  <si>
    <t>VENTA DE MUEBLES</t>
  </si>
  <si>
    <t>VENTA DE MUEBLES DE BAÑO</t>
  </si>
  <si>
    <t>VENTA DE MUEBLES DE COCINA</t>
  </si>
  <si>
    <t>VENTA DE MUEBLES DE JARDIN</t>
  </si>
  <si>
    <t>VENTA DE PUERTAS</t>
  </si>
  <si>
    <t>VENTA DE VENTANAS</t>
  </si>
  <si>
    <t>VERDULERIAS</t>
  </si>
  <si>
    <t>VETERINARIAS</t>
  </si>
  <si>
    <t>VIDRIERIAS</t>
  </si>
  <si>
    <t xml:space="preserve">VINOTECAS </t>
  </si>
  <si>
    <t>VIVEROS</t>
  </si>
  <si>
    <t>Zapateria</t>
  </si>
  <si>
    <t>ZAPATILLERIAS</t>
  </si>
  <si>
    <t>Vivero y producción de árbol</t>
  </si>
  <si>
    <t>Servicios de administración de la granja</t>
  </si>
  <si>
    <t>Abastecimiento de agua y sistemas de riego</t>
  </si>
  <si>
    <t>Instalaciones de tratamiento de aguas residuales</t>
  </si>
  <si>
    <t>Vapor y aire acondicionado fuente</t>
  </si>
  <si>
    <t>Contratistas de albañilería</t>
  </si>
  <si>
    <t>Vidrio y cristales contratistas</t>
  </si>
  <si>
    <t>Contratistas de techos</t>
  </si>
  <si>
    <t>Revestimiento de contratistas</t>
  </si>
  <si>
    <t>Otra fundación, estructura y los contratistas de edificio Exterior</t>
  </si>
  <si>
    <t>Contratistas eléctricos</t>
  </si>
  <si>
    <t>Fontanería, calefacción y aire acondicionado contratistas</t>
  </si>
  <si>
    <t>Otros constructores de equipos</t>
  </si>
  <si>
    <t>Paneles de yeso y aislamiento contratistas</t>
  </si>
  <si>
    <t>Todos los contratistas comerciales otra especialidad</t>
  </si>
  <si>
    <t>Molinería</t>
  </si>
  <si>
    <t>Molienda de arroz</t>
  </si>
  <si>
    <t>Fabricación de Malta</t>
  </si>
  <si>
    <t>Molienda de maíz húmedo</t>
  </si>
  <si>
    <t>Procesamiento de soja</t>
  </si>
  <si>
    <t>Otro procesamiento de semillas oleaginosas</t>
  </si>
  <si>
    <t>Grasas y aceites de refinación y mezcla</t>
  </si>
  <si>
    <t>Fabricación de cereales de desayuno</t>
  </si>
  <si>
    <t>Molinos de caña de azúcar</t>
  </si>
  <si>
    <t>Refinación de azúcar de caña</t>
  </si>
  <si>
    <t>Remolacha de azúcar fabricación</t>
  </si>
  <si>
    <t>Chocolate y confitería fabricación de granos de Cacao</t>
  </si>
  <si>
    <t xml:space="preserve">Fabricación de confitería de Chocolate comprada </t>
  </si>
  <si>
    <t>Fabricación de confitería nonchocolate</t>
  </si>
  <si>
    <t>Fabricación de vegetales, jugo y fruta congelada</t>
  </si>
  <si>
    <t>Fabricación de alimentos congelados de la especialidad</t>
  </si>
  <si>
    <t>Frutas y conservas vegetales</t>
  </si>
  <si>
    <t>Especialidad Canning</t>
  </si>
  <si>
    <t>Elaboración de alimentos secos y deshidratados</t>
  </si>
  <si>
    <t>Fabricación de leche fluida</t>
  </si>
  <si>
    <t>Lechería fabricación de mantequilla</t>
  </si>
  <si>
    <t>Fabricación de queso</t>
  </si>
  <si>
    <t>Fabricación de productos lácteos seco, condensada y evaporada</t>
  </si>
  <si>
    <t>Helados y postres helados de fabricación</t>
  </si>
  <si>
    <t>Panaderías comerciales</t>
  </si>
  <si>
    <t>Pasteles congelados, pasteles y otros dulces de fabricación</t>
  </si>
  <si>
    <t>Fabricación de galletas y galletas</t>
  </si>
  <si>
    <t>Premezclas y la fabricación de pasta de harina comprada</t>
  </si>
  <si>
    <t>FABRICA DE PASTAS</t>
  </si>
  <si>
    <t xml:space="preserve">Fabricación de pastas secas </t>
  </si>
  <si>
    <t xml:space="preserve">Fabricación de tortilla </t>
  </si>
  <si>
    <t>Fabricación de mantequilla de maní y nueces tostadas</t>
  </si>
  <si>
    <t>Otras industrias manufactureras alimentos Snack</t>
  </si>
  <si>
    <t>Fabricación de té y café</t>
  </si>
  <si>
    <t>Jarabe de sabor y concentrado de fabricación</t>
  </si>
  <si>
    <t>Mayonesa, salsa y otras industrias manufactureras de salsa preparada</t>
  </si>
  <si>
    <t>Especias y Extracto de fabricación</t>
  </si>
  <si>
    <t>Perecederos prepararon la elaboración de alimentos</t>
  </si>
  <si>
    <t>Toda la fabricación otros alimenticios diversos</t>
  </si>
  <si>
    <t>Fabricación de bebidas gaseosas</t>
  </si>
  <si>
    <t>Fabricación de agua embotellada</t>
  </si>
  <si>
    <t>Cervecerías</t>
  </si>
  <si>
    <t>Bodegas de Vino</t>
  </si>
  <si>
    <t>Destilerías</t>
  </si>
  <si>
    <t>Derivados del tabaco y Redrying</t>
  </si>
  <si>
    <t>Impresión litográfica comercial</t>
  </si>
  <si>
    <t>Impresión en huecograbado comercial</t>
  </si>
  <si>
    <t>Comercial impresión flexográfica</t>
  </si>
  <si>
    <t>Impresión de la pantalla comercial</t>
  </si>
  <si>
    <t>Impresión rápida</t>
  </si>
  <si>
    <t>Impresión digital</t>
  </si>
  <si>
    <t>Colector de negocios forman la impresión</t>
  </si>
  <si>
    <t>Impresión del libro</t>
  </si>
  <si>
    <t xml:space="preserve">Otra impresión comercial </t>
  </si>
  <si>
    <t>Fabricación de la tinta de impresión</t>
  </si>
  <si>
    <t>Fabricación de hormigón preparado</t>
  </si>
  <si>
    <t>Fabricación de ladrillo y bloques de hormigón</t>
  </si>
  <si>
    <t>Fabricación de tubos de hormigón</t>
  </si>
  <si>
    <t>Otras industrias manufactureras producto concreto</t>
  </si>
  <si>
    <t>Fabricación de cal</t>
  </si>
  <si>
    <t>Fabricación de productos de yeso</t>
  </si>
  <si>
    <t>Fabricación de acero forma rodado</t>
  </si>
  <si>
    <t>Acero trefilado</t>
  </si>
  <si>
    <t>Estampado de metal</t>
  </si>
  <si>
    <t>Fabricación de Metal estructural fabricada</t>
  </si>
  <si>
    <t>Placa de trabajo fabricación</t>
  </si>
  <si>
    <t xml:space="preserve">Fabricación de puerta y ventana metálica </t>
  </si>
  <si>
    <t>Hoja de trabajo del Metal fabricación</t>
  </si>
  <si>
    <t xml:space="preserve">Fabricación de tanques metálicos (gruesos) </t>
  </si>
  <si>
    <t>Metal puede fabricación</t>
  </si>
  <si>
    <t>Fabricación de otros envases de Metal</t>
  </si>
  <si>
    <t>Maquinaria de impresión y fabricación de equipos</t>
  </si>
  <si>
    <t>Bomba y fabricación de equipos de bombeo</t>
  </si>
  <si>
    <t>Fabricación de maquinaria de envasado</t>
  </si>
  <si>
    <t>Fabricación del Motor y bomba de energía flúida</t>
  </si>
  <si>
    <t>Motor de gasolina y piezas del motor de fabricación</t>
  </si>
  <si>
    <t>Fabricación de sistema de freno del vehículo de motor</t>
  </si>
  <si>
    <t>Transmisión de vehículo de motor y las piezas de tren de potencia</t>
  </si>
  <si>
    <t>Interior y asientos de vehículos de Motor recortar fabricación</t>
  </si>
  <si>
    <t>Motor de avión y fabricación de piezas de motor</t>
  </si>
  <si>
    <t>Otra parte de aviones y equipos auxiliares de fabricación</t>
  </si>
  <si>
    <t>Fabricación de material rodante del ferrocarril</t>
  </si>
  <si>
    <t>Automóviles y otros vehículos motorizados comerciante mayoristas</t>
  </si>
  <si>
    <t>Vehículo de motor piezas (USA) comerciante mayorista</t>
  </si>
  <si>
    <t>Comerciantes mayoristas de muebles</t>
  </si>
  <si>
    <t>Comerciante mayorista de muebles para el hogar</t>
  </si>
  <si>
    <t>Panel de madera, madera, madera contrachapada y Millwork comerciante mayorista</t>
  </si>
  <si>
    <t>Mayoristas mercantes equipos y suministros fotográficos</t>
  </si>
  <si>
    <t>Joyas, reloj, piedras preciosas y metales preciosos comerciante mayorista</t>
  </si>
  <si>
    <t>Otro varios bienes durables comerciante mayorista</t>
  </si>
  <si>
    <t>Comerciante mayorista de calzado</t>
  </si>
  <si>
    <t>Alimentos congelados envasados comerciante mayorista</t>
  </si>
  <si>
    <t>Lácteos producto (excepto secas o enlatadas) comerciante mayorista</t>
  </si>
  <si>
    <t>Las aves de corral y las aves de corral producto comerciante mayorista</t>
  </si>
  <si>
    <t>Pescados y mariscos comerciante mayorista</t>
  </si>
  <si>
    <t>Otros mayoristas mercantes comestibles y productos relacionados</t>
  </si>
  <si>
    <t>Cerveza y Ale comerciante mayorista</t>
  </si>
  <si>
    <t>Bebida alcohólica destilada y vino comerciante mayorista</t>
  </si>
  <si>
    <t>Libro, revista y periódico comerciante mayorista</t>
  </si>
  <si>
    <t>Pintura, barniz y comerciante mayorista de suministros</t>
  </si>
  <si>
    <t>Otra diversas mercancías perecederas comerciante mayorista</t>
  </si>
  <si>
    <t>Distribuidores de barcos</t>
  </si>
  <si>
    <t>Todos los distribuidores de otros vehículos de Motor</t>
  </si>
  <si>
    <t>Distribuidores de llantas</t>
  </si>
  <si>
    <t>Tiendas de muebles</t>
  </si>
  <si>
    <t>Tiendas de cubierta de piso</t>
  </si>
  <si>
    <t>Ventana de tratamiento tiendas</t>
  </si>
  <si>
    <t>Todas otras tiendas de muebles de hogar</t>
  </si>
  <si>
    <t>Radio, televisión y otras tiendas de electrónica</t>
  </si>
  <si>
    <t>Home Centers</t>
  </si>
  <si>
    <t>Pintura y papel pintado tiendas</t>
  </si>
  <si>
    <t>Tiendas de equipo energía al aire libre</t>
  </si>
  <si>
    <t>Los mercados de mariscos y pescado</t>
  </si>
  <si>
    <t>Todas otras tiendas especializadas de alimentos</t>
  </si>
  <si>
    <t>Cerveza, vino y licorerías</t>
  </si>
  <si>
    <t>Cosméticos, productos de belleza y perfumerías</t>
  </si>
  <si>
    <t>ESTACION DE SERVICIO</t>
  </si>
  <si>
    <t>Estaciones de gasolina con tiendas al por menor</t>
  </si>
  <si>
    <t>JOYERIAS</t>
  </si>
  <si>
    <t>Joyerías</t>
  </si>
  <si>
    <t>Costura, costura y tiendas de artículos de pieza</t>
  </si>
  <si>
    <t>Marchantes de arte</t>
  </si>
  <si>
    <t>Fabrica distribuidores casero (móviles)</t>
  </si>
  <si>
    <t>Las tiendas de tabaco</t>
  </si>
  <si>
    <t>Operadores de máquinas expendedoras</t>
  </si>
  <si>
    <t>Distribuidores de aceite de calefacción</t>
  </si>
  <si>
    <t>Distribuidores de Gas (Gas Envasado) licuado</t>
  </si>
  <si>
    <t>Otros distribuidores de combustible</t>
  </si>
  <si>
    <t>Servicio de taxi</t>
  </si>
  <si>
    <t>Servicio de limusina</t>
  </si>
  <si>
    <t>Escuela y el transporte de autobús empleado</t>
  </si>
  <si>
    <t>Industria de autobuses Charter</t>
  </si>
  <si>
    <t>Necesidades especiales de transporte</t>
  </si>
  <si>
    <t>El resto de tránsito y transporte de pasajeros terrestre</t>
  </si>
  <si>
    <t>Servicios de navegación al envío</t>
  </si>
  <si>
    <t>Otras actividades de apoyo para el transporte de agua</t>
  </si>
  <si>
    <t>Remolque del vehículo de motor</t>
  </si>
  <si>
    <t>Otras actividades de apoyo para el transporte por carretera</t>
  </si>
  <si>
    <t>Arreglo del transporte de carga</t>
  </si>
  <si>
    <t>Empaque y embalaje</t>
  </si>
  <si>
    <t>Todas otras actividades de apoyo para el transporte</t>
  </si>
  <si>
    <t>Servicio postal</t>
  </si>
  <si>
    <t>Mensajeros</t>
  </si>
  <si>
    <t>Mensajería local y entrega Local</t>
  </si>
  <si>
    <t>Generales de depósito y almacenamiento</t>
  </si>
  <si>
    <t>Almacenaje refrigerado y almacenamiento</t>
  </si>
  <si>
    <t>Granja producto depósito y almacenamiento</t>
  </si>
  <si>
    <t>Otro depósito y almacenamiento</t>
  </si>
  <si>
    <t>Editores de periódicos</t>
  </si>
  <si>
    <t>Editores de libros</t>
  </si>
  <si>
    <t>Directorio y editores de la lista de correo</t>
  </si>
  <si>
    <t>Tarjeta de felicitación editores</t>
  </si>
  <si>
    <t>Todas las otras editoriales</t>
  </si>
  <si>
    <t>Cine y producción audiovisual</t>
  </si>
  <si>
    <t>Cine y Video distribución</t>
  </si>
  <si>
    <t>Motion Picture Theaters (excepto clientes)</t>
  </si>
  <si>
    <t>Autocine Motion Picture Theaters</t>
  </si>
  <si>
    <t>Registro integrado producción-distribución</t>
  </si>
  <si>
    <t>Noticias sindicatos</t>
  </si>
  <si>
    <t>Bibliotecas y archivos</t>
  </si>
  <si>
    <t>Todos los otros servicios de información</t>
  </si>
  <si>
    <t>AGENCIA DE ALQUILER DE AUTOS</t>
  </si>
  <si>
    <t>Alquiler de coches de pasajeros</t>
  </si>
  <si>
    <t xml:space="preserve">Coche de pasajeros Leasing </t>
  </si>
  <si>
    <t>Camión, remolque de utilidad y RV (Recreational Vehicle) alquileres y arrendamientos</t>
  </si>
  <si>
    <t>Centros de alquiler general</t>
  </si>
  <si>
    <t>Construcción, minería y maquinaria de la silvicultura y alquiler de equipos y Leasing</t>
  </si>
  <si>
    <t>Otras instalaciones comerciales e industriales maquinaria y alquiler de equipos y Leasing</t>
  </si>
  <si>
    <t>Laboratorios de ensayo</t>
  </si>
  <si>
    <t>Proceso, la distribución física y logística servicios de consultoría</t>
  </si>
  <si>
    <t>Investigación y desarrollo en biotecnología</t>
  </si>
  <si>
    <t>Investigación y desarrollo en la física, ingeniería y Ciencias de la vida (excepto Biotecnología)</t>
  </si>
  <si>
    <t>Publicidad Display</t>
  </si>
  <si>
    <t>Tour operadores</t>
  </si>
  <si>
    <t>Alfombras y tapicería, servicios de limpieza</t>
  </si>
  <si>
    <t>Recogida de residuos sólidos</t>
  </si>
  <si>
    <t>Recolección de desperdicios peligrosos</t>
  </si>
  <si>
    <t>Otra recogida de residuos</t>
  </si>
  <si>
    <t>Eliminación y tratamiento de residuos peligrosos</t>
  </si>
  <si>
    <t>Vertedero de residuos sólido</t>
  </si>
  <si>
    <t>Incineradores y combustores de residuos sólidos</t>
  </si>
  <si>
    <t>Otro tratamiento de residuos no peligrosos y su eliminación</t>
  </si>
  <si>
    <t>Servicios de remediación</t>
  </si>
  <si>
    <t>Instalaciones de recuperación de materiales</t>
  </si>
  <si>
    <t>Todos los demás servicios de gestión de residuos diversos</t>
  </si>
  <si>
    <t>Servicios de ambulancia</t>
  </si>
  <si>
    <t>Compañías de teatro y los teatros de cena</t>
  </si>
  <si>
    <t>Hipódromos</t>
  </si>
  <si>
    <t>Otros deportes</t>
  </si>
  <si>
    <t>Promotores de artes escénicas, deportes y eventos similares con instalaciones</t>
  </si>
  <si>
    <t>Promotores de artes escénicas, deportes y eventos similares sin instalaciones</t>
  </si>
  <si>
    <t>Artistas, escritores y artistas independientes</t>
  </si>
  <si>
    <t>Museos</t>
  </si>
  <si>
    <t>Sitios históricos</t>
  </si>
  <si>
    <t>Los parques zoológicos y jardines botánicos</t>
  </si>
  <si>
    <t>Parques naturales y otras instituciones similares</t>
  </si>
  <si>
    <t>Atracciones y parques temáticos</t>
  </si>
  <si>
    <t>Casinos (excepto hoteles Casino)</t>
  </si>
  <si>
    <t>Campos de golf y clubes de campo</t>
  </si>
  <si>
    <t>Instalaciones de esquí</t>
  </si>
  <si>
    <t>Centros de bowling</t>
  </si>
  <si>
    <t>Todas las demás atracciones y recreación Industries</t>
  </si>
  <si>
    <t>Hoteles casino</t>
  </si>
  <si>
    <t>Recreativos y campamentos de vacaciones (excepto Campings)</t>
  </si>
  <si>
    <t>Tintorerías y lavanderías de monedas</t>
  </si>
  <si>
    <t>Limpieza en seco y lavandería (excepto que funciona con monedas)</t>
  </si>
  <si>
    <t>Lugares de beber (bebidas alcohólicas)</t>
  </si>
  <si>
    <t>Panaderías minoristas</t>
  </si>
  <si>
    <t>VENTA DE REPUESTOS DE AUTOMOTOR</t>
  </si>
  <si>
    <t>Suministros de vehículo de motor y piezas nuevas de comerciante mayorista</t>
  </si>
  <si>
    <t>Ladrillo, piedra y construcción Material comerciante mayorista</t>
  </si>
  <si>
    <t>Techos, revestimiento y aislamiento Material comerciante mayorista</t>
  </si>
  <si>
    <t>Otros mayoristas mercante Material de construcción</t>
  </si>
  <si>
    <t>Oficina equipos comerciante mayorista</t>
  </si>
  <si>
    <t>Computadoras y equipo periférico equipos y Software comerciante mayorista</t>
  </si>
  <si>
    <t>Otro equipos comerciales comerciante mayorista</t>
  </si>
  <si>
    <t>Médicos, dentales y equipos hospitalarios y suministros comerciante mayorista</t>
  </si>
  <si>
    <t>Productos oftálmicos comerciante mayorista</t>
  </si>
  <si>
    <t>Otros mayoristas comerciantes profesionales equipos y suministros</t>
  </si>
  <si>
    <t>METALURGICA TALLER</t>
  </si>
  <si>
    <t>Centros de servicio de metal y otros comerciantes mayoristas Metal</t>
  </si>
  <si>
    <t>Carbón y otros minerales y mineral mayoristas mercantes</t>
  </si>
  <si>
    <t>Electrical Wholesalers mercantes aparatos y equipos, cableado de suministros y equipo relacionado</t>
  </si>
  <si>
    <t>Radio, televisión y eléctricos y electrónicos conjunto comerciante mayorista</t>
  </si>
  <si>
    <t>Otros componentes electrónicos y equipo comerciante mayorista</t>
  </si>
  <si>
    <t>Comerciante mayorista de hardware</t>
  </si>
  <si>
    <t xml:space="preserve">Fontanería y calefacción equipo y suministros (Hydronics) comerciante mayorista </t>
  </si>
  <si>
    <t>Caliente, calefacción y aire acondicionado equipos y suministros comerciante mayorista</t>
  </si>
  <si>
    <t>Equipos de refrigeración y suministros comerciante mayorista</t>
  </si>
  <si>
    <t>Construcción y minería (excepto del pozo de petróleo) maquinaria y equipo de comerciante mayorista</t>
  </si>
  <si>
    <t>Granja y jardín maquinaria y equipo comerciante mayorista</t>
  </si>
  <si>
    <t>Mayoristas mercantes maquinaria y equipo industriales</t>
  </si>
  <si>
    <t>Suministros industriales comerciante mayorista</t>
  </si>
  <si>
    <t>Servicio de equipos de creación y suministros comerciante mayorista</t>
  </si>
  <si>
    <t>Equipo de transporte y suministros (excepto vehículos) comerciante mayorista</t>
  </si>
  <si>
    <t>Deportivas y recreativas bienes y suministros comerciante mayorista</t>
  </si>
  <si>
    <t>Juguetes y Hobby bienes y suministros comerciante mayorista</t>
  </si>
  <si>
    <t>Mayoristas mercantes Material reciclables</t>
  </si>
  <si>
    <t>Impresión y papel para escribir comerciante mayorista</t>
  </si>
  <si>
    <t>Papelería y suministros de oficina comerciante mayorista</t>
  </si>
  <si>
    <t>Servicio industrial y Personal papel comerciante mayorista</t>
  </si>
  <si>
    <t>Mercancías de pedazo, nociones y otra mercancías secas comerciante mayorista</t>
  </si>
  <si>
    <t>Hombres y niños ropa y mobiliario comerciante mayorista</t>
  </si>
  <si>
    <t>Femenina, infantil y los bebés ropa y accesorios comerciante mayorista</t>
  </si>
  <si>
    <t>Línea general abarrotes comerciante mayorista</t>
  </si>
  <si>
    <t>Confitería comerciante mayorista</t>
  </si>
  <si>
    <t>Carne y productos cárnicos comerciante mayorista</t>
  </si>
  <si>
    <t>Frutas frescas y vegetal comerciante mayorista</t>
  </si>
  <si>
    <t>Cereales y frijoles campo comerciante mayorista</t>
  </si>
  <si>
    <t>Ganadería comerciante mayorista</t>
  </si>
  <si>
    <t>Otro granja producto materia prima comerciante mayorista</t>
  </si>
  <si>
    <t>Petróleo y petróleo Productos comerciante mayorista (excepto a granel estaciones y terminales)</t>
  </si>
  <si>
    <t>Granja suministros comerciante mayorista</t>
  </si>
  <si>
    <t>Flor, Nursery Stock y suministros comerciante mayorista de floristas</t>
  </si>
  <si>
    <t>Tabaco y productos de tabaco comerciante mayorista</t>
  </si>
  <si>
    <t>Mercados electrónicos Business to Business</t>
  </si>
  <si>
    <t>Corredores y agentes de comercio por mayor</t>
  </si>
  <si>
    <t>Concesionarios de automóviles nuevos</t>
  </si>
  <si>
    <t>Concesionarios de automóviles usados</t>
  </si>
  <si>
    <t>Concesionarios de vehículos recreativos</t>
  </si>
  <si>
    <t>Concesionarios de motos</t>
  </si>
  <si>
    <t>Tiendas de accesorios y partes automotrices</t>
  </si>
  <si>
    <t>Tiendas de aparato electrodomestico</t>
  </si>
  <si>
    <t>Computadoras y Software tiendas</t>
  </si>
  <si>
    <t>Cámara y almacenes de suministros fotográficos</t>
  </si>
  <si>
    <t>Ferreterías</t>
  </si>
  <si>
    <t>Otros distribuidores de Material de construcción</t>
  </si>
  <si>
    <t>Viveros, centros de jardín y tiendas de suministros de granja</t>
  </si>
  <si>
    <t>Supermercados y tiendas de comestibles otros (excepto tiendas al por menor)</t>
  </si>
  <si>
    <t>KIOSCO/DRUGSTORES (Con cab. Telefonica)</t>
  </si>
  <si>
    <t>Tiendas al por menor</t>
  </si>
  <si>
    <t>Mercados de carne</t>
  </si>
  <si>
    <t>Mercados de vegetales y fruta</t>
  </si>
  <si>
    <t>Tiendas de artículos horneados</t>
  </si>
  <si>
    <t xml:space="preserve">Confitería y tuerca de tiendas </t>
  </si>
  <si>
    <t>FARMACIA</t>
  </si>
  <si>
    <t>Droguerias y farmacias</t>
  </si>
  <si>
    <t>Tiendas de artículos ópticos</t>
  </si>
  <si>
    <t>Suplemento de víveres (salud)</t>
  </si>
  <si>
    <t xml:space="preserve">Todos los demás salud y tiendas de Cuidado Personal </t>
  </si>
  <si>
    <t>Otras estaciones de gasolina</t>
  </si>
  <si>
    <t>Tiendas de ropa de los hombres</t>
  </si>
  <si>
    <t>Tiendas de ropa femenina</t>
  </si>
  <si>
    <t>De los niños y los bebés ropa tiendas</t>
  </si>
  <si>
    <t>Tiendas de ropa de la familia</t>
  </si>
  <si>
    <t>Tiendas de ropa accesorios</t>
  </si>
  <si>
    <t xml:space="preserve">Otras tiendas de ropa </t>
  </si>
  <si>
    <t>Equipaje y tiendas de artículos de cuero</t>
  </si>
  <si>
    <t>Tiendas de artículos deportivos</t>
  </si>
  <si>
    <t>Hobby, juguete y juego de tiendas</t>
  </si>
  <si>
    <t>Instrumento musical y tiendas de suministros</t>
  </si>
  <si>
    <t>Librerías</t>
  </si>
  <si>
    <t>Kioscos y distribuidores de noticias</t>
  </si>
  <si>
    <t>Cinta pregrabada, discos compactos y en tiendas de registro</t>
  </si>
  <si>
    <t>ALMACEN / AUTOSERVICIO COMESTIBLES</t>
  </si>
  <si>
    <t>Grandes almacenes (excepto descuento almacenes)</t>
  </si>
  <si>
    <t>Almacenes de descuento</t>
  </si>
  <si>
    <t>Autoservicios y Supercentros</t>
  </si>
  <si>
    <t>Todas otras tiendas de mercancía General</t>
  </si>
  <si>
    <t>Florerías</t>
  </si>
  <si>
    <t>Suministros de oficina y papelerías</t>
  </si>
  <si>
    <t>Regalo, novedad y tiendas de souvenirs</t>
  </si>
  <si>
    <t>Tiendas de mercancía usada</t>
  </si>
  <si>
    <t>Mascotas y tiendas de suministros de Pet</t>
  </si>
  <si>
    <t>Todos otros misceláneos tienda minoristas (excepto las tiendas de tabaco)</t>
  </si>
  <si>
    <t>Compras electrónicas</t>
  </si>
  <si>
    <t>Subastas electrónicas</t>
  </si>
  <si>
    <t>Correo – orden casas</t>
  </si>
  <si>
    <t>Otros establecimientos de venta directa</t>
  </si>
  <si>
    <t>Editores de software</t>
  </si>
  <si>
    <t>Teleproduction y otros servicios de postproducción</t>
  </si>
  <si>
    <t>Otras industrias vídeo y película</t>
  </si>
  <si>
    <t xml:space="preserve">Récord de producción </t>
  </si>
  <si>
    <t>Editores de música</t>
  </si>
  <si>
    <t>Estudios de grabación de sonido</t>
  </si>
  <si>
    <t>Otras industrias de grabación de sonido</t>
  </si>
  <si>
    <t>Redes de radio</t>
  </si>
  <si>
    <t>EMISORAS DE RADIO</t>
  </si>
  <si>
    <t>Estaciones de radio</t>
  </si>
  <si>
    <t>PRODUCTORAS DE TELEVISION</t>
  </si>
  <si>
    <t xml:space="preserve">Radiodifusión de televisión </t>
  </si>
  <si>
    <t>Cable y otros programas de suscripción</t>
  </si>
  <si>
    <t>Operadores de telecomunicaciones por cable</t>
  </si>
  <si>
    <t>Portadores de telecomunicaciones por cable (excepto el satélite)</t>
  </si>
  <si>
    <t>Telecomunicaciones por satélite</t>
  </si>
  <si>
    <t>Revendedores de telecomunicaciones</t>
  </si>
  <si>
    <t>Todas las otras telecomunicaciones</t>
  </si>
  <si>
    <t xml:space="preserve">Procesamiento de datos, servicios de hospedaje y afines </t>
  </si>
  <si>
    <t>Publicación en Internet y difusión y portales de búsqueda Web</t>
  </si>
  <si>
    <t>Banca comercial</t>
  </si>
  <si>
    <t>Instituciones de ahorro</t>
  </si>
  <si>
    <t>Cooperativas de ahorro y crédito</t>
  </si>
  <si>
    <t>Otra intermediación crediticia Depository</t>
  </si>
  <si>
    <t>Financiación de ventas</t>
  </si>
  <si>
    <t>Préstamos al consumidor</t>
  </si>
  <si>
    <t>Crédito Inmobiliario</t>
  </si>
  <si>
    <t>La financiación del comercio internacional</t>
  </si>
  <si>
    <t>Financiamiento de mercado secundario</t>
  </si>
  <si>
    <t>Toda otra intermediación crediticia Nondepository</t>
  </si>
  <si>
    <t>Hipoteca y corredores de préstamos hipotecarios</t>
  </si>
  <si>
    <t>Transacciones financieras de procesamiento, reserva y actividades Clearinghouse</t>
  </si>
  <si>
    <t>Otras actividades relacionadas con la intermediación crediticia</t>
  </si>
  <si>
    <t>Banca de inversión y valores tratando</t>
  </si>
  <si>
    <t>Corretaje de valores</t>
  </si>
  <si>
    <t>Materias primas contratos tratar</t>
  </si>
  <si>
    <t>Corretaje de contratos de materias primas</t>
  </si>
  <si>
    <t>Valores y bolsas de productos básicos</t>
  </si>
  <si>
    <t>Intermediación misceláneo</t>
  </si>
  <si>
    <t>Gestión de carteras</t>
  </si>
  <si>
    <t>Consejos de inversión</t>
  </si>
  <si>
    <t>Confianza, fiduciario y las actividades de custodia</t>
  </si>
  <si>
    <t>Actividades de inversión financiera Misceláneos</t>
  </si>
  <si>
    <t>Portadores de seguro directo de vida</t>
  </si>
  <si>
    <t>Salud y compañías de seguros médicos</t>
  </si>
  <si>
    <t>Dirigir a compañías de seguros de propiedad y accidentes</t>
  </si>
  <si>
    <t>Otros seguros directos (excepto la vida, la salud y médicos) portadores</t>
  </si>
  <si>
    <t>Compañías reaseguradoras</t>
  </si>
  <si>
    <t>Agencias de seguros y corredurías</t>
  </si>
  <si>
    <t>Ajuste de las reclamaciones</t>
  </si>
  <si>
    <t>Tercero la administración de seguros y fondos de pensiones</t>
  </si>
  <si>
    <t>Otros seguros de todas las actividades relacionadas con</t>
  </si>
  <si>
    <t>Fondos de pensiones</t>
  </si>
  <si>
    <t>Los fondos de bienestar y salud</t>
  </si>
  <si>
    <t>Otros fondos de seguros</t>
  </si>
  <si>
    <t>Fondos de inversión ampliable</t>
  </si>
  <si>
    <t>Fideicomisos, fincas y cuentas de agencia</t>
  </si>
  <si>
    <t>Real Estate Investment Trusts</t>
  </si>
  <si>
    <t>Otros vehículos financieros</t>
  </si>
  <si>
    <t>Arrendadores de edificios residenciales y viviendas</t>
  </si>
  <si>
    <t>Arrendadores de edificios Nonresidential (excepto MiniBodegas)</t>
  </si>
  <si>
    <t>Arrendadores de otros bienes inmuebles</t>
  </si>
  <si>
    <t>INMOBILIARIAS / ADMINISTRADORAS</t>
  </si>
  <si>
    <t>Oficinas de agentes inmobiliarios y corredores</t>
  </si>
  <si>
    <t>Gerentes de propiedades residenciales</t>
  </si>
  <si>
    <t>Oficinas de avaluos de finca raiz</t>
  </si>
  <si>
    <t>Otras actividades relacionadas con bienes raíces</t>
  </si>
  <si>
    <t>Alquiler de electrodomésticos y electrónica de consumo</t>
  </si>
  <si>
    <t>Alquiler de disfraces y ropa formal</t>
  </si>
  <si>
    <t>Alquiler de disco y cinta de vídeo</t>
  </si>
  <si>
    <t>Alquiler de equipos de salud en el hogar</t>
  </si>
  <si>
    <t>Alquiler de bienes recreativos</t>
  </si>
  <si>
    <t>Todo otro Alquiler de bienes de consumo</t>
  </si>
  <si>
    <t>Maquinaria de oficina y alquiler de equipos y Leasing</t>
  </si>
  <si>
    <t>Arrendadores de activos intangibles no financieros (excepto Copyrighted Works)</t>
  </si>
  <si>
    <t xml:space="preserve">Oficinas de abogados </t>
  </si>
  <si>
    <t>ESCRIBANIAS</t>
  </si>
  <si>
    <t>Oficinas de notarios</t>
  </si>
  <si>
    <t>Título abstracto y oficinas del establecimiento</t>
  </si>
  <si>
    <t>Todos los demás servicios legales</t>
  </si>
  <si>
    <t>Oficinas de contadores públicos certificados</t>
  </si>
  <si>
    <t>Servicios de preparación de impuestos</t>
  </si>
  <si>
    <t>Servicios de nómina</t>
  </si>
  <si>
    <t>Otros servicios de contabilidad</t>
  </si>
  <si>
    <t>Servicios de arquitectura</t>
  </si>
  <si>
    <t>Servicios de arquitectura de paisaje</t>
  </si>
  <si>
    <t>Servicios de ingeniería</t>
  </si>
  <si>
    <t>Servicios de redacción</t>
  </si>
  <si>
    <t xml:space="preserve">Servicios de inspección de construcción </t>
  </si>
  <si>
    <t>Prospección Geofísica y mapeo de servicios</t>
  </si>
  <si>
    <t>Topografía y cartografía (excepto geofísico) servicios</t>
  </si>
  <si>
    <t>Servicios de diseño de interiores</t>
  </si>
  <si>
    <t>Servicios de diseño industrial</t>
  </si>
  <si>
    <t>Servicios de diseño gráfico</t>
  </si>
  <si>
    <t>Otros servicios de diseño especializado</t>
  </si>
  <si>
    <t>Servicios de programación informática personalizada</t>
  </si>
  <si>
    <t>Servicios de diseño de sistemas informáticos</t>
  </si>
  <si>
    <t>Servicios de gestión informática</t>
  </si>
  <si>
    <t>Servicios relacionados con la otra computadora</t>
  </si>
  <si>
    <t xml:space="preserve">Dirección General servicios de consultoría y gestión administrativa </t>
  </si>
  <si>
    <t>Recursos humanos y Executive Search servicios de consultoría</t>
  </si>
  <si>
    <t>Servicios de consultoría de marketing</t>
  </si>
  <si>
    <t>Otros servicios de consultoría de gestión</t>
  </si>
  <si>
    <t>Servicios de consultoría ambientales</t>
  </si>
  <si>
    <t>Otros servicios de consultoría científica y técnica</t>
  </si>
  <si>
    <t>Agencias de publicidad</t>
  </si>
  <si>
    <t>Agencias de relaciones públicas</t>
  </si>
  <si>
    <t>Agencias de compra de medios</t>
  </si>
  <si>
    <t>Representantes de los medios</t>
  </si>
  <si>
    <t>Publicidad de correo directo</t>
  </si>
  <si>
    <t>Servicios de distribución de Material de publicidad</t>
  </si>
  <si>
    <t>Otros servicios relacionados a la publicidad</t>
  </si>
  <si>
    <t>Investigación de mercado y encuestas de opinión pública</t>
  </si>
  <si>
    <t>Estudios de fotografía, retrato</t>
  </si>
  <si>
    <t>Fotografía comercial</t>
  </si>
  <si>
    <t>Servicios de traducción e interpretación</t>
  </si>
  <si>
    <t>Servicios veterinarios</t>
  </si>
  <si>
    <t>Todos los otros servicios profesionales, científicos y técnicos</t>
  </si>
  <si>
    <t>Oficinas de las sociedades de cartera de banco</t>
  </si>
  <si>
    <t>Oficinas de otras empresas del Holding</t>
  </si>
  <si>
    <t>Corporativa, filial y gestión de oficinas regionales</t>
  </si>
  <si>
    <t>Servicios de oficina administrativos</t>
  </si>
  <si>
    <t>Servicios de apoyo</t>
  </si>
  <si>
    <t>Las agencias de colocación de empleo</t>
  </si>
  <si>
    <t>Servicios de búsqueda de ejecutivos</t>
  </si>
  <si>
    <t>Servicios de ayuda temporal</t>
  </si>
  <si>
    <t>Organizaciones de empleadores profesionales</t>
  </si>
  <si>
    <t>Servicios de preparación de documentos</t>
  </si>
  <si>
    <t>Servicios de contestación telefónica</t>
  </si>
  <si>
    <t>Agencias de telemarketing</t>
  </si>
  <si>
    <t>Centros de correo privado</t>
  </si>
  <si>
    <t>Otros centros de servicio de negocios (incluyendo Copisterías)</t>
  </si>
  <si>
    <t>Las agencias de cobranza</t>
  </si>
  <si>
    <t>Agencias de crédito</t>
  </si>
  <si>
    <t>Servicios de recuperación</t>
  </si>
  <si>
    <t>Tribunal informando y estenotipia servicios</t>
  </si>
  <si>
    <t>Los otros servicios de apoyo empresarial</t>
  </si>
  <si>
    <t>AGENCIA DE VIAJES</t>
  </si>
  <si>
    <t>Agencias de viajes</t>
  </si>
  <si>
    <t>Convention and Visitors Bureaus</t>
  </si>
  <si>
    <t>Todos los demás arreglo de viajes y servicios de reserva</t>
  </si>
  <si>
    <t>Servicios de investigación</t>
  </si>
  <si>
    <t>Guardias de seguridad y servicios de patrulla</t>
  </si>
  <si>
    <t>Servicios de camión blindado</t>
  </si>
  <si>
    <t>Servicios de sistemas de seguridad (excepto cerrajeros)</t>
  </si>
  <si>
    <t>Cerrajeros</t>
  </si>
  <si>
    <t>Exterminating y servicios de Control de plagas</t>
  </si>
  <si>
    <t>Servicios sanitarios</t>
  </si>
  <si>
    <t>Servicios de jardines</t>
  </si>
  <si>
    <t>Otros servicios a edificios y viviendas</t>
  </si>
  <si>
    <t>Empaquetado y etiquetado servicios</t>
  </si>
  <si>
    <t>Convenciones y comercio muestran los organizadores</t>
  </si>
  <si>
    <t>Todos los demás servicios de apoyo</t>
  </si>
  <si>
    <t>El tanque séptico y servicios relacionados</t>
  </si>
  <si>
    <t>Escuelas primarias y secundarias</t>
  </si>
  <si>
    <t>Junior Colleges</t>
  </si>
  <si>
    <t>COLEGIOS</t>
  </si>
  <si>
    <t>Colegios, universidades y escuelas profesionales</t>
  </si>
  <si>
    <t>Negocios y escuelas de Secretariado</t>
  </si>
  <si>
    <t xml:space="preserve">Formación en informática </t>
  </si>
  <si>
    <t>Profesional y capacitación en gestión desarrollo</t>
  </si>
  <si>
    <t>Escuelas de peluquería y cosmetología</t>
  </si>
  <si>
    <t>Entrenamiento de vuelo</t>
  </si>
  <si>
    <t>Aprendizaje</t>
  </si>
  <si>
    <t>Otras escuelas técnicas y comerciales</t>
  </si>
  <si>
    <t>Las escuelas de Bellas Artes</t>
  </si>
  <si>
    <t>Instrucción de recreación y deportes</t>
  </si>
  <si>
    <t>Escuelas de idiomas</t>
  </si>
  <si>
    <t>Preparación de exámenes y tutorías</t>
  </si>
  <si>
    <t>Escuelas de conducción del automóvil</t>
  </si>
  <si>
    <t>Todas las demás escuelas misceláneas e instrucción</t>
  </si>
  <si>
    <t>Servicios de apoyo educativo</t>
  </si>
  <si>
    <t>Oficinas de los médicos (excepto los especialistas en Salud Mental)</t>
  </si>
  <si>
    <t>Oficinas de médicos, especialistas en Salud Mental</t>
  </si>
  <si>
    <t>Oficinas de dentistas</t>
  </si>
  <si>
    <t>Oficinas de quiroprácticos</t>
  </si>
  <si>
    <t>Oficinas de optometristas</t>
  </si>
  <si>
    <t>Oficinas de profesionales de la Salud Mental (excepto médicos)</t>
  </si>
  <si>
    <t>Oficinas de físico, ocupacional terapeutas del habla y audiólogos</t>
  </si>
  <si>
    <t>Oficinas de Podólogos</t>
  </si>
  <si>
    <t>Oficinas de otros varios médicos</t>
  </si>
  <si>
    <t>Centros de planificación familiar</t>
  </si>
  <si>
    <t>Salud Mental para pacientes ambulatorios y centros de abuso de sustancia</t>
  </si>
  <si>
    <t>Centros médicos HMO</t>
  </si>
  <si>
    <t>Centros de diálisis de riñón</t>
  </si>
  <si>
    <t>Independiente ambulatorio quirúrgico y los centros de emergencia</t>
  </si>
  <si>
    <t>Todos otros centros de atención ambulatoria</t>
  </si>
  <si>
    <t>Laboratorios médicos</t>
  </si>
  <si>
    <t>Centros de proyección de imagen de diagnóstico</t>
  </si>
  <si>
    <t>Servicios de atención de salud domiciliaria</t>
  </si>
  <si>
    <t>Bancos de órganos y sangre</t>
  </si>
  <si>
    <t>Todos los demás servicios de atención médica ambulatoria Misceláneos</t>
  </si>
  <si>
    <t>Médico general y los hospitales quirúrgicos</t>
  </si>
  <si>
    <t>Psiquiátricos y hospitales de abuso de sustancia</t>
  </si>
  <si>
    <t>Hospitales de especialidad (excepto psiquiátrico y abuso de sustancias)</t>
  </si>
  <si>
    <t>Instalaciones de cuidados de enfermería</t>
  </si>
  <si>
    <t>Instalaciones residenciales Retraso Mental</t>
  </si>
  <si>
    <t>Residencial Salud Mental y servicios de abuso de sustancias</t>
  </si>
  <si>
    <t xml:space="preserve">Comunidades de jubilación cuidado continuo </t>
  </si>
  <si>
    <t>Hogares para los ancianos</t>
  </si>
  <si>
    <t>Otras instalaciones de cuidado residencial</t>
  </si>
  <si>
    <t>Servicios para niños y jóvenes</t>
  </si>
  <si>
    <t>Servicios para los ancianos y las personas con discapacidad</t>
  </si>
  <si>
    <t>Otro individuo y servicios familiares</t>
  </si>
  <si>
    <t>Community Food Services</t>
  </si>
  <si>
    <t>Refugios temporales</t>
  </si>
  <si>
    <t>Otros servicios de viviendas comunitarias</t>
  </si>
  <si>
    <t>Emergencia y otros servicios de socorro</t>
  </si>
  <si>
    <t>Servicios de rehabilitación vocacional</t>
  </si>
  <si>
    <t>Servicios de guardería infantil</t>
  </si>
  <si>
    <t>Compañías de danza</t>
  </si>
  <si>
    <t>Artistas y grupos musicales</t>
  </si>
  <si>
    <t>Otras empresas de artes escénicas</t>
  </si>
  <si>
    <t>Equipos deportivos y clubes</t>
  </si>
  <si>
    <t>Agentes y administradores para artistas, deportistas, artistas y otras figuras públicas</t>
  </si>
  <si>
    <t>Recreativos</t>
  </si>
  <si>
    <t>Fitness y centros recreativos de deportes</t>
  </si>
  <si>
    <t>HOTELES DE PASAJEROS</t>
  </si>
  <si>
    <t>Hoteles (excepto hoteles Casino) y moteles</t>
  </si>
  <si>
    <t>Pensión Posada</t>
  </si>
  <si>
    <t>Todos los alojamientos de otros viajeros</t>
  </si>
  <si>
    <t>Campings y parques de RV (Recreational Vehicle)</t>
  </si>
  <si>
    <t>Alojamiento y casas de embarque</t>
  </si>
  <si>
    <t>RESTAURANTES</t>
  </si>
  <si>
    <t>Restaurantes con servicio completo</t>
  </si>
  <si>
    <t>Restaurantes de servicio limitado</t>
  </si>
  <si>
    <t>Cafeterías</t>
  </si>
  <si>
    <t>Merienda y barras de bebidas sin alcohol</t>
  </si>
  <si>
    <t>Contratistas de servicios de alimentos</t>
  </si>
  <si>
    <t>Catering</t>
  </si>
  <si>
    <t>VENTA DE ALIMENTOS</t>
  </si>
  <si>
    <t>Servicios móviles de alimentos</t>
  </si>
  <si>
    <t>Reparaciones generales de automóviles</t>
  </si>
  <si>
    <t>Reparación del sistema de escape automotriz</t>
  </si>
  <si>
    <t>Reparación de transmisión automotriz</t>
  </si>
  <si>
    <t>Otras reparaciones mecánicas y eléctricas automotrices y mantenimiento</t>
  </si>
  <si>
    <t xml:space="preserve">Cuerpo automotor, pintura y Interior reparación y mantenimiento </t>
  </si>
  <si>
    <t>Tiendas de reemplazo de vidrio automotriz</t>
  </si>
  <si>
    <t>Tiendas de lubricación y cambio de aceite automotriz</t>
  </si>
  <si>
    <t>Lavacoches</t>
  </si>
  <si>
    <t>Todas las demás reparaciones de automóviles y mantenimiento</t>
  </si>
  <si>
    <t>Electrónica de consumo reparación y mantenimiento</t>
  </si>
  <si>
    <t>Computadoras y reparación de máquinas de oficina y mantenimiento</t>
  </si>
  <si>
    <t>Mantenimiento y reparación de equipos de comunicación</t>
  </si>
  <si>
    <t>Otro mantenimiento y reparación de equipos electrónicos y de precisión</t>
  </si>
  <si>
    <t>Comerciales y Maquinaria Industrial y reparación de equipos (excepto automotriz y electrónica) y mantenimiento</t>
  </si>
  <si>
    <t>Mantenimiento y reparación de equipos de jardín y casa</t>
  </si>
  <si>
    <t>Mantenimiento y reparación de equipo</t>
  </si>
  <si>
    <t>Retapizado y reparación de muebles</t>
  </si>
  <si>
    <t>Calzado y reparación de bienes de cuero</t>
  </si>
  <si>
    <t>Otros bienes personales y del hogares mantenimiento y reparación</t>
  </si>
  <si>
    <t>Barberías</t>
  </si>
  <si>
    <t>Salones de belleza</t>
  </si>
  <si>
    <t>Salones del clavo</t>
  </si>
  <si>
    <t>Dieta y centros de reducción de peso</t>
  </si>
  <si>
    <t>Otros servicios de Cuidado Personal</t>
  </si>
  <si>
    <t>FUNERARIAS</t>
  </si>
  <si>
    <t>Tanatorios y servicios funerarios</t>
  </si>
  <si>
    <t>Cementerios y crematorios</t>
  </si>
  <si>
    <t>Suministro de lino</t>
  </si>
  <si>
    <t>Lavado industrial</t>
  </si>
  <si>
    <t>Servicios de atención (excepto el veterinario) del animal doméstico</t>
  </si>
  <si>
    <t>Laboratorios de fotoacabado (excepto una hora)</t>
  </si>
  <si>
    <t>Una hora fotoacabado</t>
  </si>
  <si>
    <t>GARAGE</t>
  </si>
  <si>
    <t>Estacionamientos y garajes</t>
  </si>
  <si>
    <t>Todos los otros servicios personales</t>
  </si>
  <si>
    <t>IGLESIAS</t>
  </si>
  <si>
    <t>Organizaciones religiosas</t>
  </si>
  <si>
    <t>Grantmaking Foundations</t>
  </si>
  <si>
    <t>Organizaciones voluntarias de salud</t>
  </si>
  <si>
    <t>Otras subvenciones y prestando sus servicios</t>
  </si>
  <si>
    <t>Organizaciones de derechos humanos</t>
  </si>
  <si>
    <t>Medio ambiente, conservación y vida silvestre organizaciones</t>
  </si>
  <si>
    <t>Otras organizaciones sociales</t>
  </si>
  <si>
    <t>Organizaciones cívicas y sociales</t>
  </si>
  <si>
    <t>Asociaciones empresariales</t>
  </si>
  <si>
    <t>Organizaciones profesionales</t>
  </si>
  <si>
    <t>Sindicatos y organizaciones laborales similares</t>
  </si>
  <si>
    <t>Organizaciones políticas</t>
  </si>
  <si>
    <t>Otras organizaciones similares (excepto empresarial, profesional, laboral y las organizaciones políticas)</t>
  </si>
  <si>
    <t>Hogares privados</t>
  </si>
  <si>
    <t>Oficinas ejecutivas</t>
  </si>
  <si>
    <t>Cuerpos legislativos</t>
  </si>
  <si>
    <t>Actividades de las finanzas públicas</t>
  </si>
  <si>
    <t xml:space="preserve">Oficinas ejecutivas y legislativas, combinadas </t>
  </si>
  <si>
    <t>Gobiernos tribales nativos indios americanos y de Alaska</t>
  </si>
  <si>
    <t>Otro apoyo de Gobierno General</t>
  </si>
  <si>
    <t>Tribunales</t>
  </si>
  <si>
    <t>Asesor jurídico y fiscal</t>
  </si>
  <si>
    <t>Instituciones correccionales</t>
  </si>
  <si>
    <t>Las oficinas de libertad condicional y libertad condicional</t>
  </si>
  <si>
    <t>Protección contra incendios</t>
  </si>
  <si>
    <t>Toda otra justicia, orden público y las actividades de seguridad</t>
  </si>
  <si>
    <t>Administración de programas de educación</t>
  </si>
  <si>
    <t>Administración de programas de salud pública</t>
  </si>
  <si>
    <t>Administración de programas de recursos humanos (excepto programas de asuntos de educación, salud pública y de los veteranos)</t>
  </si>
  <si>
    <t>Administración de los asuntos de los veteranos</t>
  </si>
  <si>
    <t>Administración del aire y los recursos hídricos y programas de gestión de residuos sólidos</t>
  </si>
  <si>
    <t>Administración de programas de conservación</t>
  </si>
  <si>
    <t>Administración de programas de vivienda</t>
  </si>
  <si>
    <t>Administración de planificación urbana, comunidad y Desarrollo Rural</t>
  </si>
  <si>
    <t>Administración de programas económicos generales</t>
  </si>
  <si>
    <t>Regulación y administración de programas de transporte</t>
  </si>
  <si>
    <t>Regulación y administración de las comunicaciones, eléctrico, Gas y otras utilidades</t>
  </si>
  <si>
    <t>Regulación de la comercialización agrícola y materias primas</t>
  </si>
  <si>
    <t>Regulación, licencias e inspección de varios sectores comerciales</t>
  </si>
  <si>
    <t>La tecnología y la investigación espacial</t>
  </si>
  <si>
    <t>Seguridad nacional</t>
  </si>
  <si>
    <t>Asuntos internacionales</t>
  </si>
  <si>
    <t>ACTIVIDADES</t>
  </si>
  <si>
    <t>Huracán Vendaval Ciclón y/o Tornado(IE)</t>
  </si>
  <si>
    <t>Reconstrucción Reparación Reposición (IE)</t>
  </si>
  <si>
    <t>Huracán Vendaval Ciclón y/o Tornado(IC)</t>
  </si>
  <si>
    <t>EQUIPOS MOVILES</t>
  </si>
  <si>
    <t>Ascensores montacargas</t>
  </si>
  <si>
    <t>Instalaciones a vapor agua / aceite caliente</t>
  </si>
  <si>
    <t>MUERTE ACCIDENTAL EN OCASIÓN DE ASALTO (POR PERSONA)</t>
  </si>
  <si>
    <t>MUERTE ACCIDENTAL</t>
  </si>
  <si>
    <t>INVALIDEZ PERMANENTE TOTAL Y PARCIAL</t>
  </si>
  <si>
    <t>GASTOS MÉDICOS</t>
  </si>
  <si>
    <t>CANCHAS TENIS / PADDLE/ FUTBOL</t>
  </si>
  <si>
    <t>ZAPATERIA</t>
  </si>
  <si>
    <t>ID de modificador</t>
  </si>
  <si>
    <t>Tipo de factor de tasa</t>
  </si>
  <si>
    <t>nombre del factor</t>
  </si>
  <si>
    <t>factor</t>
  </si>
  <si>
    <t>actividad</t>
  </si>
  <si>
    <t>zona</t>
  </si>
  <si>
    <t>Ordenamiento para  impresión</t>
  </si>
  <si>
    <r>
      <t xml:space="preserve">Clave </t>
    </r>
    <r>
      <rPr>
        <b/>
        <sz val="8"/>
        <color indexed="9"/>
        <rFont val="Calibri"/>
        <family val="2"/>
      </rPr>
      <t>(10 Carácteres)</t>
    </r>
  </si>
  <si>
    <t>Titulo (200 Carácteres)</t>
  </si>
  <si>
    <t>Tipo</t>
  </si>
  <si>
    <t>Descripcion (Referencia al Documento)</t>
  </si>
  <si>
    <t>Cobertura (Tipo y Nombre)</t>
  </si>
  <si>
    <t>Paquete</t>
  </si>
  <si>
    <t>Fecha de caducidad</t>
  </si>
  <si>
    <t>Estado</t>
  </si>
  <si>
    <t>Pais</t>
  </si>
  <si>
    <t>Nombre del archivo</t>
  </si>
  <si>
    <t>AC006</t>
  </si>
  <si>
    <t>Condiciones Particulares Aclaraciones - Comercio</t>
  </si>
  <si>
    <t>Particular</t>
  </si>
  <si>
    <t>Aclaración - Paquete Integral de Comercio Generico 07 2019.doc</t>
  </si>
  <si>
    <t>Producto Integral de Comercio</t>
  </si>
  <si>
    <t>Aplica para el paquete de Integral de Comercio Generico</t>
  </si>
  <si>
    <t>ARG</t>
  </si>
  <si>
    <t>Aclaración_-_Paquete_Integral_de_Comercio_Generico_07_2019.doc</t>
  </si>
  <si>
    <t>001</t>
  </si>
  <si>
    <t>Anexo 1 - Exclusiones — Condiciones Generales</t>
  </si>
  <si>
    <t>General</t>
  </si>
  <si>
    <t>Integral Comercio - ANEXO I - EXCLUSIONES A LA COBERTURA - COND GRALES.doc</t>
  </si>
  <si>
    <t>Aplica para todos los paquetes del producto integral de Comercio, incluido Paquete Libre / Flexible</t>
  </si>
  <si>
    <t>Integral_Comercio_-_ANEXO_I_-_EXCLUSIONES_A_LA_COBERTURA_-_COND_GRALES.doc</t>
  </si>
  <si>
    <t>002</t>
  </si>
  <si>
    <t>Anexo 1 ― Exclusiones ― Incendio</t>
  </si>
  <si>
    <t>Especifica</t>
  </si>
  <si>
    <t>Integral Comercio - ANEXO I - EXCLUSIONES A LA COBERTURA - CONDICIONES ESPECÍFICAS SEGURO DE INCENDIO.doc</t>
  </si>
  <si>
    <t xml:space="preserve">Principal - INCENDIO EDIFICIO Y/O INCENDIO CONTENIDO </t>
  </si>
  <si>
    <t>Aplica para todos los paquetes en donde se incluya la Cobertura (Principal o adicional o sublimite)</t>
  </si>
  <si>
    <t>Integral_Comercio_-_ANEXO_I_-_EXCLUSIONES_A_LA_COBERTURA_-_CONDICIONES_ESPECÍFICAS_SEGURO_DE_INCENDIO.doc</t>
  </si>
  <si>
    <t>003</t>
  </si>
  <si>
    <t>Anexo 1 ― Exclusiones ― Incendio ― CA 1 ― HCVT</t>
  </si>
  <si>
    <t>Integral Comercio - ANEXO I - EXCLUSIONES A LA COBERTURA - Ca1 - hvTC.doc</t>
  </si>
  <si>
    <t>Adicional - Huracán, Vendaval, Ciclón y/o Tornado</t>
  </si>
  <si>
    <t>Integral_Comercio_-_ANEXO_I_-_EXCLUSIONES_A_LA_COBERTURA_-_Ca1_-_hvTC.doc</t>
  </si>
  <si>
    <t>004</t>
  </si>
  <si>
    <t>Anexo 1 ― Exclusiones ― Incendio ― CA 3 ― Granizo</t>
  </si>
  <si>
    <t>Integral Comercio - ANEXO I - EXCLUSIONES A LA COBERTURA - Ca3 - granizo.doc</t>
  </si>
  <si>
    <t>Adicional - Granizo</t>
  </si>
  <si>
    <t>Integral_Comercio_-_ANEXO_I_-_EXCLUSIONES_A_LA_COBERTURA_-_Ca3_-_granizo.doc</t>
  </si>
  <si>
    <t>005</t>
  </si>
  <si>
    <t>Anexo 1 ― Exclusiones ― Incendio ― CA 4 ― Terremoto</t>
  </si>
  <si>
    <t>Integral Comercio - ANEXO I - EXCLUSIONES A LA COBERTURA - Ca4 - INCENDIO Y DAÑOS MATERIALES A CONSECUENCIA DE TERREMOTO O TEMBLOR.doc</t>
  </si>
  <si>
    <t>Adicional - Terremoto</t>
  </si>
  <si>
    <t>Integral_Comercio_-_ANEXO_I_-_EXCLUSIONES_A_LA_COBERTURA_-_Ca4_-_INCENDIO_Y_DAÑOS_MATERIALES_A_CONSECUENCIA_DE_TERREMOTO_O_TEMBLOR.doc</t>
  </si>
  <si>
    <t>006</t>
  </si>
  <si>
    <t>Anexo 1 ― Exclusiones ― Incendio ― CA 6 ― RC Linderos</t>
  </si>
  <si>
    <t>Integral Comercio - ANEXO I - EXCLUSIONES A LA COBERTURA - Ca6 - COBERTURA ADICIONAL DE RESPONSABILIDAD CIVIL A CONSECUENCIA DE INCENDIO, RAYO EXPLOSIÓN.doc</t>
  </si>
  <si>
    <t>Principal - INCENDIO EDIFICIO</t>
  </si>
  <si>
    <t>Integral_Comercio_-_ANEXO_I_-_EXCLUSIONES_A_LA_COBERTURA_-_Ca6_-_COBERTURA_ADICIONAL_DE_RESPONSABILIDAD_CIVIL_A_CONSECUENCIA_DE_INCENDIO,_RAYO_EXPLOSIÓN.doc</t>
  </si>
  <si>
    <t>009</t>
  </si>
  <si>
    <t>Anexo 1 ― Exclusiones ― Incendio  – CA 16 ― Mercadería ― Falta de Frío</t>
  </si>
  <si>
    <t>Integral Comercio - ANEXO I - EXCLUSIONES A LA COBERTURA - Ca16 – MERCADERÍAS – PÉRDIDAS O DAÑOS A MERCADERÍAS POR FALTA DE FRÍO.doc</t>
  </si>
  <si>
    <t xml:space="preserve">Principal - FALTA DE FRIO </t>
  </si>
  <si>
    <t>Integral_Comercio_-_ANEXO_I_-_EXCLUSIONES_A_LA_COBERTURA_-_Ca16_–_MERCADERÍAS_–_PÉRDIDAS_O_DAÑOS_A_MERCADERÍAS_POR_FALTA_DE_FRÍO.doc</t>
  </si>
  <si>
    <t>011</t>
  </si>
  <si>
    <t>Anexo 1 ― Exclusiones – Incendio – CA 24 ― Reconstrucción y/o Reparación y/o Reposición</t>
  </si>
  <si>
    <t>Integral Comercio - ANEXO I - EXCLUSIONES A LA COBERTURA - Ca24 - COBERTURA DE RECONSTRUCCIÓN  REPARACIÓN  REPOSICIÓN.doc</t>
  </si>
  <si>
    <t>Integral_Comercio_-_ANEXO_I_-_EXCLUSIONES_A_LA_COBERTURA_-_Ca24_-_COBERTURA_DE_RECONSTRUCCIÓN__REPARACIÓN__REPOSICIÓN.doc</t>
  </si>
  <si>
    <t>013</t>
  </si>
  <si>
    <t>Anexo 1 ― Exclusiones – Incendio – CA 41 ― Daños por derrumbe</t>
  </si>
  <si>
    <t>Integral Comercio - ANEXO I - EXCLUSIONES A LA COBERTURA - Ca41 –  DAÑOS POR DERRUMBE.doc</t>
  </si>
  <si>
    <t>Integral_Comercio_-_ANEXO_I_-_EXCLUSIONES_A_LA_COBERTURA_-_Ca41_–__DAÑOS_POR_DERRUMBE.doc</t>
  </si>
  <si>
    <t>014</t>
  </si>
  <si>
    <t>Anexo 1 ― Exclusiones – Robo</t>
  </si>
  <si>
    <t>Integral Comercio - ANEXO I - EXCLUSIONES A LA COBERTURA - ROBO.DOC</t>
  </si>
  <si>
    <t>Principal - ROBO CONTENIDO GENERAL</t>
  </si>
  <si>
    <t>Integral_Comercio_-_ANEXO_I_-_EXCLUSIONES_A_LA_COBERTURA_-_ROBO.DOC</t>
  </si>
  <si>
    <t>015</t>
  </si>
  <si>
    <t>Anexo 1 ― Exclusiones – Robo – CA 3 ― Exclusión Bienes Específicos</t>
  </si>
  <si>
    <t>Integral Comercio - ANEXO I - EXCLUSIONES A LA COBERTURA - ROBO - ca 3 – EXCLUSIÓN DE BIENES ESPECÍFICOS.doc</t>
  </si>
  <si>
    <t>Integral_Comercio_-_ANEXO_I_-_EXCLUSIONES_A_LA_COBERTURA_-_ROBO_-_ca_3_–_EXCLUSIÓN_DE_BIENES_ESPECÍFICOS.doc</t>
  </si>
  <si>
    <t>018</t>
  </si>
  <si>
    <t>Anexo 1 ― Exclusiones – Robo – CA 8 ― Limitación de Bienes de terceros</t>
  </si>
  <si>
    <t>Integral Comercio - ANEXO I - EXCLUSIONES A LA COBERTURA - ROBO - ca 8 – LIMITACION DE LA COBERTURA – BIENES DE TERCEROS.DOC</t>
  </si>
  <si>
    <t>Integral_Comercio_-_ANEXO_I_-_EXCLUSIONES_A_LA_COBERTURA_-_ROBO_-_ca_8_–_LIMITACION_DE_LA_COBERTURA_–_BIENES_DE_TERCEROS.DOC</t>
  </si>
  <si>
    <t>020</t>
  </si>
  <si>
    <t>Anexo 1 – Exclusiones ― Cristales</t>
  </si>
  <si>
    <t>Integral Comercio - ANEXO I - EXCLUSIONES A LA COBERTURA - CRISTALES.doc</t>
  </si>
  <si>
    <t>Principal - CRISTALES Y/O ESPEJOS</t>
  </si>
  <si>
    <t>Integral_Comercio_-_ANEXO_I_-_EXCLUSIONES_A_LA_COBERTURA_-_CRISTALES.doc</t>
  </si>
  <si>
    <t>021</t>
  </si>
  <si>
    <t>Anexo 1 – Exclusiones – Valores en Caja Fuerte y/o Cajón Mostrador</t>
  </si>
  <si>
    <t>Integral Comercio - ANEXO I - EXCLUSIONES A LA COBERTURA - VALORES EN CAJA.DOC</t>
  </si>
  <si>
    <t>Principal - ROBO VALORES EN CAJA</t>
  </si>
  <si>
    <t>Integral_Comercio_-_ANEXO_I_-_EXCLUSIONES_A_LA_COBERTURA_-_VALORES_EN_CAJA.DOC</t>
  </si>
  <si>
    <t>022</t>
  </si>
  <si>
    <t>Anexo 1 – Exclusiones – Valores en Caja Fuerte y/o Cajón Mostrador – CA 1 ― Dinero exclusivamente</t>
  </si>
  <si>
    <t>Integral Comercio - ANEXO I - EXCLUSIONES A LA COBERTURA - VALORES EN CAJA - CA 1 – LIMITACION DE LA COBERTURA DINERO EXCLUSIVAMENTE.DOC</t>
  </si>
  <si>
    <t>Integral_Comercio_-_ANEXO_I_-_EXCLUSIONES_A_LA_COBERTURA_-_VALORES_EN_CAJA_-_CA_1_–_LIMITACION_DE_LA_COBERTURA_DINERO_EXCLUSIVAMENTE.DOC</t>
  </si>
  <si>
    <t>023</t>
  </si>
  <si>
    <t>Anexo 1 – Exclusiones – Valores en Tránsito</t>
  </si>
  <si>
    <t>Integral Comercio - ANEXO I - EXCLUSIONES A LA COBERTURA - VALORES EN TRÁNSITO.DOC</t>
  </si>
  <si>
    <t>Principal - ROBO VALORES EN TRANSITO</t>
  </si>
  <si>
    <t>Integral_Comercio_-_ANEXO_I_-_EXCLUSIONES_A_LA_COBERTURA_-_VALORES_EN_TRÁNSITO.DOC</t>
  </si>
  <si>
    <t>025</t>
  </si>
  <si>
    <t>Anexo 1 – Exclusiones – Daños por Agua</t>
  </si>
  <si>
    <t>Integral Comercio - ANEXO I - EXCLUSIONES A LA COBERTURA - DAÑOS POR AGUA.doc</t>
  </si>
  <si>
    <t>Principal - DAÑOS POR AGUA AL CONTENIDO</t>
  </si>
  <si>
    <t>Integral_Comercio_-_ANEXO_I_-_EXCLUSIONES_A_LA_COBERTURA_-_DAÑOS_POR_AGUA.doc</t>
  </si>
  <si>
    <t>026</t>
  </si>
  <si>
    <t>Anexo 1 – Exclusiones – Responsabilidad Civil Comprensiva</t>
  </si>
  <si>
    <t>Integral Comercio - ANEXO I - EXCLUSIONES A LA COBERTURA - RC.doc</t>
  </si>
  <si>
    <t>Principal - RESPONSABILIDAD CIVIL COMPRENSIVA</t>
  </si>
  <si>
    <t>Integral_Comercio_-_ANEXO_I_-_EXCLUSIONES_A_LA_COBERTURA_-_RC.doc</t>
  </si>
  <si>
    <t>027</t>
  </si>
  <si>
    <t>Anexo 1 – Exclusiones  – Responsabilidad Civil Comprensiva ― CA 1 ― Incendio, rayo, explosión, descargas eléctricas y escape de gas</t>
  </si>
  <si>
    <t>Integral Comercio - ANEXO I - EXCLUSIONES A LA COBERTURA - RC - CA 1 - INCENDIO, RAYO, EXPLOSION, DESCARGAS ELECTRICAS Y ESCAPES DE GAS.doc</t>
  </si>
  <si>
    <t>Integral_Comercio_-_ANEXO_I_-_EXCLUSIONES_A_LA_COBERTURA_-_RC_-_CA_1_-_INCENDIO,_RAYO,_EXPLOSION,_DESCARGAS_ELECTRICAS_Y_ESCAPES_DE_GAS.doc</t>
  </si>
  <si>
    <t>028</t>
  </si>
  <si>
    <t>Anexo 1 – Exclusiones  – Responsabilidad Civil Comprensiva ― CA 5 ― Instalaciones a valor, agua / aceite caliente</t>
  </si>
  <si>
    <t>Integral Comercio - ANEXO I - EXCLUSIONES A LA COBERTURA - RC - CA 5 - INSTALACIONES A VAPOR, AGUA CALIENTE O ACEITE CALIENTE.doc</t>
  </si>
  <si>
    <t>Adicional - Instalaciones a vapor, agua / aceite caliente</t>
  </si>
  <si>
    <t>Integral_Comercio_-_ANEXO_I_-_EXCLUSIONES_A_LA_COBERTURA_-_RC_-_CA_5_-_INSTALACIONES_A_VAPOR,_AGUA_CALIENTE_O_ACEITE_CALIENTE.doc</t>
  </si>
  <si>
    <t>029</t>
  </si>
  <si>
    <t>Anexo 1 – Exclusiones  – Responsabilidad Civil Comprensiva ― CA 11 ― Animales</t>
  </si>
  <si>
    <t>Integral Comercio - ANEXO I - EXCLUSIONES A LA COBERTURA - RC - CA 11 - ANIMALES.doc</t>
  </si>
  <si>
    <t>Adicional - Animales</t>
  </si>
  <si>
    <t>Integral_Comercio_-_ANEXO_I_-_EXCLUSIONES_A_LA_COBERTURA_-_RC_-_CA_11_-_ANIMALES.doc</t>
  </si>
  <si>
    <t>032</t>
  </si>
  <si>
    <t>Anexo 1 – Exclusiones  – Responsabilidad Civil Comprensiva ― CA 20 ― Guarda vehículos a título no oneroso</t>
  </si>
  <si>
    <t>Integral Comercio - ANEXO I - EXCLUSIONES A LA COBERTURA - RC - CA 20 - GUARDA VEHÍCULOS.doc</t>
  </si>
  <si>
    <t>SubLimite - Guarda de vehículos a titulo no oneroso</t>
  </si>
  <si>
    <t>Integral_Comercio_-_ANEXO_I_-_EXCLUSIONES_A_LA_COBERTURA_-_RC_-_CA_20_-_GUARDA_VEHÍCULOS.doc</t>
  </si>
  <si>
    <t>038</t>
  </si>
  <si>
    <t>Anexo 1 – Exclusiones – Accidentes Personales</t>
  </si>
  <si>
    <t>Integral Comercio - ANEXO I - EXCLUSIONES A LA COBERTURA - AP.doc</t>
  </si>
  <si>
    <t>Principal - ACCIDENTES PERSONALES - Muerte e Invalidez permanente, total o parcial a causa de accidente</t>
  </si>
  <si>
    <t>Integral_Comercio_-_ANEXO_I_-_EXCLUSIONES_A_LA_COBERTURA_-_AP.doc</t>
  </si>
  <si>
    <t>039</t>
  </si>
  <si>
    <t>Anexo 1 – Exclusiones  – Equipos Electrónicos</t>
  </si>
  <si>
    <t>Integral Comercio - ANEXO I - EXCLUSIONES A LA COBERTURA - EQUIPOS ELECTRÓNICOS.doc</t>
  </si>
  <si>
    <t>Principal - EQUIPOS FIJOS y/o MOVILES</t>
  </si>
  <si>
    <t>Integral_Comercio_-_ANEXO_I_-_EXCLUSIONES_A_LA_COBERTURA_-_EQUIPOS_ELECTRÓNICOS.doc</t>
  </si>
  <si>
    <t>040</t>
  </si>
  <si>
    <t>Anexo 1 – Exclusiones – Equipos Electrónicos ―CA 3 ― Equipos móviles y portátiles</t>
  </si>
  <si>
    <t>Integral Comercio - ANEXO I - EXCLUSIONES A LA COBERTURA - EQUIPOS ELECTRÓNICOS - CA 3 - COBERTURA DE EQUIPOS MÓVILES.doc</t>
  </si>
  <si>
    <t>Principal - EQUIPOS MOVILES</t>
  </si>
  <si>
    <t>Integral_Comercio_-_ANEXO_I_-_EXCLUSIONES_A_LA_COBERTURA_-_EQUIPOS_ELECTRÓNICOS_-_CA_3_-_COBERTURA_DE_EQUIPOS_MÓVILES.doc</t>
  </si>
  <si>
    <t>044</t>
  </si>
  <si>
    <t>Condiciones Generales</t>
  </si>
  <si>
    <t>Integral Comercio - Condiciones Generales.DOC</t>
  </si>
  <si>
    <t>Integral_Comercio_-_Condiciones_Generales.DOC</t>
  </si>
  <si>
    <t>045</t>
  </si>
  <si>
    <t>Cl. Anexa a Cond. Grales. ― Modalidad de la prestación</t>
  </si>
  <si>
    <t>Integral Comercio - Cl Anexa a Cond Grales - Modalidad prestación.DOC</t>
  </si>
  <si>
    <t>Integral_Comercio_-_Cl_Anexa_a_Cond_Grales_-_Modalidad_prestación.DOC</t>
  </si>
  <si>
    <t>046</t>
  </si>
  <si>
    <t>Cl. Anexa a Cond. Grales. ― Cláusula de Interpretación</t>
  </si>
  <si>
    <t>Integral Comercio - Cl Anexa a Cond Grales - Interpretación.DOC</t>
  </si>
  <si>
    <t>Integral_Comercio_-_Cl_Anexa_a_Cond_Grales_-_Interpretación.DOC</t>
  </si>
  <si>
    <t>047</t>
  </si>
  <si>
    <t>Cl. Anexa a Cond. Grales. ― Cláusula de Cobranza de Premio</t>
  </si>
  <si>
    <t>Integral Comercio - Cl Anexa a Cond Grales - Cobranza de Premio.doc</t>
  </si>
  <si>
    <t>Integral_Comercio_-_Cl_Anexa_a_Cond_Grales_-_Cobranza_de_Premio.doc</t>
  </si>
  <si>
    <t>048</t>
  </si>
  <si>
    <t>Cl. Anexa a Cond. Grales. ― Cláusula de Ajuste de SA</t>
  </si>
  <si>
    <t>Integral Comercio - Cl Anexa a Cond Grales - Ajuste de Suma Asegurada.DOC</t>
  </si>
  <si>
    <t>Integral_Comercio_-_Cl_Anexa_a_Cond_Grales_-_Ajuste_de_Suma_Asegurada.DOC</t>
  </si>
  <si>
    <t>049</t>
  </si>
  <si>
    <t>Cl. Anexa a Cond. Grales. ― Acreedor</t>
  </si>
  <si>
    <t>Integral Comercio - Cl Anexa a Cond Grales - Acreedor.DOC</t>
  </si>
  <si>
    <t>Integral_Comercio_-_Cl_Anexa_a_Cond_Grales_-_Acreedor.DOC</t>
  </si>
  <si>
    <t>050</t>
  </si>
  <si>
    <t>Cl. Anexa a Cond. Grales. ― Cesión de derechos</t>
  </si>
  <si>
    <t>Integral Comercio - Cl Anexa a Cond Grales - Cesión derechos.DOC</t>
  </si>
  <si>
    <t>Integral_Comercio_-_Cl_Anexa_a_Cond_Grales_-_Cesión_derechos.DOC</t>
  </si>
  <si>
    <t>051</t>
  </si>
  <si>
    <t>Cl. Anexa a Cond. Grales. ― Coasegurado</t>
  </si>
  <si>
    <t>Integral Comercio - Cl Anexa a Cond Grales - Coasegurado.DOC</t>
  </si>
  <si>
    <t>Integral_Comercio_-_Cl_Anexa_a_Cond_Grales_-_Coasegurado.DOC</t>
  </si>
  <si>
    <t>052</t>
  </si>
  <si>
    <t>Cl. Anexa a Cond. Grales. ― Inspecciones y Medidas Seguridad</t>
  </si>
  <si>
    <t>Integral Comercio - Cl Anexa a Cond Grales - Medidas de seguridad.doc</t>
  </si>
  <si>
    <t>Integral_Comercio_-_Cl_Anexa_a_Cond_Grales_-_Medidas_de_seguridad.doc</t>
  </si>
  <si>
    <t>053</t>
  </si>
  <si>
    <t>Cl. Anexa a Cond. Grales. ― Mejoras</t>
  </si>
  <si>
    <t>Integral Comercio - Cl Anexa a Cond Grales - Mejoras.DOC</t>
  </si>
  <si>
    <t>Integral_Comercio_-_Cl_Anexa_a_Cond_Grales_-_Mejoras.DOC</t>
  </si>
  <si>
    <t>054</t>
  </si>
  <si>
    <t>Cl. Anexa a Cond. Grales. ― Gastos de reconstrucción de documentos y/o archivos magnéticos</t>
  </si>
  <si>
    <t>Integral Comercio - Cl Anexa a Cond Grales - Gastos Reconstrucción documentos.doc</t>
  </si>
  <si>
    <t>Integral_Comercio_-_Cl_Anexa_a_Cond_Grales_-_Gastos_Reconstrucción_documentos.doc</t>
  </si>
  <si>
    <t>055</t>
  </si>
  <si>
    <t>Cl. Anexa a Cond. Grales. ― Honorarios Profesionales</t>
  </si>
  <si>
    <t>Integral Comercio - Cl Anexa a Cond Grales - Honorarios Profesionales.DOC</t>
  </si>
  <si>
    <t>Integral_Comercio_-_Cl_Anexa_a_Cond_Grales_-_Honorarios_Profesionales.DOC</t>
  </si>
  <si>
    <t>056</t>
  </si>
  <si>
    <t>Cl. Anexa a Cond. Grales. ― Bienes en depósitos de terceros</t>
  </si>
  <si>
    <t>Integral Comercio - Cl Anexa a Cond Grales - Bienes en Depósito de 3ros.DOC</t>
  </si>
  <si>
    <t>Integral_Comercio_-_Cl_Anexa_a_Cond_Grales_-_Bienes_en_Depósito_de_3ros.DOC</t>
  </si>
  <si>
    <t>057</t>
  </si>
  <si>
    <t>Cl. Anexa a Cond. Grales. ― Bienes trasladados temporalmente</t>
  </si>
  <si>
    <t>Integral Comercio - Cl Anexa a Cond Grales - Bienes temporalmente trasladados.doc</t>
  </si>
  <si>
    <t>Integral_Comercio_-_Cl_Anexa_a_Cond_Grales_-_Bienes_temporalmente_trasladados.doc</t>
  </si>
  <si>
    <t>058</t>
  </si>
  <si>
    <t>Cláusula Moneda Extranjera</t>
  </si>
  <si>
    <t>General se imprime si la poliza es en moneda extranjera (USD)</t>
  </si>
  <si>
    <t>058 - Integral Comercio - Cláusula de Moneda Extranjera - modificada 01-2021.doc</t>
  </si>
  <si>
    <t>058_-_Integral_Comercio_-_Cláusula_de_Moneda_Extranjera_-_modificada_01-2021.doc</t>
  </si>
  <si>
    <t>059</t>
  </si>
  <si>
    <t>Anexo 1 – Incendio – Condiciones Específicas</t>
  </si>
  <si>
    <t>Integral Comercio - Anexo 1 Incendio - Condiciones Específicas.doc</t>
  </si>
  <si>
    <t>Integral_Comercio_-_Anexo_1_Incendio_-_Condiciones_Específicas.doc</t>
  </si>
  <si>
    <t>060</t>
  </si>
  <si>
    <t>Anexo 1 – Incendio – CA 1 ― HCVT</t>
  </si>
  <si>
    <t>Integral Comercio - Anexo 1 Incendio - CA 1 HCVT.doc</t>
  </si>
  <si>
    <t>Integral_Comercio_-_Anexo_1_Incendio_-_CA_1_HCVT.doc</t>
  </si>
  <si>
    <t>062</t>
  </si>
  <si>
    <t>Anexo 1 – Incendio – CA 3 ― Granizo</t>
  </si>
  <si>
    <t>Integral Comercio - Anexo 1 Incendio - CA 3 Granizo.doc</t>
  </si>
  <si>
    <t>Integral_Comercio_-_Anexo_1_Incendio_-_CA_3_Granizo.doc</t>
  </si>
  <si>
    <t>063</t>
  </si>
  <si>
    <t>Anexo 1 – Incendio – CA 4 ― Terremoto</t>
  </si>
  <si>
    <t>Integral Comercio - Anexo 1 Incendio - CA 4 INCENDIO Y DAÑOS MATERIALES A CONSECUENCIA DE TERREMOTO O TEMBLOR.doc</t>
  </si>
  <si>
    <t>Integral_Comercio_-_Anexo_1_Incendio_-_CA_4_INCENDIO_Y_DAÑOS_MATERIALES_A_CONSECUENCIA_DE_TERREMOTO_O_TEMBLOR.doc</t>
  </si>
  <si>
    <t>065</t>
  </si>
  <si>
    <t>Anexo 1 – Incendio – CA 6 ― RC Linderos</t>
  </si>
  <si>
    <t>Integral Comercio - Anexo 1 Incendio - CA 6 COBERTURA ADICIONAL DE RESPONSABILIDAD CIVIL A CONSECUENCIA DE INCENDIO, RAYO y o EXPLOSIÓN (LINDEROS).doc</t>
  </si>
  <si>
    <t>Principal - RESPONSABILIDAD CIVIL LINDEROS</t>
  </si>
  <si>
    <t>Integral_Comercio_-_Anexo_1_Incendio_-_CA_6_COBERTURA_ADICIONAL_DE_RESPONSABILIDAD_CIVIL_A_CONSECUENCIA_DE_INCENDIO,_RAYO_y_o_EXPLOSIÓN_(LINDEROS).doc</t>
  </si>
  <si>
    <t>071</t>
  </si>
  <si>
    <t>Anexo 1 – Incendio – CA 12 ― Carteles, Marquesina, Toldos y Similares</t>
  </si>
  <si>
    <t>Integral Comercio - Anexo 1 Incendio - CA 12 – CARTELES, MARQUESINAS, TOLDOS Y SIMILARES .doc</t>
  </si>
  <si>
    <t>Integral_Comercio_-_Anexo_1_Incendio_-_CA_12_–_CARTELES,_MARQUESINAS,_TOLDOS_Y_SIMILARES_.doc</t>
  </si>
  <si>
    <t>075</t>
  </si>
  <si>
    <t>Anexo 1 – Incendio – CA 16 ― Mercadería ― Falta de Frío</t>
  </si>
  <si>
    <t>Integral Comercio - Anexo 1 Incendio - CA 16 – MERCADERÍAS – PÉRDIDAS O DAÑOS POR FALTA DE FRÍO POR PARALIZACIÓN O DEFICIENCIA DE LA INSTALACIÓN REFRIGERADORA.doc</t>
  </si>
  <si>
    <t>Integral_Comercio_-_Anexo_1_Incendio_-_CA_16_–_MERCADERÍAS_–_PÉRDIDAS_O_DAÑOS_POR_FALTA_DE_FRÍO_POR_PARALIZACIÓN_O_DEFICIENCIA_DE_LA_INSTALACIÓN_REFRIGERADORA.doc</t>
  </si>
  <si>
    <t>080</t>
  </si>
  <si>
    <t>Anexo 1 – Incendio – CA 21 ― Gastos Extraordinarios</t>
  </si>
  <si>
    <t>Integral Comercio - Anexo 1 Incendio - CA 21 – GASTOS EXTRAORDINARIOS.doc</t>
  </si>
  <si>
    <t>Integral_Comercio_-_Anexo_1_Incendio_-_CA_21_–_GASTOS_EXTRAORDINARIOS.doc</t>
  </si>
  <si>
    <t>081</t>
  </si>
  <si>
    <t>Anexo 1 – Incendio – CA 22 ― Gastos Extras</t>
  </si>
  <si>
    <t>Integral Comercio - Anexo 1 Incendio - CA 22 – GASTOS EXTRAS.doc</t>
  </si>
  <si>
    <t>Integral_Comercio_-_Anexo_1_Incendio_-_CA_22_–_GASTOS_EXTRAS.doc</t>
  </si>
  <si>
    <t>083</t>
  </si>
  <si>
    <t>Anexo 1 – Incendio – CA 24 ― Reconstrucción y/o Reparación y/o Reposición</t>
  </si>
  <si>
    <t>Integral Comercio - Anexo 1 Incendio - CA 24 – COBERTURA DE RECONSTRUCCIÓN y-o REPARACIÓN y-o REPOSICIÓN.doc</t>
  </si>
  <si>
    <t>Integral_Comercio_-_Anexo_1_Incendio_-_CA_24_–_COBERTURA_DE_RECONSTRUCCIÓN_y-o_REPARACIÓN_y-o_REPOSICIÓN.doc</t>
  </si>
  <si>
    <t>084</t>
  </si>
  <si>
    <t>Anexo 1 – Incendio – CA 25 ― Remoción de Escombros Edificio</t>
  </si>
  <si>
    <t>Integral Comercio - Anexo 1 Incendio - CA 25 – GASTOS POR REMOCIÓN DE ESCOMBROS – EDIFICIO.doc</t>
  </si>
  <si>
    <t>Integral_Comercio_-_Anexo_1_Incendio_-_CA_25_–_GASTOS_POR_REMOCIÓN_DE_ESCOMBROS_–_EDIFICIO.doc</t>
  </si>
  <si>
    <t>085</t>
  </si>
  <si>
    <t>Anexo 1 – Incendio – CA 26 ― Gastos de Limpieza Contenido</t>
  </si>
  <si>
    <t>Integral Comercio - Anexo 1 Incendio - CA 26 – GASTOS DE LIMPIEZA – CONTENIDO.doc</t>
  </si>
  <si>
    <t>Integral_Comercio_-_Anexo_1_Incendio_-_CA_26_–_GASTOS_DE_LIMPIEZA_–_CONTENIDO.doc</t>
  </si>
  <si>
    <t>087</t>
  </si>
  <si>
    <t>Anexo 1 – Incendio – CA 28 ― Bienes en curso de construcción</t>
  </si>
  <si>
    <t>Integral Comercio - Anexo 1 Incendio - CA 28 – COBERTURA DE BIENES EN CURSO DE CONSTRUCCIÓN.doc</t>
  </si>
  <si>
    <t>Integral_Comercio_-_Anexo_1_Incendio_-_CA_28_–_COBERTURA_DE_BIENES_EN_CURSO_DE_CONSTRUCCIÓN.doc</t>
  </si>
  <si>
    <t>088</t>
  </si>
  <si>
    <t>Anexo 1 – Incendio – CA 29 ― Interrupción de la Explotación</t>
  </si>
  <si>
    <t>Integral Comercio - Anexo 1 Incendio - CA 29 – INTERRUPCIÓN DE LA EXPLOTACIÓN.doc</t>
  </si>
  <si>
    <t>Principal - INTERRUPCIÓN DE LA EXPLOTACIÓN</t>
  </si>
  <si>
    <t>Integral_Comercio_-_Anexo_1_Incendio_-_CA_29_–_INTERRUPCIÓN_DE_LA_EXPLOTACIÓN.doc</t>
  </si>
  <si>
    <t>090</t>
  </si>
  <si>
    <t>Anexo 1 – Incendio – CA 31 ― Inclusión de nuevas ubicaciones</t>
  </si>
  <si>
    <t>Integral Comercio - Anexo 1 Incendio - CA 31 – INCLUSIÓN DE NUEVAS UBICACIONES.doc</t>
  </si>
  <si>
    <t>Integral_Comercio_-_Anexo_1_Incendio_-_CA_31_–_INCLUSIÓN_DE_NUEVAS_UBICACIONES.doc</t>
  </si>
  <si>
    <t>095</t>
  </si>
  <si>
    <t>Anexo 1 – Incendio – CA 34 ― Medidas mínimas de seguridad</t>
  </si>
  <si>
    <t>Integral Comercio - Anexo 1 Incendio - CA 34 – MEDIDAS MINIMAS DE SEGURIDAD – TODOS LOS RIESGOS.doc</t>
  </si>
  <si>
    <t>Integral_Comercio_-_Anexo_1_Incendio_-_CA_34_–_MEDIDAS_MINIMAS_DE_SEGURIDAD_–_TODOS_LOS_RIESGOS.doc</t>
  </si>
  <si>
    <t>101</t>
  </si>
  <si>
    <t>Anexo 1 – Incendio – CA 40 ― Unidades Funcionales con destino habitación y/o comercio</t>
  </si>
  <si>
    <t>Integral Comercio - Anexo 1 Incendio - CA 40 – SEGURO DE EDIFICIO - UNIDADES FUNCIONALES CON DESTINO CASA HABITACION Y O LOCALES COMERCIALES.doc</t>
  </si>
  <si>
    <t>Integral_Comercio_-_Anexo_1_Incendio_-_CA_40_–_SEGURO_DE_EDIFICIO_-_UNIDADES_FUNCIONALES_CON_DESTINO_CASA_HABITACION_Y_O_LOCALES_COMERCIALES.doc</t>
  </si>
  <si>
    <t>102</t>
  </si>
  <si>
    <t>Anexo 1 – Incendio – CA 41 ― Daños por derrumbe</t>
  </si>
  <si>
    <t>Integral Comercio - Anexo 1 Incendio - CA 41 - DAÑOS POR DERRUMBE.doc</t>
  </si>
  <si>
    <t>Integral_Comercio_-_Anexo_1_Incendio_-_CA_41_-_DAÑOS_POR_DERRUMBE.doc</t>
  </si>
  <si>
    <t>104</t>
  </si>
  <si>
    <t>Anexo 2 – Robo – Condiciones Específicas</t>
  </si>
  <si>
    <t>Integral Comercio - ANEXO 2 – CONDICIONES ESPECIFICAS SEGURO DE ROBO.doc</t>
  </si>
  <si>
    <t>Integral_Comercio_-_ANEXO_2_–_CONDICIONES_ESPECIFICAS_SEGURO_DE_ROBO.doc</t>
  </si>
  <si>
    <t>105</t>
  </si>
  <si>
    <t>Anexo 2 – Robo – CA 1 ― Franquicia Contenido General</t>
  </si>
  <si>
    <t>Integral Comercio - ANEXO 2 ROBO – CA 1 – FRANQUICIA – CONTENIDO GENERAL.doc</t>
  </si>
  <si>
    <t>Integral_Comercio_-_ANEXO_2_ROBO_–_CA_1_–_FRANQUICIA_–_CONTENIDO_GENERAL.doc</t>
  </si>
  <si>
    <t>106</t>
  </si>
  <si>
    <t>Anexo 2 – Robo – CA 2 ― Franquicia Objetos Específicos</t>
  </si>
  <si>
    <t>Integral Comercio - ANEXO 2 ROBO – CA 2 – FRANQUICIA – OBJETOS ESPECÍFICOS.doc</t>
  </si>
  <si>
    <t>Integral_Comercio_-_ANEXO_2_ROBO_–_CA_2_–_FRANQUICIA_–_OBJETOS_ESPECÍFICOS.doc</t>
  </si>
  <si>
    <t>107</t>
  </si>
  <si>
    <t>Anexo 2 – Robo – CA 3 ― Exclusión Bienes Específicos</t>
  </si>
  <si>
    <t>Integral Comercio - ANEXO 2 ROBO – CA 3 – EXCLUSIÓN DE BIENES ESPECÍFICOS.doc</t>
  </si>
  <si>
    <t>Integral_Comercio_-_ANEXO_2_ROBO_–_CA_3_–_EXCLUSIÓN_DE_BIENES_ESPECÍFICOS.doc</t>
  </si>
  <si>
    <t>108</t>
  </si>
  <si>
    <t>Anexo 2 – Robo – CA 4 ― Ampliación del Riesgo Cubierto</t>
  </si>
  <si>
    <t>Integral Comercio - ANEXO 2 ROBO – CA 4 – AMPLIACIÓN DEL RIESGO CUBIERTO.doc</t>
  </si>
  <si>
    <t>Integral_Comercio_-_ANEXO_2_ROBO_–_CA_4_–_AMPLIACIÓN_DEL_RIESGO_CUBIERTO.doc</t>
  </si>
  <si>
    <t>112</t>
  </si>
  <si>
    <t>Anexo 2 – Robo – CA 8 ― Limitación de Bienes de terceros</t>
  </si>
  <si>
    <t>Integral Comercio - ANEXO 2 ROBO – CA 8 – LIMITACION DE LA COBERTURA – BIENES DE TERCEROS.doc</t>
  </si>
  <si>
    <t>Integral_Comercio_-_ANEXO_2_ROBO_–_CA_8_–_LIMITACION_DE_LA_COBERTURA_–_BIENES_DE_TERCEROS.doc</t>
  </si>
  <si>
    <t>114</t>
  </si>
  <si>
    <t>Anexo 2 – Robo – CA 10 ― Medidas mínimas de seguridad — Rejas movibles</t>
  </si>
  <si>
    <t>Integral Comercio - ANEXO 2 ROBO – CA 10 – MEDIDAS MINIMAS DE SEGURIDAD – PROTECCION DE REJAS MOVIBLES.doc</t>
  </si>
  <si>
    <t>Integral_Comercio_-_ANEXO_2_ROBO_–_CA_10_–_MEDIDAS_MINIMAS_DE_SEGURIDAD_–_PROTECCION_DE_REJAS_MOVIBLES.doc</t>
  </si>
  <si>
    <t>127</t>
  </si>
  <si>
    <t>Anexo 3 – Cristales – Condiciones Específicas</t>
  </si>
  <si>
    <t>Integral Comercio - ANEXO 3 – CONDICIONES ESPECIFICAS SEGURO DE CRISTALES.doc</t>
  </si>
  <si>
    <t>Integral_Comercio_-_ANEXO_3_–_CONDICIONES_ESPECIFICAS_SEGURO_DE_CRISTALES.doc</t>
  </si>
  <si>
    <t>130</t>
  </si>
  <si>
    <t>Anexo 4 – Valores en Caja Fuerte y/o Cajón Mostrador – Condiciones Específicas</t>
  </si>
  <si>
    <t>Integral Comercio - ANEXO 4 – CONDICIONES ESPECÍFICAS SEGURO DE VALORES EN CAJA FUERTE Y-O CAJON MOSTRADOR.doc</t>
  </si>
  <si>
    <t>Integral_Comercio_-_ANEXO_4_–_CONDICIONES_ESPECÍFICAS_SEGURO_DE_VALORES_EN_CAJA_FUERTE_Y-O_CAJON_MOSTRADOR.doc</t>
  </si>
  <si>
    <t>131</t>
  </si>
  <si>
    <t>Anexo 4 – Valores en Caja Fuerte y/o Cajón Mostrador – CA 1 ― Dinero exclusivamente</t>
  </si>
  <si>
    <t>Integral Comercio - ANEXO 4 – VALORES EN CAJA FUERTE - CA 1 – LIMITACION DE LA COBERTURA - DINERO EXCLUSIVAMENTE.doc</t>
  </si>
  <si>
    <t>Integral_Comercio_-_ANEXO_4_–_VALORES_EN_CAJA_FUERTE_-_CA_1_–_LIMITACION_DE_LA_COBERTURA_-_DINERO_EXCLUSIVAMENTE.doc</t>
  </si>
  <si>
    <t>132</t>
  </si>
  <si>
    <t xml:space="preserve">Anexo 4 – Valores en Caja Fuerte y/o Cajón Mostrador – CA 2 ― Restricción en caja </t>
  </si>
  <si>
    <t>Integral Comercio - ANEXO 4 – VALORES EN CAJA FUERTE - CA 2 – LIMITACION DE LA COBERTURA - RESTRICCION DE VALORES EN CAJA Y O CAJON MOSTRADOR.doc</t>
  </si>
  <si>
    <t>Integral_Comercio_-_ANEXO_4_–_VALORES_EN_CAJA_FUERTE_-_CA_2_–_LIMITACION_DE_LA_COBERTURA_-_RESTRICCION_DE_VALORES_EN_CAJA_Y_O_CAJON_MOSTRADOR.doc</t>
  </si>
  <si>
    <t>133</t>
  </si>
  <si>
    <t>Anexo 4 – Valores en Caja Fuerte y/o Cajón Mostrador – CA 3 ― Moneda extranjera</t>
  </si>
  <si>
    <t>Integral Comercio - ANEXO 4 – VALORES EN CAJA FUERTE - CA 3 – MONEDA EXTRANJERA.doc</t>
  </si>
  <si>
    <t>Integral_Comercio_-_ANEXO_4_–_VALORES_EN_CAJA_FUERTE_-_CA_3_–_MONEDA_EXTRANJERA.doc</t>
  </si>
  <si>
    <t>134</t>
  </si>
  <si>
    <t>Anexo 4 – Valores en Caja Fuerte y/o Cajón Mostrador – CA 4 ― Franquicia</t>
  </si>
  <si>
    <t>Integral Comercio - ANEXO 4 – VALORES EN CAJA FUERTE - CA 4 – FRANQUICIA.doc</t>
  </si>
  <si>
    <t>Integral_Comercio_-_ANEXO_4_–_VALORES_EN_CAJA_FUERTE_-_CA_4_–_FRANQUICIA.doc</t>
  </si>
  <si>
    <t>136</t>
  </si>
  <si>
    <t>Anexo 4 – Valores en Caja Fuerte y/o Cajón Mostrador – CA 6 ― Valores de terceros en poder de los terceros</t>
  </si>
  <si>
    <t>Integral Comercio - ANEXO 4 – VALORES EN CAJA FUERTE - CA 6 – AMPLIACION DEL RIESGO CUBIERTO – ROBO DE VALORES DE TERCEROS etc.doc</t>
  </si>
  <si>
    <t>Aplica para todos los paquetes en donde se incluya la cobertura de ROBO VALORES EN CAJA</t>
  </si>
  <si>
    <t>Integral_Comercio_-_ANEXO_4_–_VALORES_EN_CAJA_FUERTE_-_CA_6_–_AMPLIACION_DEL_RIESGO_CUBIERTO_–_ROBO_DE_VALORES_DE_TERCEROS_etc.doc</t>
  </si>
  <si>
    <t>147</t>
  </si>
  <si>
    <t>Anexo 5 – Valores en Tránsito – Condiciones Específicas</t>
  </si>
  <si>
    <t>Integral Comercio - ANEXO 5 – CONDICIONES ESPECIFICAS SEGURO DE VALORES EN TRÁNSITO.doc</t>
  </si>
  <si>
    <t>Integral_Comercio_-_ANEXO_5_–_CONDICIONES_ESPECIFICAS_SEGURO_DE_VALORES_EN_TRÁNSITO.doc</t>
  </si>
  <si>
    <t>148</t>
  </si>
  <si>
    <t>Anexo 5 – Valores en Tránsito – CA 1 ―Pago de sueldos y jornales</t>
  </si>
  <si>
    <t>Integral Comercio - Anexo 5 Tránsito - CA 1 – COBERTURA SOBRE VALORES DESTINADOS AL PAGO DE SUELDOS Y JORNALES.doc</t>
  </si>
  <si>
    <t>Integral_Comercio_-_Anexo_5_Tránsito_-_CA_1_–_COBERTURA_SOBRE_VALORES_DESTINADOS_AL_PAGO_DE_SUELDOS_Y_JORNALES.doc</t>
  </si>
  <si>
    <t>149</t>
  </si>
  <si>
    <t>Anexo 5 – Valores en Tránsito – CA 2 ―Valores en poder de cobradores, viajantes y similares</t>
  </si>
  <si>
    <t>Integral Comercio - Anexo 5 Tránsito - CA 2 – COBERTURA SOBRE VALORES EN PODER DE COBRADORES PAGADORES REPARTIDORES VIAJANTES.doc</t>
  </si>
  <si>
    <t>Integral_Comercio_-_Anexo_5_Tránsito_-_CA_2_–_COBERTURA_SOBRE_VALORES_EN_PODER_DE_COBRADORES_PAGADORES_REPARTIDORES_VIAJANTES.doc</t>
  </si>
  <si>
    <t>150</t>
  </si>
  <si>
    <t>Anexo 5 – Valores en Tránsito – CA 3 ― Medidas mínimas de seguridad</t>
  </si>
  <si>
    <t>Integral Comercio - Anexo 5 Tránsito - CA 3 – MEDIDAS MÍNIMAS DE SEGURIDAD.doc</t>
  </si>
  <si>
    <t>Integral_Comercio_-_Anexo_5_Tránsito_-_CA_3_–_MEDIDAS_MÍNIMAS_DE_SEGURIDAD.doc</t>
  </si>
  <si>
    <t>151</t>
  </si>
  <si>
    <t>Anexo 5 – Valores en Tránsito – CA 4 ― Franquicia</t>
  </si>
  <si>
    <t>Integral Comercio - Anexo 5 Tránsito – CA 4 - FRANQUICIA.doc</t>
  </si>
  <si>
    <t>Integral_Comercio_-_Anexo_5_Tránsito_–_CA_4_-_FRANQUICIA.doc</t>
  </si>
  <si>
    <t>152</t>
  </si>
  <si>
    <t>Anexo 5 – Valores en Tránsito – CA 5 ― Moneda Extranjera</t>
  </si>
  <si>
    <t>Integral Comercio - Anexo 5 Tránsito - CA 5 – MONEDA EXTRANJERA.doc</t>
  </si>
  <si>
    <t>Integral_Comercio_-_Anexo_5_Tránsito_-_CA_5_–_MONEDA_EXTRANJERA.doc</t>
  </si>
  <si>
    <t>161</t>
  </si>
  <si>
    <t>Anexo 7 – Daños al Contenido General por Agua ― Condiciones Específicas</t>
  </si>
  <si>
    <t>Integral Comercio - ANEXO 7 – CONDICIONES ESPECÍFICAS SEGURO DE DAÑOS AL CONTENIDO GENERAL POR ACCIÓN DEL AGUA U OTRAS SUBSTANCIAS.doc</t>
  </si>
  <si>
    <t>Integral_Comercio_-_ANEXO_7_–_CONDICIONES_ESPECÍFICAS_SEGURO_DE_DAÑOS_AL_CONTENIDO_GENERAL_POR_ACCIÓN_DEL_AGUA_U_OTRAS_SUBSTANCIAS.doc</t>
  </si>
  <si>
    <t>162</t>
  </si>
  <si>
    <t>Anexo 8  – Responsabilidad Civil Comprensiva ― Condiciones Específicas</t>
  </si>
  <si>
    <t>Integral Comercio - ANEXO 8 – CONDICIONES ESPECIFICAS SEGURO DE RESPONSABILIDAD CIVIL COMPRENSIVA.doc</t>
  </si>
  <si>
    <t>Integral_Comercio_-_ANEXO_8_–_CONDICIONES_ESPECIFICAS_SEGURO_DE_RESPONSABILIDAD_CIVIL_COMPRENSIVA.doc</t>
  </si>
  <si>
    <t>163</t>
  </si>
  <si>
    <t>Anexo 8  – Responsabilidad Civil Comprensiva ― CA 1 ― Incendio, rayo, explosión, descargas eléctricas y escape de gas</t>
  </si>
  <si>
    <t>Integral Comercio - ANEXO 8 RC - CA 1 – INCENDIO, RAYO, EXPLOSION, DESCARGAS ELECTRICAS Y ESCAPES DE GAS.doc</t>
  </si>
  <si>
    <t>Integral_Comercio_-_ANEXO_8_RC_-_CA_1_–_INCENDIO,_RAYO,_EXPLOSION,_DESCARGAS_ELECTRICAS_Y_ESCAPES_DE_GAS.doc</t>
  </si>
  <si>
    <t>164</t>
  </si>
  <si>
    <t>Anexo 8  – Responsabilidad Civil Comprensiva ― CA 2 ― Carteres y/o letreros y/u objetos afines</t>
  </si>
  <si>
    <t>Integral Comercio - ANEXO 8 RC - CA 2 – CARTELES  LETREROS  OBJETOS AFINES.doc</t>
  </si>
  <si>
    <t>Adicional - Carteles y/o letreros y/u objetos afines</t>
  </si>
  <si>
    <t>Integral_Comercio_-_ANEXO_8_RC_-_CA_2_–_CARTELES__LETREROS__OBJETOS_AFINES.doc</t>
  </si>
  <si>
    <t>165</t>
  </si>
  <si>
    <t>Anexo 8  – Responsabilidad Civil Comprensiva ― CA 3 ― Antenas, mástiles y/u objetos afines</t>
  </si>
  <si>
    <t>Integral Comercio - ANEXO 8 RC - CA 3 – ANTENAS, MASTILES OBJETOS AFINES.doc</t>
  </si>
  <si>
    <t>Adicional - Antenas, mástiles y/u objetos afines</t>
  </si>
  <si>
    <t>Integral_Comercio_-_ANEXO_8_RC_-_CA_3_–_ANTENAS,_MASTILES_OBJETOS_AFINES.doc</t>
  </si>
  <si>
    <t>166</t>
  </si>
  <si>
    <t>Anexo 8  – Responsabilidad Civil Comprensiva ― CA 4 ― Ascensores, montacargas</t>
  </si>
  <si>
    <t>Integral Comercio - ANEXO 8 RC - CA 4 – ASCENSORES, MONTACARGAS y OTROS MEDIOS DE ELEVACIÓN.doc</t>
  </si>
  <si>
    <t>Adicional - Ascensores, montacargas</t>
  </si>
  <si>
    <t>Integral_Comercio_-_ANEXO_8_RC_-_CA_4_–_ASCENSORES,_MONTACARGAS_y_OTROS_MEDIOS_DE_ELEVACIÓN.doc</t>
  </si>
  <si>
    <t>167</t>
  </si>
  <si>
    <t>Anexo 8  – Responsabilidad Civil Comprensiva ― CA 5 ― Instalaciones a valor, agua / aceite caliente</t>
  </si>
  <si>
    <t>Integral Comercio - ANEXO 8 RC - CA 5 – INSTALACIONES A VAPOR, AGUA CALIENTE O ACEITE CALIENTE – ASCENSORES, MONTACARGAS y OTROS MEDIOS DE ELEVACIÓN.doc</t>
  </si>
  <si>
    <t>Integral_Comercio_-_ANEXO_8_RC_-_CA_5_–_INSTALACIONES_A_VAPOR,_AGUA_CALIENTE_O_ACEITE_CALIENTE_–_ASCENSORES,_MONTACARGAS_y_OTROS_MEDIOS_DE_ELEVACIÓN.doc</t>
  </si>
  <si>
    <t>168</t>
  </si>
  <si>
    <t>Anexo 8  – Responsabilidad Civil Comprensiva ― CA 6 ― Suministro de alimentos</t>
  </si>
  <si>
    <t>Integral Comercio - ANEXO 8 RC - CA 6 – SUMINISTRO DE ALIMENTOS.doc</t>
  </si>
  <si>
    <t>Adicional - Suministro de Alimentos</t>
  </si>
  <si>
    <t>Integral_Comercio_-_ANEXO_8_RC_-_CA_6_–_SUMINISTRO_DE_ALIMENTOS.doc</t>
  </si>
  <si>
    <t>169</t>
  </si>
  <si>
    <t>Anexo 8  – Responsabilidad Civil Comprensiva ― CA 7 ― Vendedores ambulantes y/o viajantes y/o promotores</t>
  </si>
  <si>
    <t>Integral Comercio - ANEXO 8 RC - CA 7 – VENDEDORES AMBULANTES  VIAJANTES PROMOTORES.doc</t>
  </si>
  <si>
    <t>Adicional - Vendedores ambulantes y/o viajantes y/o Promotores</t>
  </si>
  <si>
    <t>Integral_Comercio_-_ANEXO_8_RC_-_CA_7_–_VENDEDORES_AMBULANTES__VIAJANTES_PROMOTORES.doc</t>
  </si>
  <si>
    <t>170</t>
  </si>
  <si>
    <t>Anexo 8  – Responsabilidad Civil Comprensiva ― CA 8 ― Empleados y/o funcionarios y/u otros</t>
  </si>
  <si>
    <t>Integral Comercio - ANEXO 8 RC - CA 8 – EMPLEADOS  FUNCIONARIOS  OTROS.doc</t>
  </si>
  <si>
    <t>Adicional - Empleados y/o funcionarios y/u otros</t>
  </si>
  <si>
    <t>Integral_Comercio_-_ANEXO_8_RC_-_CA_8_–_EMPLEADOS__FUNCIONARIOS__OTROS.doc</t>
  </si>
  <si>
    <t>172</t>
  </si>
  <si>
    <t>Anexo 8  – Responsabilidad Civil Comprensiva ― CA 10 ― Carga y descarga fuera del local</t>
  </si>
  <si>
    <t>Integral Comercio - ANEXO 8 RC - CA 10 – CARGA Y DESCARGA DE BIENES FUERA DEL LOCAL  ESTABLECIMIENTO ASEGURADO.doc</t>
  </si>
  <si>
    <t>Adicional - Carga y descarga Fuera del local</t>
  </si>
  <si>
    <t>Integral_Comercio_-_ANEXO_8_RC_-_CA_10_–_CARGA_Y_DESCARGA_DE_BIENES_FUERA_DEL_LOCAL__ESTABLECIMIENTO_ASEGURADO.doc</t>
  </si>
  <si>
    <t>173</t>
  </si>
  <si>
    <t>Anexo 8  – Responsabilidad Civil Comprensiva ― CA 11 ― Animales</t>
  </si>
  <si>
    <t>Integral Comercio - ANEXO 8 RC - CA 11 – ANIMALES.doc</t>
  </si>
  <si>
    <t>Integral_Comercio_-_ANEXO_8_RC_-_CA_11_–_ANIMALES.doc</t>
  </si>
  <si>
    <t>176</t>
  </si>
  <si>
    <t>Anexo 8  – Responsabilidad Civil Comprensiva ― CA 14 ― Armas de fuego</t>
  </si>
  <si>
    <t>Integral Comercio - ANEXO 8 RC - CA 14 – ARMAS DE FUEGO.doc</t>
  </si>
  <si>
    <t>Adicional - Armas de fuego</t>
  </si>
  <si>
    <t>Integral_Comercio_-_ANEXO_8_RC_-_CA_14_–_ARMAS_DE_FUEGO.doc</t>
  </si>
  <si>
    <t>182</t>
  </si>
  <si>
    <t>Anexo 8  – Responsabilidad Civil Comprensiva ― CA 20 ― Guarda vehículos a título no oneroso</t>
  </si>
  <si>
    <t>Integral Comercio - ANEXO 8 RC - CA 20 – GUARDA  DEPÓSITO DE VEHÍCULOS A TÍTULO NO ONEROSO.doc</t>
  </si>
  <si>
    <t>Integral_Comercio_-_ANEXO_8_RC_-_CA_20_–_GUARDA__DEPÓSITO_DE_VEHÍCULOS_A_TÍTULO_NO_ONEROSO.doc</t>
  </si>
  <si>
    <t>190</t>
  </si>
  <si>
    <t>Anexo 8  – Responsabilidad Civil Comprensiva ― CA 28― Descubierto obligatorio ― Ajuste</t>
  </si>
  <si>
    <t>Integral Comercio - ANEXO 8 RC - CA 28 – DESCUBIERTO OBLIGATORIO – AJUSTE.doc</t>
  </si>
  <si>
    <t>Integral_Comercio_-_ANEXO_8_RC_-_CA_28_–_DESCUBIERTO_OBLIGATORIO_–_AJUSTE.doc</t>
  </si>
  <si>
    <t>197</t>
  </si>
  <si>
    <t>Anexo 9  – Accidentes Personales ― Condiciones Específicas</t>
  </si>
  <si>
    <t>Integral Comercio - ANEXO 9 – CONDICIONES ESPECIFICAS SEGURO DE ACCIDENTES PERSONALES.doc</t>
  </si>
  <si>
    <t>Integral_Comercio_-_ANEXO_9_–_CONDICIONES_ESPECIFICAS_SEGURO_DE_ACCIDENTES_PERSONALES.doc</t>
  </si>
  <si>
    <t>198</t>
  </si>
  <si>
    <t>Anexo 12  – Equipos Electrónicos ― Condiciones Específicas</t>
  </si>
  <si>
    <t>Integral Comercio - ANEXO 12 – CONDICIONES ESPECIFICAS SEGURO DE EQUIPOS ELECTRONICOS.doc</t>
  </si>
  <si>
    <t>Integral_Comercio_-_ANEXO_12_–_CONDICIONES_ESPECIFICAS_SEGURO_DE_EQUIPOS_ELECTRONICOS.doc</t>
  </si>
  <si>
    <t>199</t>
  </si>
  <si>
    <t>Anexo 12  – Equipos Electrónicos ―CA 1 ― Ampliación de Riesgo Cubierto</t>
  </si>
  <si>
    <t>Integral Comercio - ANEXO 12 EQ ELECTR – CA 1 – AMPLIACIÓN DEL RIESGO CUBIERTO.doc</t>
  </si>
  <si>
    <t>Integral_Comercio_-_ANEXO_12_EQ_ELECTR_–_CA_1_–_AMPLIACIÓN_DEL_RIESGO_CUBIERTO.doc</t>
  </si>
  <si>
    <t>200</t>
  </si>
  <si>
    <t>Anexo 12  – Equipos Electrónicos ―CA 2 ― Daños por Alta y/o Baja Tensión</t>
  </si>
  <si>
    <t>Integral Comercio - ANEXO 12 EQ ELECTR – CA 2 – AMPLIACION DEL RIESGO CUBIERTO – DAÑOS POR ALTA  BAJA DE TENSION.doc</t>
  </si>
  <si>
    <t>Integral_Comercio_-_ANEXO_12_EQ_ELECTR_–_CA_2_–_AMPLIACION_DEL_RIESGO_CUBIERTO_–_DAÑOS_POR_ALTA__BAJA_DE_TENSION.doc</t>
  </si>
  <si>
    <t>201</t>
  </si>
  <si>
    <t>Anexo 12  – Equipos Electrónicos ―CA 3 ― Equipos móviles y portátiles</t>
  </si>
  <si>
    <t>Integral Comercio - ANEXO 12 EQ ELECTR – CA 3 – COBERTURA DE EQUIPOS MÓVILES Y PORTÁTILES DENTRO Y FUERA DE LOS RIESGOS ASEGURADOS.doc</t>
  </si>
  <si>
    <t>Integral_Comercio_-_ANEXO_12_EQ_ELECTR_–_CA_3_–_COBERTURA_DE_EQUIPOS_MÓVILES_Y_PORTÁTILES_DENTRO_Y_FUERA_DE_LOS_RIESGOS_ASEGURADOS.doc</t>
  </si>
  <si>
    <t>202</t>
  </si>
  <si>
    <t>Anexo 12  – Equipos Electrónicos ―CA 4 ― Equipos móviles y portátiles en vehículos</t>
  </si>
  <si>
    <t>Integral Comercio - ANEXO 12 EQ ELECTR – CA 4 – COBERTURA DE EQUIPOS MOVILES Y PORTATILES EN VEHICULOS.doc</t>
  </si>
  <si>
    <t>Integral_Comercio_-_ANEXO_12_EQ_ELECTR_–_CA_4_–_COBERTURA_DE_EQUIPOS_MOVILES_Y_PORTATILES_EN_VEHICULOS.doc</t>
  </si>
  <si>
    <t>203</t>
  </si>
  <si>
    <t>Anexo 12  – Equipos Electrónicos ―CA 5 ― Reposición a nuevo</t>
  </si>
  <si>
    <t>Integral Comercio - ANEXO 12 EQ ELECTR – CA 5 – COBERTURA DE REPOSICIÓN A NUEVO.doc</t>
  </si>
  <si>
    <t>Integral_Comercio_-_ANEXO_12_EQ_ELECTR_–_CA_5_–_COBERTURA_DE_REPOSICIÓN_A_NUEVO.doc</t>
  </si>
  <si>
    <t>AS2</t>
  </si>
  <si>
    <t>SERVICIO DE ASISTENCIA - ASISTENCIA PARA COMPUTADORAS - ZEDEK</t>
  </si>
  <si>
    <t>INTEGRAL DE COMERCIO - CLAUSULA DE ASISTENCIA INFORMATICA – ZEDEK.DOC</t>
  </si>
  <si>
    <t xml:space="preserve">Aplica para todos los paquetes en donde se incluya la Asistencia </t>
  </si>
  <si>
    <t>INTEGRAL_DE_COMERCIO_-_CLAUSULA_DE_ASISTENCIA_INFORMATICA_–_ZEDEK.DOC</t>
  </si>
  <si>
    <t>AS3</t>
  </si>
  <si>
    <t>SERVICIO DE ASISTENCIA - IBEROASISTENCIA</t>
  </si>
  <si>
    <t>INTEGRAL DE COMERCIO - SERVICIO DE ASISTENCIA – IBERO.DOC</t>
  </si>
  <si>
    <t>IBEROASISTENCIA</t>
  </si>
  <si>
    <t>INTEGRAL_DE_COMERCIO_-_SERVICIO_DE_ASISTENCIA_–_IBERO.DOC</t>
  </si>
  <si>
    <t>TipoCobertura</t>
  </si>
  <si>
    <t>Tipo_Calculo</t>
  </si>
  <si>
    <t>SI_NO</t>
  </si>
  <si>
    <t>HorasTrabajo</t>
  </si>
  <si>
    <t>AÑO CONSTRUCC</t>
  </si>
  <si>
    <t>Variable</t>
  </si>
  <si>
    <t>PRIMA MÍNIMA</t>
  </si>
  <si>
    <t xml:space="preserve">COB: </t>
  </si>
  <si>
    <t>Tasa x SA</t>
  </si>
  <si>
    <t>24 Horas</t>
  </si>
  <si>
    <t>NINGUNO</t>
  </si>
  <si>
    <t>Provincia</t>
  </si>
  <si>
    <t>Localidades</t>
  </si>
  <si>
    <t xml:space="preserve">SubLim: </t>
  </si>
  <si>
    <t>Jornada Laboral con Itinere</t>
  </si>
  <si>
    <t>2011-2014</t>
  </si>
  <si>
    <t>Capital Federal</t>
  </si>
  <si>
    <t>CAPITAL FEDERAL</t>
  </si>
  <si>
    <t xml:space="preserve">CobAdic: </t>
  </si>
  <si>
    <t>Sin costo</t>
  </si>
  <si>
    <t>Jornada Laboral</t>
  </si>
  <si>
    <t>2001-2010</t>
  </si>
  <si>
    <t>Buenos Aires</t>
  </si>
  <si>
    <t>1991-2000</t>
  </si>
  <si>
    <t>Entre Ríos</t>
  </si>
  <si>
    <t>1981-1990</t>
  </si>
  <si>
    <t>Ubicación
 (Zona &amp; Actividad)</t>
  </si>
  <si>
    <t>Santa Fé</t>
  </si>
  <si>
    <t>1971-1980</t>
  </si>
  <si>
    <t>RC Comprensiva
(SA &amp; Actividad)</t>
  </si>
  <si>
    <t>Córdoba</t>
  </si>
  <si>
    <t>1961-1970</t>
  </si>
  <si>
    <t>Santiago del Estero</t>
  </si>
  <si>
    <t>1951-1960</t>
  </si>
  <si>
    <t>Num_Empleados</t>
  </si>
  <si>
    <t>Corrientes</t>
  </si>
  <si>
    <t>1941-1950</t>
  </si>
  <si>
    <t>Horas_Trabajo</t>
  </si>
  <si>
    <t>Misiones</t>
  </si>
  <si>
    <t>1931-1940</t>
  </si>
  <si>
    <t>Anios_en_Vigencia</t>
  </si>
  <si>
    <t>Chaco</t>
  </si>
  <si>
    <t>1921-1931</t>
  </si>
  <si>
    <t>Canal_Comercializacion</t>
  </si>
  <si>
    <t>Formosa</t>
  </si>
  <si>
    <t>1901-1920</t>
  </si>
  <si>
    <t>Perfil_Dist</t>
  </si>
  <si>
    <t>Tucumán</t>
  </si>
  <si>
    <t>Antes de 1900</t>
  </si>
  <si>
    <t>Sprinklers</t>
  </si>
  <si>
    <t>Salta</t>
  </si>
  <si>
    <t>Seguridad</t>
  </si>
  <si>
    <t>Catamarca</t>
  </si>
  <si>
    <t>Año_de_Construccion</t>
  </si>
  <si>
    <t>Jujuy</t>
  </si>
  <si>
    <t>Tipo_Construccion</t>
  </si>
  <si>
    <t>La Rioja</t>
  </si>
  <si>
    <t>Num_Pisos</t>
  </si>
  <si>
    <t>San Juan</t>
  </si>
  <si>
    <t>Tipo_Techo</t>
  </si>
  <si>
    <t>San Luis</t>
  </si>
  <si>
    <t>Rugosidad</t>
  </si>
  <si>
    <t>Mendoza</t>
  </si>
  <si>
    <t>Metodo_Transporte</t>
  </si>
  <si>
    <t>La Pampa</t>
  </si>
  <si>
    <t>Mant_Equipo</t>
  </si>
  <si>
    <t>Río Negro</t>
  </si>
  <si>
    <t>Control_Energia_Abast</t>
  </si>
  <si>
    <t>Neuquén</t>
  </si>
  <si>
    <t>Ocupacion</t>
  </si>
  <si>
    <t>Chubut</t>
  </si>
  <si>
    <t>Vol_Ingresos</t>
  </si>
  <si>
    <t>Santa Cruz</t>
  </si>
  <si>
    <t>Tierra del Fuego</t>
  </si>
  <si>
    <t>SAN ISIDRO</t>
  </si>
  <si>
    <t>ISLA MARTIN GARCIA</t>
  </si>
  <si>
    <t>ARISTOBULO DEL VALLE</t>
  </si>
  <si>
    <t>DR.A.CENTRAGOLO(PDA.FCGM)</t>
  </si>
  <si>
    <t>FLORIDA</t>
  </si>
  <si>
    <t>PUENTE SAAVEDRA</t>
  </si>
  <si>
    <t>VILLA MARTELLI</t>
  </si>
  <si>
    <t>CARAPACHAY</t>
  </si>
  <si>
    <t>MUNRO</t>
  </si>
  <si>
    <t>BO.ARCA</t>
  </si>
  <si>
    <t>BO.OBRERO FERROVIARIO</t>
  </si>
  <si>
    <t>JOSE MARTI</t>
  </si>
  <si>
    <t>VILLA ADELINA</t>
  </si>
  <si>
    <t>BOULOGNE</t>
  </si>
  <si>
    <t>BOULOGNE SUR MER</t>
  </si>
  <si>
    <t>BO.BAIRES</t>
  </si>
  <si>
    <t>BO.DR.RICARDO GUTIERREZ</t>
  </si>
  <si>
    <t>DON TORCUATO</t>
  </si>
  <si>
    <t>KM.  26/26</t>
  </si>
  <si>
    <t>SOLANA DEL MONTE</t>
  </si>
  <si>
    <t>VICEALMIRANTE E. MONTES</t>
  </si>
  <si>
    <t>INGENIERO ADOLFO SOURDEAUX</t>
  </si>
  <si>
    <t>KM.  30/30</t>
  </si>
  <si>
    <t>BO.EL JAGUEL</t>
  </si>
  <si>
    <t>BO.EL LUCERO</t>
  </si>
  <si>
    <t>BO.EL OMBU (POLVORIN.</t>
  </si>
  <si>
    <t>BO.PARQUE ALVEAR</t>
  </si>
  <si>
    <t>BO.QUESADA PACHECO</t>
  </si>
  <si>
    <t>BO.SAN JORGE (LOS POLVOR)</t>
  </si>
  <si>
    <t>BO.VILLA MAGDALENA</t>
  </si>
  <si>
    <t>EL SOL</t>
  </si>
  <si>
    <t>GUADALUPE</t>
  </si>
  <si>
    <t>KM.34 (ING.PABLO NOGUES)</t>
  </si>
  <si>
    <t>LOS POLVORINES</t>
  </si>
  <si>
    <t>PABLO NOGUES</t>
  </si>
  <si>
    <t>YAPEYU</t>
  </si>
  <si>
    <t>VILLA DE MAYO</t>
  </si>
  <si>
    <t>BO.DEVOTO</t>
  </si>
  <si>
    <t>BO.IPARRAGUIRRE</t>
  </si>
  <si>
    <t>BO.SAN JORGE</t>
  </si>
  <si>
    <t>GRAND BOURG</t>
  </si>
  <si>
    <t>KM.36 (GRAND BOURG)</t>
  </si>
  <si>
    <t>KM.38 (GENERAL SARMIENTO)</t>
  </si>
  <si>
    <t>SANTA LUCIA</t>
  </si>
  <si>
    <t>SAN MIGUEL</t>
  </si>
  <si>
    <t>BANCALARI</t>
  </si>
  <si>
    <t>BO.ALTE.BROWN</t>
  </si>
  <si>
    <t>BO.EL BOYERO</t>
  </si>
  <si>
    <t>BO.EL EMBRUJO</t>
  </si>
  <si>
    <t>BO.EL PEREJIL</t>
  </si>
  <si>
    <t>BO.EL ZORZAL</t>
  </si>
  <si>
    <t>BO.ENRIQUE DELFINO</t>
  </si>
  <si>
    <t>BO.FERRINI</t>
  </si>
  <si>
    <t>BO.RESID.EST.PACHECO</t>
  </si>
  <si>
    <t>BO.RICARDO ROJAS(PACHECO)</t>
  </si>
  <si>
    <t>BO.RODRIGUEZ</t>
  </si>
  <si>
    <t>DR.RICARDO ROJAS</t>
  </si>
  <si>
    <t>EL EMBRUJO</t>
  </si>
  <si>
    <t>EL TALAR</t>
  </si>
  <si>
    <t>GENERAL PACHECO</t>
  </si>
  <si>
    <t>LA PALOMA</t>
  </si>
  <si>
    <t>LOPEZ CAMELO</t>
  </si>
  <si>
    <t>PARQUE SAN LORENZO</t>
  </si>
  <si>
    <t>TRONCOS DEL TALAR</t>
  </si>
  <si>
    <t>VILLA LAS TUNAS</t>
  </si>
  <si>
    <t>PACHECO</t>
  </si>
  <si>
    <t>BO.BELIERA</t>
  </si>
  <si>
    <t>BO.KM.  48/48</t>
  </si>
  <si>
    <t>BO.LOS CACHORROS</t>
  </si>
  <si>
    <t>BO.SANTA TERESA</t>
  </si>
  <si>
    <t>GARIN</t>
  </si>
  <si>
    <t>MAQUINISTA F SAVIO</t>
  </si>
  <si>
    <t>RUTA 26 KM.  48/48</t>
  </si>
  <si>
    <t>RUTA 26 MAQ. F. SAVIO</t>
  </si>
  <si>
    <t>MAQ. SAVIO</t>
  </si>
  <si>
    <t>BENAVIDEZ</t>
  </si>
  <si>
    <t>DIQUE LUJAN</t>
  </si>
  <si>
    <t>BO.GARIN NORTE</t>
  </si>
  <si>
    <t>BO.PARQUE LAMBARE</t>
  </si>
  <si>
    <t>INGENIERO MASCHWITZ</t>
  </si>
  <si>
    <t>LA GRACIELITA</t>
  </si>
  <si>
    <t>ARROYO CANELON</t>
  </si>
  <si>
    <t>ARROYO LAS ROSAS</t>
  </si>
  <si>
    <t>BELEN DE ESCOBAR</t>
  </si>
  <si>
    <t>CAMPOMAR (VI#EDO)</t>
  </si>
  <si>
    <t>ESCOBAR</t>
  </si>
  <si>
    <t>LOMA VERDE(ESCOBAR)</t>
  </si>
  <si>
    <t>VILLA LA CHECHELA</t>
  </si>
  <si>
    <t>VILLA VALLIER</t>
  </si>
  <si>
    <t>MATHEU</t>
  </si>
  <si>
    <t>ZELAYA</t>
  </si>
  <si>
    <t>ALMIRANTE IRIZAR</t>
  </si>
  <si>
    <t>BO.SAN ALEJO</t>
  </si>
  <si>
    <t>ESTABLEC.SAN MIGUEL</t>
  </si>
  <si>
    <t>MANZANARES</t>
  </si>
  <si>
    <t>PARQUE INDUSTRIAL PILAR</t>
  </si>
  <si>
    <t>PILAR</t>
  </si>
  <si>
    <t>VILLA AGUEDA</t>
  </si>
  <si>
    <t>VILLA ASTOLFI</t>
  </si>
  <si>
    <t>VILLA BUIDE</t>
  </si>
  <si>
    <t>VILLA SANTA MARIA</t>
  </si>
  <si>
    <t>VILLA VERDE</t>
  </si>
  <si>
    <t>VILLA ROSA</t>
  </si>
  <si>
    <t>EMPALME</t>
  </si>
  <si>
    <t>FATIMA ESTACION EMPALME</t>
  </si>
  <si>
    <t>MANZONE</t>
  </si>
  <si>
    <t>PRESIDENTE DERQUI</t>
  </si>
  <si>
    <t>TORO</t>
  </si>
  <si>
    <t>BO.BARTOLOME MITRE</t>
  </si>
  <si>
    <t>BORGES</t>
  </si>
  <si>
    <t>LA LUCILA</t>
  </si>
  <si>
    <t>OLIVOS</t>
  </si>
  <si>
    <t>VICENTE LÓPEZ</t>
  </si>
  <si>
    <t>ACASSUSO</t>
  </si>
  <si>
    <t>BO.VILLA PRIMAVERA</t>
  </si>
  <si>
    <t>MARTÍNEZ</t>
  </si>
  <si>
    <t>BO.BOATING CLUB</t>
  </si>
  <si>
    <t>BO.GRL.PUEYRREDON</t>
  </si>
  <si>
    <t>MONTE VIEJO</t>
  </si>
  <si>
    <t>BECCAR</t>
  </si>
  <si>
    <t>VILLA LARGA</t>
  </si>
  <si>
    <t>DR.A.SCHWEITZER(PDA.FCGM)</t>
  </si>
  <si>
    <t>VICTORIA</t>
  </si>
  <si>
    <t>SAN FERNANDO</t>
  </si>
  <si>
    <t>BO.SAN JORGE (S.FERNANDO)</t>
  </si>
  <si>
    <t>VILLA DEL CARMEN(PDO.S.FDO)</t>
  </si>
  <si>
    <t>VIRREYES</t>
  </si>
  <si>
    <t>ARROYO BOCA FALSA(LARGO)</t>
  </si>
  <si>
    <t>ARROYO CARPINCHO (GUALEG)</t>
  </si>
  <si>
    <t>ARROYO CORRENTOSO (GUTIE)</t>
  </si>
  <si>
    <t>ARROYO DESAG.DEL GUTIERRE</t>
  </si>
  <si>
    <t>ARROYO DESAG.DEL SAUCE</t>
  </si>
  <si>
    <t>ARROYO EL TORO</t>
  </si>
  <si>
    <t>ARROYO MARTINEZ (GUALEG)</t>
  </si>
  <si>
    <t>ARROYO ÑANCAY</t>
  </si>
  <si>
    <t>ARROYO NEGRO (GUALEGUAYC)</t>
  </si>
  <si>
    <t>ARROYO PERDIDO (CEIBO)</t>
  </si>
  <si>
    <t>ARROYO PERDIDO (MOSQUITO)</t>
  </si>
  <si>
    <t>ARROYO SARANDI (SAN FERN)</t>
  </si>
  <si>
    <t>ARROYO TOLEDITO</t>
  </si>
  <si>
    <t>RIO PARANA GUAZU</t>
  </si>
  <si>
    <t>ARROYO BALTAZAR</t>
  </si>
  <si>
    <t>ARROYO BALTAZAR CHICO</t>
  </si>
  <si>
    <t>ARROYO BOCA FALSA BZO LAR</t>
  </si>
  <si>
    <t>ARROYO BRAZO CHICO</t>
  </si>
  <si>
    <t>ARROYO BRAZO DE LA TINTA</t>
  </si>
  <si>
    <t>ARROYO BRAZO LARGO</t>
  </si>
  <si>
    <t>ARROYO CARBON</t>
  </si>
  <si>
    <t>ARROYO CARBONCITO</t>
  </si>
  <si>
    <t>ARROYO CUZCO</t>
  </si>
  <si>
    <t>ARROYO DE LA ROSA</t>
  </si>
  <si>
    <t>ARROYO GUTIERREZ CHICO</t>
  </si>
  <si>
    <t>ARROYO LA TINTA</t>
  </si>
  <si>
    <t>ARROYO MALAMBO</t>
  </si>
  <si>
    <t>ARROYO PACIENCIA CHICO</t>
  </si>
  <si>
    <t>ARROYO PACIENCIA GRANDE</t>
  </si>
  <si>
    <t>ARROYO PELADO</t>
  </si>
  <si>
    <t>ARROYO PIEDRAS</t>
  </si>
  <si>
    <t>ARROYO SAGASTUME CHICO</t>
  </si>
  <si>
    <t>ARROYO SAGASTUME GRANDE</t>
  </si>
  <si>
    <t>ARROYO SANTOS CHICO</t>
  </si>
  <si>
    <t>ARROYO SANTOS GRANDE</t>
  </si>
  <si>
    <t>ARROYO TIROLES</t>
  </si>
  <si>
    <t>BRAVO GUTIERREZ</t>
  </si>
  <si>
    <t>BRAZO LARGO</t>
  </si>
  <si>
    <t>CANAL AERO CLUB</t>
  </si>
  <si>
    <t>CANAL LA CHILENA</t>
  </si>
  <si>
    <t>CANAL NUEVO</t>
  </si>
  <si>
    <t>CANAL SAN MARTIN</t>
  </si>
  <si>
    <t>RIO GUTIERREZ</t>
  </si>
  <si>
    <t>RIO PARANA BRAVO</t>
  </si>
  <si>
    <t>RIO PARANACITO</t>
  </si>
  <si>
    <t>ZANJA LA CHILENA</t>
  </si>
  <si>
    <t>NVO.PUERTO TIGRE</t>
  </si>
  <si>
    <t>RINCON DE MILBERG</t>
  </si>
  <si>
    <t>TIGRE</t>
  </si>
  <si>
    <t>VILLA  LA ÑATA</t>
  </si>
  <si>
    <t>VILLA GRADAILI</t>
  </si>
  <si>
    <t>ARROYO 25 DE NOVIEMBRE</t>
  </si>
  <si>
    <t>ARROYO A.DE FELICARIA</t>
  </si>
  <si>
    <t>ARROYO ABRA VIEJA</t>
  </si>
  <si>
    <t>ARROYO AGUAJE DEL DURAZNO</t>
  </si>
  <si>
    <t>ARROYO ALBARRACIN</t>
  </si>
  <si>
    <t>ARROYO AMANTES</t>
  </si>
  <si>
    <t>ARROYO AMARILLO</t>
  </si>
  <si>
    <t>ARROYO AMARILLO PALMAS</t>
  </si>
  <si>
    <t>ARROYO ANDRESITO</t>
  </si>
  <si>
    <t>ARROYO ANGELITO</t>
  </si>
  <si>
    <t>ARROYO ANGOSTURA</t>
  </si>
  <si>
    <t>ARROYO ANGUILAS</t>
  </si>
  <si>
    <t>ARROYO ANIMAS</t>
  </si>
  <si>
    <t>ARROYO ANIMITAS</t>
  </si>
  <si>
    <t>ARROYO ANTEQUERA</t>
  </si>
  <si>
    <t>ARROYO ANTEQUERITA</t>
  </si>
  <si>
    <t>ARROYO ARROYON</t>
  </si>
  <si>
    <t>ARROYO ARROYON DE FELICAR</t>
  </si>
  <si>
    <t>ARROYO BALDOSAS</t>
  </si>
  <si>
    <t>ARROYO BALTICO</t>
  </si>
  <si>
    <t>ARROYO BANCO</t>
  </si>
  <si>
    <t>ARROYO BARCA GRANDE</t>
  </si>
  <si>
    <t>ARROYO BOCA FALSA</t>
  </si>
  <si>
    <t>ARROYO BORASSO</t>
  </si>
  <si>
    <t>ARROYO BORCHES</t>
  </si>
  <si>
    <t>ARROYO BUENA VISTA</t>
  </si>
  <si>
    <t>ARROYO BUSTO</t>
  </si>
  <si>
    <t>ARROYO CAGUANE</t>
  </si>
  <si>
    <t>ARROYO CAMACHITO</t>
  </si>
  <si>
    <t>ARROYO CAMACHO</t>
  </si>
  <si>
    <t>ARROYO CANALETON</t>
  </si>
  <si>
    <t>ARROYO CANCHA LARGA</t>
  </si>
  <si>
    <t>ARROYO CANELONES</t>
  </si>
  <si>
    <t>ARROYO CAPITAN CHICO</t>
  </si>
  <si>
    <t>ARROYO CAPITANCITO</t>
  </si>
  <si>
    <t>ARROYO CARABALLO</t>
  </si>
  <si>
    <t>ARROYO CARABELAS</t>
  </si>
  <si>
    <t>ARROYO CARACOLES</t>
  </si>
  <si>
    <t>ARROYO CARAGUATA</t>
  </si>
  <si>
    <t>ARROYO CARANCHO</t>
  </si>
  <si>
    <t>ARROYO CARAPUATI</t>
  </si>
  <si>
    <t>ARROYO CARLOS M.NOEL</t>
  </si>
  <si>
    <t>ARROYO CARNICERO</t>
  </si>
  <si>
    <t>ARROYO CARPINCHO (S.FERN)</t>
  </si>
  <si>
    <t>ARROYO CHANA</t>
  </si>
  <si>
    <t>ARROYO CHANACILLO</t>
  </si>
  <si>
    <t>ARROYO CHANACITO</t>
  </si>
  <si>
    <t>ARROYO CHILENO</t>
  </si>
  <si>
    <t>ARROYO CHIQUERITO</t>
  </si>
  <si>
    <t>ARROYO CHIQUERO</t>
  </si>
  <si>
    <t>ARROYO CHIVICO</t>
  </si>
  <si>
    <t>ARROYO CHURRASCO</t>
  </si>
  <si>
    <t>ARROYO CIEGO</t>
  </si>
  <si>
    <t>ARROYO CIEGO DEL ESTDANTE</t>
  </si>
  <si>
    <t>ARROYO CIEGUITO</t>
  </si>
  <si>
    <t>ARROYO CIERVO</t>
  </si>
  <si>
    <t>ARROYO CONCEPCION</t>
  </si>
  <si>
    <t>ARROYO CONFITERITO PALMAS</t>
  </si>
  <si>
    <t>ARROYO CONFITERO</t>
  </si>
  <si>
    <t>ARROYO CORREA</t>
  </si>
  <si>
    <t>ARROYO CORRENTINO</t>
  </si>
  <si>
    <t>ARROYO CORRENTOSO (B.GRA)</t>
  </si>
  <si>
    <t>ARROYO CORTO (TIGRE-CAMP)</t>
  </si>
  <si>
    <t>ARROYO CRUCES</t>
  </si>
  <si>
    <t>ARROYO CRUZ COLORADA</t>
  </si>
  <si>
    <t>ARROYO CRUZ DEL CAMBADO</t>
  </si>
  <si>
    <t>ARROYO CRUZ DEL SAUCE</t>
  </si>
  <si>
    <t>ARROYO CUARENTA</t>
  </si>
  <si>
    <t>ARROYO CUEVAS MALAS</t>
  </si>
  <si>
    <t>ARROYO CURUBICA</t>
  </si>
  <si>
    <t>ARROYO DE LAS GAVIOTAS</t>
  </si>
  <si>
    <t>ARROYO DE LOS NOGALES</t>
  </si>
  <si>
    <t>ARROYO DE LOS TIGRES</t>
  </si>
  <si>
    <t>ARROYO DEL CANAL</t>
  </si>
  <si>
    <t>ARROYO DEL POBRE</t>
  </si>
  <si>
    <t>ARROYO DENTUDO</t>
  </si>
  <si>
    <t>ARROYO DESAGUA.DE BORCHES</t>
  </si>
  <si>
    <t>ARROYO DESENGA#O</t>
  </si>
  <si>
    <t>ARROYO DIABLO</t>
  </si>
  <si>
    <t>ARROYO DOMINGUITO</t>
  </si>
  <si>
    <t>ARROYO DORADO</t>
  </si>
  <si>
    <t>ARROYO DOS PUNTAS</t>
  </si>
  <si>
    <t>ARROYO DURAZNITO</t>
  </si>
  <si>
    <t>ARROYO DURAZNO</t>
  </si>
  <si>
    <t>ARROYO EDUARDO</t>
  </si>
  <si>
    <t>ARROYO EL CAZADOR</t>
  </si>
  <si>
    <t>ARROYO EL NEGRO</t>
  </si>
  <si>
    <t>ARROYO EL PLATA</t>
  </si>
  <si>
    <t>ARROYO EL RODEO</t>
  </si>
  <si>
    <t>ARROYO ESPADAÑA</t>
  </si>
  <si>
    <t>ARROYO ESPERA</t>
  </si>
  <si>
    <t>ARROYO ESPERA GRANDE</t>
  </si>
  <si>
    <t>ARROYO ESPERITA</t>
  </si>
  <si>
    <t>ARROYO ESTUDIANTE</t>
  </si>
  <si>
    <t>ARROYO ESTUDIANTE CHICO</t>
  </si>
  <si>
    <t>ARROYO FELICARIA</t>
  </si>
  <si>
    <t>ARROYO FELIPE</t>
  </si>
  <si>
    <t>ARROYO FELIX</t>
  </si>
  <si>
    <t>ARROYO FERMIN</t>
  </si>
  <si>
    <t>ARROYO FONTANA</t>
  </si>
  <si>
    <t>ARROYO FRANCISCO</t>
  </si>
  <si>
    <t>ARROYO FREDES</t>
  </si>
  <si>
    <t>ARROYO FULMINANTE</t>
  </si>
  <si>
    <t>ARROYO GALLITO</t>
  </si>
  <si>
    <t>ARROYO GALLO FIAMBRE</t>
  </si>
  <si>
    <t>ARROYO GALPON</t>
  </si>
  <si>
    <t>ARROYO GAMBADO</t>
  </si>
  <si>
    <t>ARROYO GAVIOTAS</t>
  </si>
  <si>
    <t>ARROYO GELVEZ</t>
  </si>
  <si>
    <t>ARROYO GLORIETA</t>
  </si>
  <si>
    <t>ARROYO GRANDE (SAN FERN)</t>
  </si>
  <si>
    <t>ARROYO GUAYRACA</t>
  </si>
  <si>
    <t>ARROYO GUAZU NAMBI</t>
  </si>
  <si>
    <t>ARROYO GUAZUCITO</t>
  </si>
  <si>
    <t>ARROYO GUTIERREZ</t>
  </si>
  <si>
    <t>ARROYO HERMANA GRANDE</t>
  </si>
  <si>
    <t>ARROYO HERMANA PRIMERA</t>
  </si>
  <si>
    <t>ARROYO HERMANA SEGUNDA</t>
  </si>
  <si>
    <t>ARROYO IDAHONE</t>
  </si>
  <si>
    <t>ARROYO INCA</t>
  </si>
  <si>
    <t>ARROYO LA BARQUITA</t>
  </si>
  <si>
    <t>ARROYO LA CASILLA</t>
  </si>
  <si>
    <t>ARROYO LA CASTILLA</t>
  </si>
  <si>
    <t>ARROYO LA GLORIETA</t>
  </si>
  <si>
    <t>ARROYO LA HORCA</t>
  </si>
  <si>
    <t>ARROYO LA LINDA</t>
  </si>
  <si>
    <t>ARROYO LA NEGRA</t>
  </si>
  <si>
    <t>ARROYO LA RAYA</t>
  </si>
  <si>
    <t>ARROYO LAGUNA</t>
  </si>
  <si>
    <t>ARROYO LAGUNA GRANDE</t>
  </si>
  <si>
    <t>ARROYO LARGO</t>
  </si>
  <si>
    <t>ARROYO LAS BALDOSAS</t>
  </si>
  <si>
    <t>ARROYO LAS BOGAS</t>
  </si>
  <si>
    <t>ARROYO LAS CA#AS</t>
  </si>
  <si>
    <t>ARROYO LAS CASAS</t>
  </si>
  <si>
    <t>ARROYO LAS NACIONES</t>
  </si>
  <si>
    <t>ARROYO LAS PIEDRAS</t>
  </si>
  <si>
    <t>ARROYO LAS ROSAS (TIGRE)</t>
  </si>
  <si>
    <t>ARROYO LAS VIBORAS</t>
  </si>
  <si>
    <t>ARROYO LAS VIUDAS</t>
  </si>
  <si>
    <t>ARROYO LAZARO</t>
  </si>
  <si>
    <t>ARROYO LEIVA</t>
  </si>
  <si>
    <t>ARROYO LOBOS (GUALEGUAYC)</t>
  </si>
  <si>
    <t>ARROYO LOS GRILLOS</t>
  </si>
  <si>
    <t>ARROYO LOS LOBOS (S.FERN)</t>
  </si>
  <si>
    <t>ARROYO LOS NEGROS</t>
  </si>
  <si>
    <t>ARROYO MACHADO</t>
  </si>
  <si>
    <t>ARROYO MALO</t>
  </si>
  <si>
    <t>ARROYO MALVINAS</t>
  </si>
  <si>
    <t>ARROYO MANZANO DE LA BARC</t>
  </si>
  <si>
    <t>ARROYO MANZANO DE MEDINA</t>
  </si>
  <si>
    <t>ARROYO MARTINEZ (TIGRE)</t>
  </si>
  <si>
    <t>ARROYO MEDINA</t>
  </si>
  <si>
    <t>ARROYO MELINDRE</t>
  </si>
  <si>
    <t>ARROYO MENDEZ CHICO</t>
  </si>
  <si>
    <t>ARROYO MENDEZ GRANDE</t>
  </si>
  <si>
    <t>ARROYO MORAN</t>
  </si>
  <si>
    <t>ARROYO MORANCITO</t>
  </si>
  <si>
    <t>ARROYO MORAS</t>
  </si>
  <si>
    <t>ARROYO NACIONES</t>
  </si>
  <si>
    <t>ARROYO NARANJITO</t>
  </si>
  <si>
    <t>ARROYO NARANJO</t>
  </si>
  <si>
    <t>ARROYO NARANJO BORCHES</t>
  </si>
  <si>
    <t>ARROYO NEGRO (TIG-CAMPAN)</t>
  </si>
  <si>
    <t>ARROYO NOGAL</t>
  </si>
  <si>
    <t>ARROYO NUEVE DE JULIO</t>
  </si>
  <si>
    <t>ARROYO PACIENCIA</t>
  </si>
  <si>
    <t>ARROYO PACIFICO (CAPITAN)</t>
  </si>
  <si>
    <t>ARROYO PACIFICO (SERNA)</t>
  </si>
  <si>
    <t>ARROYO PACU</t>
  </si>
  <si>
    <t>ARROYO PAJAL</t>
  </si>
  <si>
    <t>ARROYO PAJARITO</t>
  </si>
  <si>
    <t>ARROYO PANTANOCITO</t>
  </si>
  <si>
    <t>ARROYO PANTANOSO</t>
  </si>
  <si>
    <t>ARROYO PARAGUAY</t>
  </si>
  <si>
    <t>ARROYO PATI</t>
  </si>
  <si>
    <t>ARROYO PAYCARABI</t>
  </si>
  <si>
    <t>ARROYO PAYCARABICITO</t>
  </si>
  <si>
    <t>ARROYO PINERAL</t>
  </si>
  <si>
    <t>ARROYO POLVORA</t>
  </si>
  <si>
    <t>ARROYO PORFIADO</t>
  </si>
  <si>
    <t>ARROYO PRIMERA HERMANA</t>
  </si>
  <si>
    <t>ARROYO RAMA NEGRA</t>
  </si>
  <si>
    <t>ARROYO RAMALLO</t>
  </si>
  <si>
    <t>ARROYO RAYA</t>
  </si>
  <si>
    <t>ARROYO REMANCITO (CARAB.)</t>
  </si>
  <si>
    <t>ARROYO REMANCITO (MENDEZ)</t>
  </si>
  <si>
    <t>ARROYO REYES</t>
  </si>
  <si>
    <t>ARROYO RICO</t>
  </si>
  <si>
    <t>ARROYO RINCONADA</t>
  </si>
  <si>
    <t>ARROYO RODEO</t>
  </si>
  <si>
    <t>ARROYO ROMANCITO</t>
  </si>
  <si>
    <t>ARROYO ROMERO</t>
  </si>
  <si>
    <t>ARROYO SABALOS</t>
  </si>
  <si>
    <t>ARROYO SAN SALVADOR</t>
  </si>
  <si>
    <t>ARROYO SANTA ROSA</t>
  </si>
  <si>
    <t>ARROYO SANTO DOMINGO</t>
  </si>
  <si>
    <t>ARROYO SARANDI (TIGRE)</t>
  </si>
  <si>
    <t>ARROYO SAUCE LLORON</t>
  </si>
  <si>
    <t>ARROYO SEGUNDA HERMANA</t>
  </si>
  <si>
    <t>ARROYO SURUBI</t>
  </si>
  <si>
    <t>ARROYO TARARIRAS</t>
  </si>
  <si>
    <t>ARROYO TELA</t>
  </si>
  <si>
    <t>ARROYO TIBER</t>
  </si>
  <si>
    <t>ARROYO TIBURON</t>
  </si>
  <si>
    <t>ARROYO TOLEDO (PALMAS)</t>
  </si>
  <si>
    <t>ARROYO TOLEDO (PARA.MINI)</t>
  </si>
  <si>
    <t>ARROYO TORITO</t>
  </si>
  <si>
    <t>ARROYO TORO</t>
  </si>
  <si>
    <t>ARROYO TRES SARGENTOS</t>
  </si>
  <si>
    <t>ARROYO TUYUPARE</t>
  </si>
  <si>
    <t>ARROYO VERON</t>
  </si>
  <si>
    <t>ARROYO VICO</t>
  </si>
  <si>
    <t>ARRROYO LIMA</t>
  </si>
  <si>
    <t>BOCA CARABELAS</t>
  </si>
  <si>
    <t>BOCA DE LA CRUZ COLORADA</t>
  </si>
  <si>
    <t>BOCA DEL ARROYO ESTUDTE.</t>
  </si>
  <si>
    <t>BOCA DEL TORO</t>
  </si>
  <si>
    <t>CANAL  5/5</t>
  </si>
  <si>
    <t>CANAL A</t>
  </si>
  <si>
    <t>CANAL C</t>
  </si>
  <si>
    <t>CANAL CUATRO</t>
  </si>
  <si>
    <t>CANAL DE LA SERNA</t>
  </si>
  <si>
    <t>CANAL DEL ESTE</t>
  </si>
  <si>
    <t>CANAL DOS</t>
  </si>
  <si>
    <t>CANAL GDOR.ARANA</t>
  </si>
  <si>
    <t>CANAL GDOR.ARIAS</t>
  </si>
  <si>
    <t>CANAL GDOR.DE LA SERNA</t>
  </si>
  <si>
    <t>CANAL HAMBRIENTOS</t>
  </si>
  <si>
    <t>CANAL HONDA</t>
  </si>
  <si>
    <t>CANAL LAURENTINO COMAS</t>
  </si>
  <si>
    <t>CANAL NRO.  1/1</t>
  </si>
  <si>
    <t>CANAL NRO.  2/2</t>
  </si>
  <si>
    <t>CANAL NRO.  3/3</t>
  </si>
  <si>
    <t>CANAL NRO.  4/4</t>
  </si>
  <si>
    <t>CANAL NRO.  5/5</t>
  </si>
  <si>
    <t>CANAL PICARDO</t>
  </si>
  <si>
    <t>CANAL TRES</t>
  </si>
  <si>
    <t>CANAL UNION</t>
  </si>
  <si>
    <t>CANAL UNO</t>
  </si>
  <si>
    <t>CANAL URION</t>
  </si>
  <si>
    <t>CANAL VILLANUEVA</t>
  </si>
  <si>
    <t>CHAÑA-MINI</t>
  </si>
  <si>
    <t>CUATRO BOCAS</t>
  </si>
  <si>
    <t>EL CORRENTOSO</t>
  </si>
  <si>
    <t>EST.FOREST.SARMIENTO DELT</t>
  </si>
  <si>
    <t>EST.FORESTAL.D.F.SARMIENT</t>
  </si>
  <si>
    <t>GUAZU Y MANZANO</t>
  </si>
  <si>
    <t>GUAZU Y NARANJO</t>
  </si>
  <si>
    <t>LA BARQUITA</t>
  </si>
  <si>
    <t>LAGUNA DE BORCHES</t>
  </si>
  <si>
    <t>LAGUNA DE LA BARCA</t>
  </si>
  <si>
    <t>LAGUNA LAGUNITA</t>
  </si>
  <si>
    <t>MENDEZ GRANDE</t>
  </si>
  <si>
    <t>PARANA MINI</t>
  </si>
  <si>
    <t>PAY CARABI</t>
  </si>
  <si>
    <t>RECREO EL MARQUEZ</t>
  </si>
  <si>
    <t>RIO BARCA GRANDE</t>
  </si>
  <si>
    <t>RIO CAPITAN</t>
  </si>
  <si>
    <t>RIO CARABELAS</t>
  </si>
  <si>
    <t>RIO CARABELAS GRANDES</t>
  </si>
  <si>
    <t>RIO CARAPACHAY</t>
  </si>
  <si>
    <t>RIO PARANA DE LAS PALMAS</t>
  </si>
  <si>
    <t>RIO PARANA MINI</t>
  </si>
  <si>
    <t>RIO SAN ANTONIO</t>
  </si>
  <si>
    <t>RIO SARMIENTO</t>
  </si>
  <si>
    <t>RIO TIGRE</t>
  </si>
  <si>
    <t>TRES BOCAS</t>
  </si>
  <si>
    <t>UARTELES CARABELAS</t>
  </si>
  <si>
    <t>ZANJA GUALTIERI</t>
  </si>
  <si>
    <t>ZANJA TAMAGNI</t>
  </si>
  <si>
    <t>ZONA DELTA TIGRE</t>
  </si>
  <si>
    <t>ARROYO BICHO FEO</t>
  </si>
  <si>
    <t>ARROYO CEIBITO</t>
  </si>
  <si>
    <t>ARROYO CUCHARAS</t>
  </si>
  <si>
    <t>ARROYO GARCETE</t>
  </si>
  <si>
    <t>ARROYO LARA</t>
  </si>
  <si>
    <t>ARROYO LAS ANIMAS</t>
  </si>
  <si>
    <t>ARROYO LLORONES</t>
  </si>
  <si>
    <t>ARROYO MANZANO</t>
  </si>
  <si>
    <t>ARROYO MERLO</t>
  </si>
  <si>
    <t>ARROYO MOSQUITO</t>
  </si>
  <si>
    <t>ARROYO PEREYRA</t>
  </si>
  <si>
    <t>ARROYO PITO</t>
  </si>
  <si>
    <t>ARROYO PLATITOS</t>
  </si>
  <si>
    <t>BO.JEFES Y OF.G.S.MARTIN</t>
  </si>
  <si>
    <t>BO.PARAG Y OFIC S MARTIN</t>
  </si>
  <si>
    <t>CDAD.DEL LIB.GRL.S.MARTIN</t>
  </si>
  <si>
    <t>LIBERTAD</t>
  </si>
  <si>
    <t>MIGUELETES (PARADA FCGM)</t>
  </si>
  <si>
    <t>SAN MARTÍN</t>
  </si>
  <si>
    <t>VILLA BERNARDO MONTEAGUDO</t>
  </si>
  <si>
    <t>VILLA BILLINGHURST</t>
  </si>
  <si>
    <t>VILLA BONICH</t>
  </si>
  <si>
    <t>VILLA CHACABUCO</t>
  </si>
  <si>
    <t>VILLA MAIPU</t>
  </si>
  <si>
    <t>BO.SAN IGNACIO DE LOYOLA</t>
  </si>
  <si>
    <t>SAN ANDRES</t>
  </si>
  <si>
    <t>VILLA CONCEPCION</t>
  </si>
  <si>
    <t>VILLA SAN ANDRES</t>
  </si>
  <si>
    <t>VILLA ZAGALA</t>
  </si>
  <si>
    <t>CHILAVERT</t>
  </si>
  <si>
    <t>VILLA BALLESTER</t>
  </si>
  <si>
    <t>VILLA GRL.JOSE TOMAS GUIDO</t>
  </si>
  <si>
    <t>BO.LIBERTADOR</t>
  </si>
  <si>
    <t>JOSE LEON SUAREZ</t>
  </si>
  <si>
    <t>VILLA HIDALGO</t>
  </si>
  <si>
    <t>VILLA JOSE LEON SUAREZ</t>
  </si>
  <si>
    <t>VILLA LANZONI</t>
  </si>
  <si>
    <t>BO.CHURRUCA</t>
  </si>
  <si>
    <t>BO.VILLA MARIA LOS REMEDIOS</t>
  </si>
  <si>
    <t>EL LIBERTADOR</t>
  </si>
  <si>
    <t>LOMA HERMOSA</t>
  </si>
  <si>
    <t>PABLO PODESTA</t>
  </si>
  <si>
    <t>RUTA 8 KM. 19500 AL  22800/228</t>
  </si>
  <si>
    <t>UNION TRANVIARIOS</t>
  </si>
  <si>
    <t>VILLA 11 DE SEPTIEMBRE</t>
  </si>
  <si>
    <t>VILLA MARIA RDIOS ESCALADA</t>
  </si>
  <si>
    <t>BO.SANTA ISABEL</t>
  </si>
  <si>
    <t>BO.SGTO.CABRAL CAMPO MAYO</t>
  </si>
  <si>
    <t>BO.SUBOFICIAL.SGTO.CABRAL</t>
  </si>
  <si>
    <t>CAMPO DE MAYO</t>
  </si>
  <si>
    <t>ESC.PROF.G.LEMOS</t>
  </si>
  <si>
    <t>ESC.SUB.SGTO.CABRAL FCGU</t>
  </si>
  <si>
    <t>BELLA VISTA (DEPTO: SAN MIGUEL)</t>
  </si>
  <si>
    <t>BO.JORGE NEWBERY(B.VISTA)</t>
  </si>
  <si>
    <t>BO.MAYOR IRUSTA</t>
  </si>
  <si>
    <t>BO.OBLIGADO</t>
  </si>
  <si>
    <t>SARGENTO BARRUFFALDI</t>
  </si>
  <si>
    <t>TTE.GRL.RICCHIERI</t>
  </si>
  <si>
    <t>VILLA MASIDE</t>
  </si>
  <si>
    <t>BO.BARILARI</t>
  </si>
  <si>
    <t>BO.CORTIJO NUEVO</t>
  </si>
  <si>
    <t>BO.EL CORTIJO</t>
  </si>
  <si>
    <t>BO.EL FARO</t>
  </si>
  <si>
    <t>BO.LA ESTRELLA</t>
  </si>
  <si>
    <t>BO.LOS EUCALIPTOS (S.MIGU</t>
  </si>
  <si>
    <t>BO.LOS EUCALIPTUS</t>
  </si>
  <si>
    <t>BO.LOS NOGALES</t>
  </si>
  <si>
    <t>BO.LOS PINOS</t>
  </si>
  <si>
    <t>BO.MARIANO MORENO (S.MIGU</t>
  </si>
  <si>
    <t>BO.MARTIN FIERRO</t>
  </si>
  <si>
    <t>BO.MITRE (S.MIGUEL)</t>
  </si>
  <si>
    <t>BO.NORTE SARMIENTO</t>
  </si>
  <si>
    <t>BO.PARQUE LA GLORIA</t>
  </si>
  <si>
    <t>BO.SANTA BRIGIDA</t>
  </si>
  <si>
    <t>BO.SOLAR NORTE</t>
  </si>
  <si>
    <t>GENERAL SARMIENTO</t>
  </si>
  <si>
    <t>LA ESTRELLA (TRUJUI)</t>
  </si>
  <si>
    <t>LOMAS DE MARILO</t>
  </si>
  <si>
    <t>MUÑIZ</t>
  </si>
  <si>
    <t>PARQUE EL CORTIJO</t>
  </si>
  <si>
    <t>BO.LA NUEVA ESTRELLA</t>
  </si>
  <si>
    <t>BO.LOS PARAISOS</t>
  </si>
  <si>
    <t>BO.VILLA MANUELITA</t>
  </si>
  <si>
    <t>TRUJUI</t>
  </si>
  <si>
    <t>BO.9 DE JULIO</t>
  </si>
  <si>
    <t>BO.9 DE JULIO (J.C.PAZ)</t>
  </si>
  <si>
    <t>BO.AERONAUTICO (J.C.PAZ)</t>
  </si>
  <si>
    <t>BO.ALBERDI (J.C.PAZ)</t>
  </si>
  <si>
    <t>BO.ALTOS DE J.C.PAZ</t>
  </si>
  <si>
    <t>BO.ANTARTIDA ARGENTINA</t>
  </si>
  <si>
    <t>BO.ARGITAL</t>
  </si>
  <si>
    <t>BO.FRINO</t>
  </si>
  <si>
    <t>BO.IRIGOIN</t>
  </si>
  <si>
    <t>BO.LA PROVIDENCIA</t>
  </si>
  <si>
    <t>BO.LA PROVIDENCIA (JCPAZ)</t>
  </si>
  <si>
    <t>BO.LAS ACACIAS</t>
  </si>
  <si>
    <t>BO.LAS HERAS</t>
  </si>
  <si>
    <t>BO.PARQUE EL OMBU</t>
  </si>
  <si>
    <t>BO.PARQUE SAN MIGUEL</t>
  </si>
  <si>
    <t>BO.PUEYRREDON</t>
  </si>
  <si>
    <t>BO.SAN LUIS</t>
  </si>
  <si>
    <t>BO.SAN ROQUE (J.C.PAZ)</t>
  </si>
  <si>
    <t>BO.SANTA PAULA</t>
  </si>
  <si>
    <t>BO.VILLA ALTUBE</t>
  </si>
  <si>
    <t>BO.VUCETICH</t>
  </si>
  <si>
    <t>EL CRUCE</t>
  </si>
  <si>
    <t>JOSE CLEMENTE PAZ</t>
  </si>
  <si>
    <t>PINERO (ESTACION FCGU)</t>
  </si>
  <si>
    <t>ROOSEVELT(JCPAZ-GENERAL SARM</t>
  </si>
  <si>
    <t>VILLA BARRIO ALTUBE</t>
  </si>
  <si>
    <t>BO. YEI-PORA</t>
  </si>
  <si>
    <t>BO.CHELITO</t>
  </si>
  <si>
    <t>BO.LA GRANJA</t>
  </si>
  <si>
    <t>BO.LA QUERENCIA</t>
  </si>
  <si>
    <t>BO.LOS GALLITOS</t>
  </si>
  <si>
    <t>BO.PARQUE KANMAR</t>
  </si>
  <si>
    <t>EL PALENQUE</t>
  </si>
  <si>
    <t>KM.40 (TORTUGUITAS-PILAR)</t>
  </si>
  <si>
    <t>LOS PERALES</t>
  </si>
  <si>
    <t>MANUEL ALBERTI</t>
  </si>
  <si>
    <t>RUTA 8 KM. 37.5OO AL  41/41</t>
  </si>
  <si>
    <t>TORTUGUITAS</t>
  </si>
  <si>
    <t>BO.PARQUE PERO</t>
  </si>
  <si>
    <t>BO.PINAZO</t>
  </si>
  <si>
    <t>DEL VISO</t>
  </si>
  <si>
    <t>LA LOMA(D.VISO-SARMIENTO)</t>
  </si>
  <si>
    <t>LA LONJA</t>
  </si>
  <si>
    <t>RUTA 8 KM.  47/47</t>
  </si>
  <si>
    <t>RUTA 8 KM. 41.100 AL  46/46</t>
  </si>
  <si>
    <t>VILLA DEL CARMEN(D.VISO)</t>
  </si>
  <si>
    <t>NORDELTA</t>
  </si>
  <si>
    <t>VILLA LYNCH</t>
  </si>
  <si>
    <t>VILLA RAFFO</t>
  </si>
  <si>
    <t>VILLA SAENZ PE#A</t>
  </si>
  <si>
    <t>VILLA SAENZ PEÑA</t>
  </si>
  <si>
    <t>ALIANZA ALMACENES</t>
  </si>
  <si>
    <t>ALIANZA TALLERES</t>
  </si>
  <si>
    <t>SANTOS LUGARES</t>
  </si>
  <si>
    <t>VILLA RISSO</t>
  </si>
  <si>
    <t>VILLA SANTOS LUGARES</t>
  </si>
  <si>
    <t>VILLA TALLERES ALIANZA</t>
  </si>
  <si>
    <t>CASEROS</t>
  </si>
  <si>
    <t>VA MATHEU</t>
  </si>
  <si>
    <t>VILLA  MONROE</t>
  </si>
  <si>
    <t>VILLA  PARQUE</t>
  </si>
  <si>
    <t>JOSE MARIA BOSCH</t>
  </si>
  <si>
    <t>MARTIN CORONADO</t>
  </si>
  <si>
    <t>VILLA BARBOSA</t>
  </si>
  <si>
    <t>VILLA BOSCH</t>
  </si>
  <si>
    <t>VILLA MARTIN CORONADO</t>
  </si>
  <si>
    <t>EL PALOMAR</t>
  </si>
  <si>
    <t>VILLA CIUD.JARDIN L.PALOMAR</t>
  </si>
  <si>
    <t>BO. EL DESTINO</t>
  </si>
  <si>
    <t>BO. JHONSON</t>
  </si>
  <si>
    <t>BO. M. MORENO(HURLI)</t>
  </si>
  <si>
    <t>BO. PARADA GALLO</t>
  </si>
  <si>
    <t>BO. PARQUE QUIRNO</t>
  </si>
  <si>
    <t>EJTO. DE LOS ANDES(FCGU)</t>
  </si>
  <si>
    <t>HURLINGHAM</t>
  </si>
  <si>
    <t>JORGE NEWBERY(PARADAFCGU)</t>
  </si>
  <si>
    <t>JUAN B. DE LA SALLE(FCGU)</t>
  </si>
  <si>
    <t>PEREYRA HURLING(3 DE FEB)</t>
  </si>
  <si>
    <t>RUBEN DARIO (FCGU)</t>
  </si>
  <si>
    <t>WILLIAMS C.MORRIS(FCGSM)</t>
  </si>
  <si>
    <t>TESEI</t>
  </si>
  <si>
    <t>VILLA TESEI</t>
  </si>
  <si>
    <t>MORÓN</t>
  </si>
  <si>
    <t>CIUDADELA</t>
  </si>
  <si>
    <t>JOSE INGENIEROS/3 FEBRERO</t>
  </si>
  <si>
    <t>VILLA JOSE INGENIEROS</t>
  </si>
  <si>
    <t>RAMOS MEJÍA</t>
  </si>
  <si>
    <t>VILLA DON BOSCO</t>
  </si>
  <si>
    <t>DOMINGO FAUSTINO SARMIENTO</t>
  </si>
  <si>
    <t>HAEDO</t>
  </si>
  <si>
    <t>MARIANO J. HAEDO</t>
  </si>
  <si>
    <t>CASTELAR</t>
  </si>
  <si>
    <t>BARRIO PARQUE LELOIR</t>
  </si>
  <si>
    <t>BO. PUENTE ROCA</t>
  </si>
  <si>
    <t>BO. VILLA HARAS MYRIAM</t>
  </si>
  <si>
    <t>PARQUE SUMAMPA</t>
  </si>
  <si>
    <t>VILLA  GDOR. UDAONDO</t>
  </si>
  <si>
    <t>ITUZAINGÓ</t>
  </si>
  <si>
    <t>SAN ANTONIO DE PADUA</t>
  </si>
  <si>
    <t>MERLO</t>
  </si>
  <si>
    <t>AGUSTIN FERRARI</t>
  </si>
  <si>
    <t>BO. SANTA ISABEL</t>
  </si>
  <si>
    <t>BO. SANTA ISABEL (MERLO)</t>
  </si>
  <si>
    <t>MARIANO ACOSTA</t>
  </si>
  <si>
    <t>RUTA 200 KM.  38/38</t>
  </si>
  <si>
    <t>VILLARS</t>
  </si>
  <si>
    <t>PLOMER</t>
  </si>
  <si>
    <t>GENERAL LAS HERAS</t>
  </si>
  <si>
    <t>BO. ARCO IRIS</t>
  </si>
  <si>
    <t>BO. LA RECONQUISTA</t>
  </si>
  <si>
    <t>PASO DEL REY</t>
  </si>
  <si>
    <t>VILLA  GENERAL  ZAPIOLA</t>
  </si>
  <si>
    <t>BO. CASCALLARES</t>
  </si>
  <si>
    <t>BO. JARDINES DE MORENO</t>
  </si>
  <si>
    <t>BO. LA PORTEÑA (MORENO)</t>
  </si>
  <si>
    <t>BO. LA VICTORIA</t>
  </si>
  <si>
    <t>BO. LAS ROSAS</t>
  </si>
  <si>
    <t>BO. LOS LIMONES</t>
  </si>
  <si>
    <t>BO. PARQUE SAMBRIZZI</t>
  </si>
  <si>
    <t>BO. SAN JOSE (MORENO)</t>
  </si>
  <si>
    <t>BO. VILLA ANITA</t>
  </si>
  <si>
    <t>BO.JOSE A.CORTEJARENA</t>
  </si>
  <si>
    <t>BO.LOS CUATRO VIENTOS</t>
  </si>
  <si>
    <t>LA PERLITA</t>
  </si>
  <si>
    <t>LA PORTEÑA (PDO. MORENO)</t>
  </si>
  <si>
    <t>LA REJA</t>
  </si>
  <si>
    <t>LOMAS DE CASASCO</t>
  </si>
  <si>
    <t>LOMAS DE SAN JOSE</t>
  </si>
  <si>
    <t>LOMAS DE YARAVI</t>
  </si>
  <si>
    <t>MI BARRIO</t>
  </si>
  <si>
    <t>MORENO</t>
  </si>
  <si>
    <t>PARQUE GAONA</t>
  </si>
  <si>
    <t>RIO ALEGRE DE CASCALLARES</t>
  </si>
  <si>
    <t>VILLA  MONSEGUR</t>
  </si>
  <si>
    <t>VILLA MALAVER</t>
  </si>
  <si>
    <t>AGUA DE ORO</t>
  </si>
  <si>
    <t>BO. EL PORVENIR</t>
  </si>
  <si>
    <t>BO. GENERAL  GUEMES</t>
  </si>
  <si>
    <t>BO. LA PROVIDENCIA</t>
  </si>
  <si>
    <t>BO. LA PROVIDENCIA/MORENO</t>
  </si>
  <si>
    <t>BO. LA REJA GRANDE</t>
  </si>
  <si>
    <t>BO. LA TRADICION</t>
  </si>
  <si>
    <t>BO. LOS EUCALIPTOS</t>
  </si>
  <si>
    <t>BO. LOS EUCALIPTOS/MORENO</t>
  </si>
  <si>
    <t>BO. MARAVILLA DEL OESTE</t>
  </si>
  <si>
    <t>BO. VILLA ESCOBAR</t>
  </si>
  <si>
    <t>FRANCISCO ALVAREZ</t>
  </si>
  <si>
    <t>VILLA  ESCOBAR</t>
  </si>
  <si>
    <t>EL GRANADERO</t>
  </si>
  <si>
    <t>GENERAL RODRIGUEZ</t>
  </si>
  <si>
    <t>HOSP. VTE. LOPEZ Y PLANES</t>
  </si>
  <si>
    <t>LA FRATERNIDAD</t>
  </si>
  <si>
    <t>LAS MALVINAS (PARAD FCDFS</t>
  </si>
  <si>
    <t>PBLO. NUEVO (G.RODRIGUEZ)</t>
  </si>
  <si>
    <t>LOMAS DEL MIRADOR</t>
  </si>
  <si>
    <t>VILLA INSUPERABLE</t>
  </si>
  <si>
    <t>VILLA REBASA</t>
  </si>
  <si>
    <t>SAN JUSTO</t>
  </si>
  <si>
    <t>VILLA LUZURIAGA</t>
  </si>
  <si>
    <t>EL PINAR</t>
  </si>
  <si>
    <t>LA CALABRIA</t>
  </si>
  <si>
    <t>LA ROSA</t>
  </si>
  <si>
    <t>RAFAEL CASTILLO</t>
  </si>
  <si>
    <t>BO.ALTOS DE LAFERRERE</t>
  </si>
  <si>
    <t>BO.JORGE NEWBERY</t>
  </si>
  <si>
    <t>BO.JORGE NEWBERY(LAFERRE)</t>
  </si>
  <si>
    <t>BO.SAN PEDRO</t>
  </si>
  <si>
    <t>BO.SAN PEDRO (LAFERRERE)</t>
  </si>
  <si>
    <t>GREGORIO DE LAFERRERE</t>
  </si>
  <si>
    <t>VILLA UNION</t>
  </si>
  <si>
    <t>BO.CALDERON DE LA BARCA</t>
  </si>
  <si>
    <t>BO.EL DORADO</t>
  </si>
  <si>
    <t>BO.EL MOJON</t>
  </si>
  <si>
    <t>BO.INDEPENDENCIA</t>
  </si>
  <si>
    <t>BO.LA ENCARNACION</t>
  </si>
  <si>
    <t>BO.LA JUSTINA</t>
  </si>
  <si>
    <t>BO.LAS NIEVES</t>
  </si>
  <si>
    <t>BO.NAHUEL</t>
  </si>
  <si>
    <t>BO.PITALUGA</t>
  </si>
  <si>
    <t>BO.SAN ENRIQUE</t>
  </si>
  <si>
    <t>BO.SANTA MARIA</t>
  </si>
  <si>
    <t>BO.VILLA CARMEN</t>
  </si>
  <si>
    <t>EL PROGRESO</t>
  </si>
  <si>
    <t>ESC.AGRIC.STO.T.DE AQUINO</t>
  </si>
  <si>
    <t>GONZALEZ CATAN</t>
  </si>
  <si>
    <t>LA LOMA (PDO.LA MATANZA)</t>
  </si>
  <si>
    <t>LOMAS DE GARONE</t>
  </si>
  <si>
    <t>RUTA 3 KM 29.6OO AL 329OO</t>
  </si>
  <si>
    <t>RUTA 3 KM. 27 AL 29.5OO</t>
  </si>
  <si>
    <t>VILLA DORREGO</t>
  </si>
  <si>
    <t>VILLA SANTINA</t>
  </si>
  <si>
    <t>VILLA SCASSO</t>
  </si>
  <si>
    <t>20 DE JUNIO</t>
  </si>
  <si>
    <t>BO.EL OMBU (MERLO)</t>
  </si>
  <si>
    <t>BO.EL SOL (MERLO)</t>
  </si>
  <si>
    <t>BO.LA TEJA</t>
  </si>
  <si>
    <t>BO.OLAECHEA</t>
  </si>
  <si>
    <t>PONTEVEDRA</t>
  </si>
  <si>
    <t>VILLA SANTA JULIA</t>
  </si>
  <si>
    <t>BO.APOLO</t>
  </si>
  <si>
    <t>BO.CNIA.SAN LORENZO</t>
  </si>
  <si>
    <t>BO.EL SOL (MATANZA)</t>
  </si>
  <si>
    <t>BO.ESPERANZA</t>
  </si>
  <si>
    <t>BO.IGNACIO ARIETA</t>
  </si>
  <si>
    <t>BO.LA ELVIRA</t>
  </si>
  <si>
    <t>BO.LA FORESTA</t>
  </si>
  <si>
    <t>BO.LA MERCEDES</t>
  </si>
  <si>
    <t>BO.LA RECOLETA</t>
  </si>
  <si>
    <t>BO.LELOIR DE QUIROGA</t>
  </si>
  <si>
    <t>BO.ORO VERDE</t>
  </si>
  <si>
    <t>BO.SAN IGNACIO (MATANZA)</t>
  </si>
  <si>
    <t>BO.SAN MARIANO</t>
  </si>
  <si>
    <t>BO.SAN PEDRO (P.EZCURRA)</t>
  </si>
  <si>
    <t>BO.SANTA AMELIA</t>
  </si>
  <si>
    <t>BO.SOFIA BOZAN</t>
  </si>
  <si>
    <t>CNIA.LAS MERCEDES</t>
  </si>
  <si>
    <t>CNIA.PONTEVEDRA</t>
  </si>
  <si>
    <t>MERCEDES BENZ</t>
  </si>
  <si>
    <t>PARQUE SAN MARTIN(MATANZA</t>
  </si>
  <si>
    <t>PUENTE EZCURRA</t>
  </si>
  <si>
    <t>RUTA 3 KM. 38.1OO AL  47/47</t>
  </si>
  <si>
    <t>RUTA 3 KM.33 AL  38/38</t>
  </si>
  <si>
    <t>VIRREY DEL PINO</t>
  </si>
  <si>
    <t>BO.EL ATALAYA</t>
  </si>
  <si>
    <t>BO.EL MANZANAR</t>
  </si>
  <si>
    <t>BO.LA FRAGATA</t>
  </si>
  <si>
    <t>BO.LA UNION</t>
  </si>
  <si>
    <t>BO.LOS CEDROS</t>
  </si>
  <si>
    <t>BO.MARCONI</t>
  </si>
  <si>
    <t>BO.SAN CARLOS</t>
  </si>
  <si>
    <t>BO.SAN CAYETANO</t>
  </si>
  <si>
    <t>BO.SAN CAYETANO (I.CASANO</t>
  </si>
  <si>
    <t>BO.SAN JOSE (I.CASANOVA)</t>
  </si>
  <si>
    <t>BO.SAN JUAN</t>
  </si>
  <si>
    <t>BO.SAN JUAN (I.CASANOVA)</t>
  </si>
  <si>
    <t>BO.SAN MIGUEL</t>
  </si>
  <si>
    <t>ISIDRO CASANOVA</t>
  </si>
  <si>
    <t>VILLA SAN ALBERTO(I.CASANOVA</t>
  </si>
  <si>
    <t>BO.ALMAFUERTE (TABLADA)</t>
  </si>
  <si>
    <t>TABLADA</t>
  </si>
  <si>
    <t>CIUDAD MADERO</t>
  </si>
  <si>
    <t>ALDO BONZI</t>
  </si>
  <si>
    <t>TAPIALES</t>
  </si>
  <si>
    <t>MERCADO CENTRAL</t>
  </si>
  <si>
    <t>BO.GRL.J.M.PAZ</t>
  </si>
  <si>
    <t>BO.LAS ACHIRAS</t>
  </si>
  <si>
    <t>BO.PTE. URQUIZA</t>
  </si>
  <si>
    <t>BO.PTE.SARMIENTO</t>
  </si>
  <si>
    <t>BO.SATELITE</t>
  </si>
  <si>
    <t>BO.VICENTE LOPEZ Y PLANES</t>
  </si>
  <si>
    <t>VICENTE LOPEZ Y PLANES</t>
  </si>
  <si>
    <t>VILLA CELINA</t>
  </si>
  <si>
    <t>ING.BUDGE</t>
  </si>
  <si>
    <t>VILLA LAMADRID</t>
  </si>
  <si>
    <t>VILLA MADRID</t>
  </si>
  <si>
    <t>VILLA RIACHUELO</t>
  </si>
  <si>
    <t>VILLA URBANA</t>
  </si>
  <si>
    <t>LA SALADA</t>
  </si>
  <si>
    <t>9 DE ABRIL</t>
  </si>
  <si>
    <t>BO.SAN SEBASTIAN</t>
  </si>
  <si>
    <t>VILLA TRANSRADIO</t>
  </si>
  <si>
    <t>GUILLON</t>
  </si>
  <si>
    <t>BO.JOSE INGENIEROS</t>
  </si>
  <si>
    <t>CDAD.GENERAL M.M.DE GUEMES</t>
  </si>
  <si>
    <t>CIUDAD EVITA</t>
  </si>
  <si>
    <t>QUERANDI</t>
  </si>
  <si>
    <t>AVELLANEDA</t>
  </si>
  <si>
    <t>AEROPUERTO EZEIZA</t>
  </si>
  <si>
    <t>BALNEARIO POPULAR</t>
  </si>
  <si>
    <t>BO.ESTEBAN ECHEVERRIA</t>
  </si>
  <si>
    <t>CNIA.LA VALENTINA</t>
  </si>
  <si>
    <t>CNIA.LOS CHIVATOS</t>
  </si>
  <si>
    <t>BO. A.T.E.</t>
  </si>
  <si>
    <t>BO.PROGRESO</t>
  </si>
  <si>
    <t>BO.SAN IGNACIO</t>
  </si>
  <si>
    <t>BO.SOL DE ORO</t>
  </si>
  <si>
    <t>CANNING</t>
  </si>
  <si>
    <t>EZEIZA</t>
  </si>
  <si>
    <t>RUTA 205 KM. 32.5OO</t>
  </si>
  <si>
    <t>UNION FERROVIARIA</t>
  </si>
  <si>
    <t>VILLA GOLF</t>
  </si>
  <si>
    <t>VILLA GUILLERMINA</t>
  </si>
  <si>
    <t>ALTOS DE TRISTAN SUAREZ</t>
  </si>
  <si>
    <t>BO.ALTOS DE T.SUAREZ</t>
  </si>
  <si>
    <t>BO.DEL PLATA</t>
  </si>
  <si>
    <t>BO.LA PORTEÑA</t>
  </si>
  <si>
    <t>BO.LUJAN</t>
  </si>
  <si>
    <t>BO.SANTA MARIA (T.SUAREZ)</t>
  </si>
  <si>
    <t>BO.VISTA ALEGRE</t>
  </si>
  <si>
    <t>BO.VISTA ALEGRE (T.SUAREZ</t>
  </si>
  <si>
    <t>TRISTAN SUAREZ</t>
  </si>
  <si>
    <t>BO.STELLA MARIS</t>
  </si>
  <si>
    <t>CARLOS SPEGAZZINI</t>
  </si>
  <si>
    <t>MAXIMO PAZ</t>
  </si>
  <si>
    <t>ALEJANDRO PETION</t>
  </si>
  <si>
    <t>CAÑUELAS</t>
  </si>
  <si>
    <t>BO.MARIANO MORENO (V.ALSI</t>
  </si>
  <si>
    <t>CARAZA</t>
  </si>
  <si>
    <t>FIORITO</t>
  </si>
  <si>
    <t>VALENTIN ALSINA</t>
  </si>
  <si>
    <t>VILLA CARAZA</t>
  </si>
  <si>
    <t>VILLA DIAMANTE</t>
  </si>
  <si>
    <t>VILLA JARDIN</t>
  </si>
  <si>
    <t>VILLA LLASA</t>
  </si>
  <si>
    <t>GERLI (PDO.DE LANUS)</t>
  </si>
  <si>
    <t>LANÚS</t>
  </si>
  <si>
    <t>VILLA INDUSTRIALES</t>
  </si>
  <si>
    <t>A.A.FERNANDEZ</t>
  </si>
  <si>
    <t>BO.26 DE ABRIL</t>
  </si>
  <si>
    <t>BO.VILLA OFELIA</t>
  </si>
  <si>
    <t>LA POLVAREDA</t>
  </si>
  <si>
    <t>MONTE CHINGOLO</t>
  </si>
  <si>
    <t>VILLA BARCELO</t>
  </si>
  <si>
    <t>VILLA BESADA</t>
  </si>
  <si>
    <t>BO.GRL.BALCARCE</t>
  </si>
  <si>
    <t>BO.MARIANO MORENO(BANFIEL</t>
  </si>
  <si>
    <t>BO.VILLA GENERAL BALCARCE</t>
  </si>
  <si>
    <t>LAS COLONIAS</t>
  </si>
  <si>
    <t>REMEDIOS DE ESCALADA</t>
  </si>
  <si>
    <t>VILLA CABRAL</t>
  </si>
  <si>
    <t>VILLA EDEN ARGENTINO</t>
  </si>
  <si>
    <t>VILLA POMPEO</t>
  </si>
  <si>
    <t>BANFIELD</t>
  </si>
  <si>
    <t>BO.PQUE UNION Y FRATERNI.</t>
  </si>
  <si>
    <t>BO.PROVINCIAS UNIDAS</t>
  </si>
  <si>
    <t>BO.VILLA MAIPU</t>
  </si>
  <si>
    <t>VILLA ALBERTINA</t>
  </si>
  <si>
    <t>VILLA BENQUEZ</t>
  </si>
  <si>
    <t>VILLA CENTERARIO(L.ZAMORA)</t>
  </si>
  <si>
    <t>VILLA ECONOMIA</t>
  </si>
  <si>
    <t>VILLA ELVIRA(BANFIEL-ZAMORA)</t>
  </si>
  <si>
    <t>VILLA GRL.S.MARTIN (ZAMORA)</t>
  </si>
  <si>
    <t>VILLA RECREO</t>
  </si>
  <si>
    <t>BO.PARQUE BARON</t>
  </si>
  <si>
    <t>LOMAS DE ZAMORA</t>
  </si>
  <si>
    <t>PARQUE MITRE</t>
  </si>
  <si>
    <t>STA.MARTA</t>
  </si>
  <si>
    <t>VILLA BARRIO ARCA</t>
  </si>
  <si>
    <t>VILLA BARRIO LAPRIDA</t>
  </si>
  <si>
    <t>VILLA EL FARO</t>
  </si>
  <si>
    <t>VILLA INDEPENDENCIA(ZAMORA)</t>
  </si>
  <si>
    <t>VILLA RITA</t>
  </si>
  <si>
    <t>BO.SAN CRISTOBAL</t>
  </si>
  <si>
    <t>BO.SAN FERNANDO</t>
  </si>
  <si>
    <t>BO.SAN JOSE (TEMPERLEY)</t>
  </si>
  <si>
    <t>BO.SAN JUAN (TEMPERLEY)</t>
  </si>
  <si>
    <t>BO.VILLA LA PAZ</t>
  </si>
  <si>
    <t>CABAÑA SPINDOLA</t>
  </si>
  <si>
    <t>PARADA PASCO</t>
  </si>
  <si>
    <t>TEMPERLEY</t>
  </si>
  <si>
    <t>TURDERA</t>
  </si>
  <si>
    <t>VILLA GALICIA(L.ZAMORA)</t>
  </si>
  <si>
    <t>VILLA LA PAZ</t>
  </si>
  <si>
    <t>VILLA LA PERLA</t>
  </si>
  <si>
    <t>VILLA RATTI</t>
  </si>
  <si>
    <t>VILLA SASTRE</t>
  </si>
  <si>
    <t>BO. SAN JOSE</t>
  </si>
  <si>
    <t>BO.ALTO VERDE(LLAVALLOL)</t>
  </si>
  <si>
    <t>BO.LOS PINOS (LLAVALLOL)</t>
  </si>
  <si>
    <t>BO.SANTA CATALINA</t>
  </si>
  <si>
    <t>BO.SANTA CATALINA (LLAVAL</t>
  </si>
  <si>
    <t>LLAVALLOL</t>
  </si>
  <si>
    <t>VILLA HENZ</t>
  </si>
  <si>
    <t>BO.LAS MORERAS</t>
  </si>
  <si>
    <t>BO.LINDO</t>
  </si>
  <si>
    <t>BO.LOS EUCALIPTOS</t>
  </si>
  <si>
    <t>BO.LOS EUCALIPTOS L.GUILL</t>
  </si>
  <si>
    <t>LUIS GUILLON</t>
  </si>
  <si>
    <t>VILLA PARISH ROBERTSON</t>
  </si>
  <si>
    <t>BO. 9 DE ABRIL</t>
  </si>
  <si>
    <t>BO.GRANDE</t>
  </si>
  <si>
    <t>BO.LA MORITA</t>
  </si>
  <si>
    <t>BO.LANDA</t>
  </si>
  <si>
    <t>BO.MARTINEZ MORENO</t>
  </si>
  <si>
    <t>BO.MONTE CHICO</t>
  </si>
  <si>
    <t>BO.MONTECARLO</t>
  </si>
  <si>
    <t>BO.NUESTRAS MALVINAS</t>
  </si>
  <si>
    <t>BO.SIGLO XX</t>
  </si>
  <si>
    <t>BO.VILLA MARIA</t>
  </si>
  <si>
    <t>EL JAGUEL (E.ECHEVERRIA)</t>
  </si>
  <si>
    <t>MONTE GRANDE</t>
  </si>
  <si>
    <t>ADROGUÉ</t>
  </si>
  <si>
    <t>ALMIRANTE BROWN</t>
  </si>
  <si>
    <t>BO.LA TABLADA</t>
  </si>
  <si>
    <t>BO.LOMA VERDE</t>
  </si>
  <si>
    <t>BO.SAN JUAN (BROWN)</t>
  </si>
  <si>
    <t>JOSE MARMOL</t>
  </si>
  <si>
    <t>MARTIN ARIN</t>
  </si>
  <si>
    <t>BO.ASUNCION</t>
  </si>
  <si>
    <t>BO.GUADALUPE</t>
  </si>
  <si>
    <t>BO.GUADALUPE (BROWN)</t>
  </si>
  <si>
    <t>BO.LA GLORIA</t>
  </si>
  <si>
    <t>BO.SAN JAVIER</t>
  </si>
  <si>
    <t>BO.SAN PEDRO (R.CALZADA)</t>
  </si>
  <si>
    <t>BO.VILLA LAURA</t>
  </si>
  <si>
    <t>BO.ZABALA</t>
  </si>
  <si>
    <t>RAFAEL CALZADA</t>
  </si>
  <si>
    <t>VILLA CALZADA</t>
  </si>
  <si>
    <t>VILLA LAURA(R.CALZADA)</t>
  </si>
  <si>
    <t>BO.EL PATRONATO</t>
  </si>
  <si>
    <t>BO.EL TREBOL</t>
  </si>
  <si>
    <t>BO.LA JOVITA</t>
  </si>
  <si>
    <t>BO.LAS MALVINAS</t>
  </si>
  <si>
    <t>BO.LAS TUNAS</t>
  </si>
  <si>
    <t>BO.PARQUE M.MORENO</t>
  </si>
  <si>
    <t>BO.SAN LUCAS</t>
  </si>
  <si>
    <t>BO.SANTA CLARA</t>
  </si>
  <si>
    <t>BO.SANZ</t>
  </si>
  <si>
    <t>CLAYPOLE</t>
  </si>
  <si>
    <t>BO.DON ORIONE</t>
  </si>
  <si>
    <t>MALVINAS ARGENTINAS</t>
  </si>
  <si>
    <t>BO.ARZENO</t>
  </si>
  <si>
    <t>BO.DOÑA SOL</t>
  </si>
  <si>
    <t>BO.EL GAUCHO (BURZACO)</t>
  </si>
  <si>
    <t>BO.EL HORNERO</t>
  </si>
  <si>
    <t>BO.LA CARLOTA</t>
  </si>
  <si>
    <t>BO.LA CUMBRE</t>
  </si>
  <si>
    <t>BO.SAKURA</t>
  </si>
  <si>
    <t>BURZACO</t>
  </si>
  <si>
    <t>MINISTRO RIVADAVIA</t>
  </si>
  <si>
    <t>BO.DON LUIS</t>
  </si>
  <si>
    <t>BO.GENERAL BELGRANO</t>
  </si>
  <si>
    <t>BO.GRL.BELGRANO (BROWN)</t>
  </si>
  <si>
    <t>BO.LOS ALAMOS</t>
  </si>
  <si>
    <t>BO.RAYO DE SOL</t>
  </si>
  <si>
    <t>BO.RAYO DE SOL (LONGCHAMP</t>
  </si>
  <si>
    <t>LONGCHAMPS</t>
  </si>
  <si>
    <t>BO.ALMAFUERTE(GLEW/BROWN)</t>
  </si>
  <si>
    <t>BO.GORRITI</t>
  </si>
  <si>
    <t>BO.LA REFORMA</t>
  </si>
  <si>
    <t>BO.PARQUE IPONA</t>
  </si>
  <si>
    <t>BO.PARQUE ROMA</t>
  </si>
  <si>
    <t>GLEW</t>
  </si>
  <si>
    <t>VILLA PARIS</t>
  </si>
  <si>
    <t>LA BICHA</t>
  </si>
  <si>
    <t>VILLA NUMANCIA</t>
  </si>
  <si>
    <t>BO.SAN PABLO</t>
  </si>
  <si>
    <t>BO.SANTA MAGDALENA</t>
  </si>
  <si>
    <t>GUERNICA</t>
  </si>
  <si>
    <t>ALEJANDRO KORN</t>
  </si>
  <si>
    <t>EMPALME SAN VICENTE</t>
  </si>
  <si>
    <t>EL PAMPERO</t>
  </si>
  <si>
    <t>LA ARGENTINA</t>
  </si>
  <si>
    <t>LA FORTUNA</t>
  </si>
  <si>
    <t>POSTA DE OYHANART</t>
  </si>
  <si>
    <t>SAN VICENTE</t>
  </si>
  <si>
    <t>BULLRICH</t>
  </si>
  <si>
    <t>CRUCECITA</t>
  </si>
  <si>
    <t>GERLI(PDO.AVELLANEDA)</t>
  </si>
  <si>
    <t>LA MOSCA</t>
  </si>
  <si>
    <t>PIÑEYRO (PDO DE AVELLANE)</t>
  </si>
  <si>
    <t>VILLA CASTELLINO</t>
  </si>
  <si>
    <t>VILLA ECHENAGUCIA</t>
  </si>
  <si>
    <t>VILLA MERCADO</t>
  </si>
  <si>
    <t>VILLA MODELO</t>
  </si>
  <si>
    <t>VILLA POBLADORA</t>
  </si>
  <si>
    <t>VILLA PORVENIR</t>
  </si>
  <si>
    <t>DOCK SUD</t>
  </si>
  <si>
    <t>ISLA MACIEL</t>
  </si>
  <si>
    <t>COSTA DE SARANDI</t>
  </si>
  <si>
    <t>LA COSTA(SARANDI-AVELLANE</t>
  </si>
  <si>
    <t>SARANDI</t>
  </si>
  <si>
    <t>BO.OBRERO</t>
  </si>
  <si>
    <t>BO.OBRERO V.AVELLANEDA</t>
  </si>
  <si>
    <t>COSTA DE VILLA DOMINICO</t>
  </si>
  <si>
    <t>LAS QUINTAS (V DOMINICO)</t>
  </si>
  <si>
    <t>VILLA BARILARI</t>
  </si>
  <si>
    <t>VILLA CORINA</t>
  </si>
  <si>
    <t>VILLA DOMÍNICO</t>
  </si>
  <si>
    <t>VILLA HUE</t>
  </si>
  <si>
    <t>VILLA ITE</t>
  </si>
  <si>
    <t>VILLA NUÑEZ</t>
  </si>
  <si>
    <t>WILDE</t>
  </si>
  <si>
    <t>WILDE ESTE</t>
  </si>
  <si>
    <t>BERNAL</t>
  </si>
  <si>
    <t>BO.PASCO</t>
  </si>
  <si>
    <t>CNO.GRL.BELGRANO KM.11A  12/12</t>
  </si>
  <si>
    <t>DON BOSCO</t>
  </si>
  <si>
    <t>LA CAÑADA</t>
  </si>
  <si>
    <t>FLORENCIO VARELA</t>
  </si>
  <si>
    <t>QUILMES</t>
  </si>
  <si>
    <t>VILLA ARGENTINA (QUILMES)</t>
  </si>
  <si>
    <t>VILLA AUGUSTA</t>
  </si>
  <si>
    <t>VILLA DEYA</t>
  </si>
  <si>
    <t>VILLA ELENA(QUILMES)</t>
  </si>
  <si>
    <t>VILLA ESMERALDA</t>
  </si>
  <si>
    <t>VILLA FLORENTINO AMEGHINO</t>
  </si>
  <si>
    <t>VILLA LA ROSA</t>
  </si>
  <si>
    <t>VILLA LAS ROSAS</t>
  </si>
  <si>
    <t>VILLA LUJAN</t>
  </si>
  <si>
    <t>VILLA MARIA(QUILMES)</t>
  </si>
  <si>
    <t>VILLA NUEVA(QUILMES)</t>
  </si>
  <si>
    <t>BO.EL DORADO(QUILMES)</t>
  </si>
  <si>
    <t>BO.LAS MARGARITAS</t>
  </si>
  <si>
    <t>BO.LAS MARGARITAS QUILMES</t>
  </si>
  <si>
    <t>BO.LOS EUCALIPTOS (QUILM)</t>
  </si>
  <si>
    <t>BO.SAN DOMINGO</t>
  </si>
  <si>
    <t>BO.SANTO DOMINGO</t>
  </si>
  <si>
    <t>CNO.CALCHAQUI  KM.17,  300/300</t>
  </si>
  <si>
    <t>CNO.G.BELGRANO KM  12/17400</t>
  </si>
  <si>
    <t>CNO.G.BELGRANO KM.22,  900/900</t>
  </si>
  <si>
    <t>QUILMES OESTE</t>
  </si>
  <si>
    <t>BO.DRAIMAR</t>
  </si>
  <si>
    <t>BO.DREYMAR II</t>
  </si>
  <si>
    <t>BO.GUADALUPE (QUILMES)</t>
  </si>
  <si>
    <t>BO.SAN AGUSTIN</t>
  </si>
  <si>
    <t>BO.SANTA CATALINA (QUILME</t>
  </si>
  <si>
    <t>BO.SANTA ISABEL (QUILMES)</t>
  </si>
  <si>
    <t>BO.SANTOS VEGA</t>
  </si>
  <si>
    <t>CNO.G.BELGRANO KM  14/17400</t>
  </si>
  <si>
    <t>SAN FRANCISCO SOLANO</t>
  </si>
  <si>
    <t>STA.ISABEL(S.F.SOLANO-QUI</t>
  </si>
  <si>
    <t>VILLA LA FLORIDA</t>
  </si>
  <si>
    <t>BO.EL REFUGIO</t>
  </si>
  <si>
    <t>BO.FERROVIARIO</t>
  </si>
  <si>
    <t>EZPELETA ESTE</t>
  </si>
  <si>
    <t>EZPELETA OESTE</t>
  </si>
  <si>
    <t>BERAZATEGUI</t>
  </si>
  <si>
    <t>BO.CENTENARIO</t>
  </si>
  <si>
    <t>BO.EL ONCE</t>
  </si>
  <si>
    <t>BO.GRL.BELGRANO</t>
  </si>
  <si>
    <t>BO.GRL.BELGRANO (BERAZ.)</t>
  </si>
  <si>
    <t>BO.JACARANDA</t>
  </si>
  <si>
    <t>BO.LA LOMA</t>
  </si>
  <si>
    <t>BO.LOS MANZANOS</t>
  </si>
  <si>
    <t>BO.LOS PINOS (BERAZATEGUI</t>
  </si>
  <si>
    <t>BO.LOS TRONCOS</t>
  </si>
  <si>
    <t>BO.LUCHETTI</t>
  </si>
  <si>
    <t>BO.RAYO DE SOL (BERAZATE)</t>
  </si>
  <si>
    <t>BO.SAN JUAN (BERZATEGUI)</t>
  </si>
  <si>
    <t>BO.SAN ROQUE</t>
  </si>
  <si>
    <t>BO.SAN ROQUE (BERAZATEGUI</t>
  </si>
  <si>
    <t>VILLA ESPAÑA</t>
  </si>
  <si>
    <t>VILLA JULIA</t>
  </si>
  <si>
    <t>VILLA LA LUCILA</t>
  </si>
  <si>
    <t>VILLA MITRE</t>
  </si>
  <si>
    <t>VILLA OLIVERO</t>
  </si>
  <si>
    <t>VILLA SAN FRANCISCO</t>
  </si>
  <si>
    <t>VILLA SOL</t>
  </si>
  <si>
    <t>BO.SNIAFA</t>
  </si>
  <si>
    <t>GUILLERMO E HUDSON</t>
  </si>
  <si>
    <t>LOS MANZANOS</t>
  </si>
  <si>
    <t>PBLO.NUEVO (G.E.HUDSON)</t>
  </si>
  <si>
    <t>PBLO.VIEJO</t>
  </si>
  <si>
    <t>PLATANOS</t>
  </si>
  <si>
    <t>VILLA MATILDE</t>
  </si>
  <si>
    <t>VILLA REAL</t>
  </si>
  <si>
    <t>BO.MARITIMO</t>
  </si>
  <si>
    <t>CARLOS T.SOURIGUES</t>
  </si>
  <si>
    <t>CNO.G.BELGRANO KM  27/30900</t>
  </si>
  <si>
    <t>JHON F.KENNEDY</t>
  </si>
  <si>
    <t>RANELAGH</t>
  </si>
  <si>
    <t>RIO ENCANTADO</t>
  </si>
  <si>
    <t>VILLA CLARA</t>
  </si>
  <si>
    <t>VILLA GIAMBRUNO</t>
  </si>
  <si>
    <t>BO. CRUCE VARELA</t>
  </si>
  <si>
    <t>BO.9 DE JULIO(VARELA)</t>
  </si>
  <si>
    <t>BO.CINCO ESQUINAS</t>
  </si>
  <si>
    <t>BO.CORTEZ</t>
  </si>
  <si>
    <t>BO.GRL.BELGRANO (VARELA)</t>
  </si>
  <si>
    <t>BO.LA ESMERALDA</t>
  </si>
  <si>
    <t>BO.LA SIRENA</t>
  </si>
  <si>
    <t>BO.MONTE CUDINE</t>
  </si>
  <si>
    <t>BO.MONTEVERDE</t>
  </si>
  <si>
    <t>BO.NOBILE</t>
  </si>
  <si>
    <t>BO.PALERMO CHICO</t>
  </si>
  <si>
    <t>BO.RESID.SAN EMILIO</t>
  </si>
  <si>
    <t>BO.SAN EDUARDO</t>
  </si>
  <si>
    <t>BO.SAN NICOLAS</t>
  </si>
  <si>
    <t>BO.SANTO TOMAS</t>
  </si>
  <si>
    <t>BO.TECHO ROJO</t>
  </si>
  <si>
    <t>BO.VILLA ANGELICA</t>
  </si>
  <si>
    <t>CAPILLA DE LOS INGLESES</t>
  </si>
  <si>
    <t>CNIA.LA CAPILLA</t>
  </si>
  <si>
    <t>CNO.CALCHAQUI KM  23/24500</t>
  </si>
  <si>
    <t>CNO.G.BELGRANO KM  17500/19</t>
  </si>
  <si>
    <t>CNO.G.BELGRANO KM  19/24600</t>
  </si>
  <si>
    <t>CNO.G.BELGRANO KM.  21400/2140</t>
  </si>
  <si>
    <t>CNO.G.BELGRANO KM.19,  100/100</t>
  </si>
  <si>
    <t>CNO.G.BELGRANO KM.26,  900/900</t>
  </si>
  <si>
    <t>EL OMBU</t>
  </si>
  <si>
    <t>EL TROPEZON</t>
  </si>
  <si>
    <t>GDOR.MONTEVERDE</t>
  </si>
  <si>
    <t>KM.  27/27</t>
  </si>
  <si>
    <t>LA FABRICA</t>
  </si>
  <si>
    <t>RUTA 2 KM.24.600 AL  28/28</t>
  </si>
  <si>
    <t>VILLA ARGENTINA(F.VARELA)</t>
  </si>
  <si>
    <t>VILLA AURURA</t>
  </si>
  <si>
    <t>VILLA BROWN</t>
  </si>
  <si>
    <t>VILLA DEL PLATA</t>
  </si>
  <si>
    <t>VILLA ESTANISLAO S.ZEBALLOS</t>
  </si>
  <si>
    <t>VILLA GRL.MANUEL CARABALLO</t>
  </si>
  <si>
    <t>VILLA GRL.S.MARTIN(F.VARELA)</t>
  </si>
  <si>
    <t>VILLA LA DELICIA</t>
  </si>
  <si>
    <t>VILLA LOPEZ ROMERO</t>
  </si>
  <si>
    <t>VILLA MARTIN FIERRO</t>
  </si>
  <si>
    <t>VILLA MONICA(F.VARELA)</t>
  </si>
  <si>
    <t>VILLA SAN CARLOS(VARELA)</t>
  </si>
  <si>
    <t>VILLA SAN LUIS</t>
  </si>
  <si>
    <t>VILLA SAN ROQUE</t>
  </si>
  <si>
    <t>VILLA SANTA ROSA</t>
  </si>
  <si>
    <t>VILLA SUSANA</t>
  </si>
  <si>
    <t>VILLA VATTEONE</t>
  </si>
  <si>
    <t>BO.EL  36/36</t>
  </si>
  <si>
    <t>BO.LAS MARGARITAS(VARELA)</t>
  </si>
  <si>
    <t>BO.RICARDO ROJAS(VARELA)</t>
  </si>
  <si>
    <t>BOSQUES</t>
  </si>
  <si>
    <t>EL ROCIO</t>
  </si>
  <si>
    <t>RUTA 2 KM.28.1OO AL 3O9OO</t>
  </si>
  <si>
    <t>RUTA 2 KM.3I AL 3L.9OO</t>
  </si>
  <si>
    <t>VILLA HUDSON</t>
  </si>
  <si>
    <t>BO.LAS HERMANAS</t>
  </si>
  <si>
    <t>CNO.G.BELGRANO KM  31/35</t>
  </si>
  <si>
    <t>JUAN MARIA GUTIERREZ</t>
  </si>
  <si>
    <t>RUTA 2 KM.32 AL 36.9OO</t>
  </si>
  <si>
    <t>BO.EL PARQUE</t>
  </si>
  <si>
    <t>BO.LA CAROLINA</t>
  </si>
  <si>
    <t>CNO.G.BELGRANO KM.7,  5/19</t>
  </si>
  <si>
    <t>ING.JUAN ALLAN</t>
  </si>
  <si>
    <t>CENTRO AGRICOLA EL PATO</t>
  </si>
  <si>
    <t>MONTERAZ</t>
  </si>
  <si>
    <t>RUTA 2 KM. 44.5OO</t>
  </si>
  <si>
    <t>RUTA 2 KM.37 AL 45.9OO</t>
  </si>
  <si>
    <t>BO.LA PERLA</t>
  </si>
  <si>
    <t>DR.RICARDO LEVENE</t>
  </si>
  <si>
    <t>EL PELIGRO</t>
  </si>
  <si>
    <t>ESC.J.VUCETICH</t>
  </si>
  <si>
    <t>PEREYRA (PDO BERAZATEGUI)</t>
  </si>
  <si>
    <t>VILLA ELISA</t>
  </si>
  <si>
    <t>ARTURO SEGUI</t>
  </si>
  <si>
    <t>LOS EUCALIPTOS</t>
  </si>
  <si>
    <t>CITY BELL</t>
  </si>
  <si>
    <t>CNO.CENTENARIO KM11,  50/50</t>
  </si>
  <si>
    <t>CNO.GRL.BELGRANO KM7,  300/300</t>
  </si>
  <si>
    <t>ENRIQUE BELL</t>
  </si>
  <si>
    <t>JOAQUIN GORINA</t>
  </si>
  <si>
    <t>JOSE VERGE</t>
  </si>
  <si>
    <t>RECREO VENECIA</t>
  </si>
  <si>
    <t>MANUEL B GONNET</t>
  </si>
  <si>
    <t>GAMBIER</t>
  </si>
  <si>
    <t>LA PLATA</t>
  </si>
  <si>
    <t>LOS HORNOS</t>
  </si>
  <si>
    <t>RUFINO DE ELIZALDE</t>
  </si>
  <si>
    <t>SARRAT</t>
  </si>
  <si>
    <t>TOLOSA</t>
  </si>
  <si>
    <t>ADOLFO F.ORMA</t>
  </si>
  <si>
    <t>ANGEL ETCHEVERRY</t>
  </si>
  <si>
    <t>EL RETIRO,LA PLATA</t>
  </si>
  <si>
    <t>ESQUINA NEGRA</t>
  </si>
  <si>
    <t>HORNOS DEL SERRANO</t>
  </si>
  <si>
    <t>LA GRANJA</t>
  </si>
  <si>
    <t>LA JOSEFA</t>
  </si>
  <si>
    <t>LAS QUINTAS (PDO LA PLATA</t>
  </si>
  <si>
    <t>LISANDRO OLMOS ETCHEVERRY</t>
  </si>
  <si>
    <t>PARAJE HORNOS DE SERRANO</t>
  </si>
  <si>
    <t>RINGUELET</t>
  </si>
  <si>
    <t>RUTA 2 KM.56 AL  64/64</t>
  </si>
  <si>
    <t>ABASTO</t>
  </si>
  <si>
    <t>BUCHANAN</t>
  </si>
  <si>
    <t>INSTITUTO A.R.GAMBIER</t>
  </si>
  <si>
    <t>JOSE HERNANDEZ</t>
  </si>
  <si>
    <t>LAS CHACRAS_ PDO:LA PLATA</t>
  </si>
  <si>
    <t>MELCHOR ROMERO</t>
  </si>
  <si>
    <t>PARAJE 19 DE NOVIEMBRE</t>
  </si>
  <si>
    <t>PARAJE EL PELIGROSO</t>
  </si>
  <si>
    <t>RUTA 2 KM. 46 AL 55.9OO</t>
  </si>
  <si>
    <t>SAN PONCIANO</t>
  </si>
  <si>
    <t>JOSE FERRARI</t>
  </si>
  <si>
    <t>POBLET</t>
  </si>
  <si>
    <t>EL CARMEN (PDO.LA PLATA)</t>
  </si>
  <si>
    <t>EL PESCADO</t>
  </si>
  <si>
    <t>EL PINO</t>
  </si>
  <si>
    <t>LA NUEVA HERMOSURA</t>
  </si>
  <si>
    <t>NVILLA HERMOSURA</t>
  </si>
  <si>
    <t>RUTA 11 KM.  23/23</t>
  </si>
  <si>
    <t>VILLA GARIBALDI</t>
  </si>
  <si>
    <t>ARANA</t>
  </si>
  <si>
    <t>IGNACIO CORREAS</t>
  </si>
  <si>
    <t>BARTOLOME BAVIO</t>
  </si>
  <si>
    <t>GENERAL MANSILLA</t>
  </si>
  <si>
    <t>ATALAYA</t>
  </si>
  <si>
    <t>CRISTINO BENAVIDEZ</t>
  </si>
  <si>
    <t>EMPALME MAGDALENA</t>
  </si>
  <si>
    <t>JULIO ARDITI</t>
  </si>
  <si>
    <t>MAGDALENA</t>
  </si>
  <si>
    <t>PARAJE STARACHE</t>
  </si>
  <si>
    <t>ROBERTO PAYRO</t>
  </si>
  <si>
    <t>VIEYTES</t>
  </si>
  <si>
    <t>LUIS CHICO</t>
  </si>
  <si>
    <t>MONTE VELOZ</t>
  </si>
  <si>
    <t>PUNTA INDIO</t>
  </si>
  <si>
    <t>VERONICA</t>
  </si>
  <si>
    <t>BASE AERONAVAL PTA.INDIO</t>
  </si>
  <si>
    <t>ALVAREZ JONTE</t>
  </si>
  <si>
    <t>CNIA.BEETHOVEN</t>
  </si>
  <si>
    <t>EL ROSARIO</t>
  </si>
  <si>
    <t>LA PRIMAVERA(AJONTE-MAGDA</t>
  </si>
  <si>
    <t>LA TALINA</t>
  </si>
  <si>
    <t>LAS TAHONAS</t>
  </si>
  <si>
    <t>LOS SANTOS VIEJOS</t>
  </si>
  <si>
    <t>PANCHO DIAZ</t>
  </si>
  <si>
    <t>PIPINAS</t>
  </si>
  <si>
    <t>RINCON DE NOARIO</t>
  </si>
  <si>
    <t>ARROYO DEL PESCADO</t>
  </si>
  <si>
    <t>ARROYO LA MAZA</t>
  </si>
  <si>
    <t>BERISSO</t>
  </si>
  <si>
    <t>FRIGORIFICO AMOUR</t>
  </si>
  <si>
    <t>LOS TALAS</t>
  </si>
  <si>
    <t>PALO BLANCO</t>
  </si>
  <si>
    <t>VILLA AZUL</t>
  </si>
  <si>
    <t>VILLA INDEPENDENCIA (BERISO)</t>
  </si>
  <si>
    <t>VILLA PORTEÑA</t>
  </si>
  <si>
    <t>VILLA SAN CARLOS(BERISSO)</t>
  </si>
  <si>
    <t>CAMBACERES (ENSENADA)</t>
  </si>
  <si>
    <t>CANAL DE REUNION</t>
  </si>
  <si>
    <t>DESTILERIA FISCAL</t>
  </si>
  <si>
    <t>DOCK CENTRAL</t>
  </si>
  <si>
    <t>ENSENADA</t>
  </si>
  <si>
    <t>FUERTE BARRAGAN</t>
  </si>
  <si>
    <t>GRAND DOCK</t>
  </si>
  <si>
    <t>PUERTO LA PLATA</t>
  </si>
  <si>
    <t>VILLA ALBINO</t>
  </si>
  <si>
    <t>VILLA CATELA</t>
  </si>
  <si>
    <t>VILLA DETRY</t>
  </si>
  <si>
    <t>ESC.NAVAL M.RIO SANTIAGO</t>
  </si>
  <si>
    <t>BASE NAVAL RIO SANTIAGO</t>
  </si>
  <si>
    <t>ISLA PAULINO</t>
  </si>
  <si>
    <t>ISLA SANTIAGO</t>
  </si>
  <si>
    <t>BALNEARIO PUNTA LARA</t>
  </si>
  <si>
    <t>PIRIA</t>
  </si>
  <si>
    <t>PUNTA LARA</t>
  </si>
  <si>
    <t>VILLA INDEPENDENCIA(V AZUL-B</t>
  </si>
  <si>
    <t>OLIDEN</t>
  </si>
  <si>
    <t>CORONEL BRANDSEN</t>
  </si>
  <si>
    <t>LOS MERINOS</t>
  </si>
  <si>
    <t>SAMBOROMBOM</t>
  </si>
  <si>
    <t>GDOR.OBLIGADO</t>
  </si>
  <si>
    <t>LOMA VERDE(GENERAL PAZ)</t>
  </si>
  <si>
    <t>LOS MARINO</t>
  </si>
  <si>
    <t>GOMEZ</t>
  </si>
  <si>
    <t>GOMEZ DE LA VEGA</t>
  </si>
  <si>
    <t>DOMSELAAR</t>
  </si>
  <si>
    <t>ALTAMIRANO</t>
  </si>
  <si>
    <t>JEPPENER</t>
  </si>
  <si>
    <t>ALEGRE</t>
  </si>
  <si>
    <t>CANCHA DEL POLLO</t>
  </si>
  <si>
    <t>ESPARTILLAR(GENERAL PAZ)</t>
  </si>
  <si>
    <t>GENERAL PAZ</t>
  </si>
  <si>
    <t>RANCHOS</t>
  </si>
  <si>
    <t>ANTARTIDA ARGENTINA</t>
  </si>
  <si>
    <t>EMPALME GRANEROS</t>
  </si>
  <si>
    <t>FISHERTON</t>
  </si>
  <si>
    <t>HUME</t>
  </si>
  <si>
    <t>LA CERAMICA Y CUYO</t>
  </si>
  <si>
    <t>LA FLORIDA (ROSARIO)</t>
  </si>
  <si>
    <t>LUDUEÑA</t>
  </si>
  <si>
    <t>NUEVO ALBERDI</t>
  </si>
  <si>
    <t>REMEDIO E.SAN MARTIN</t>
  </si>
  <si>
    <t>ROSARIO</t>
  </si>
  <si>
    <t>SALADILLO</t>
  </si>
  <si>
    <t>CHARIGUE</t>
  </si>
  <si>
    <t>ALBARELLOS</t>
  </si>
  <si>
    <t>MONTE FLORES</t>
  </si>
  <si>
    <t>VILLA AMELIA</t>
  </si>
  <si>
    <t>CNIA.ESCRIBANO</t>
  </si>
  <si>
    <t>CORONEL BOGADO</t>
  </si>
  <si>
    <t>JUAN B.MOLINA</t>
  </si>
  <si>
    <t>NAVARRO</t>
  </si>
  <si>
    <t>PBLO.NAVARRO</t>
  </si>
  <si>
    <t>STEPHENSON</t>
  </si>
  <si>
    <t>CAÑADA RICA</t>
  </si>
  <si>
    <t>CEPEDA</t>
  </si>
  <si>
    <t>CNIA.URANGA</t>
  </si>
  <si>
    <t>CORONEL RODOLFO.S.DOMINGUEZ</t>
  </si>
  <si>
    <t>EL CARAMELO</t>
  </si>
  <si>
    <t>LA CAROLINA</t>
  </si>
  <si>
    <t>LA VANGUARDIA (CONSTITUCI</t>
  </si>
  <si>
    <t>PEREYRA LUCENA</t>
  </si>
  <si>
    <t>SARGENTO CABRAL</t>
  </si>
  <si>
    <t>URANGA</t>
  </si>
  <si>
    <t>ZAMPONI</t>
  </si>
  <si>
    <t>ALVAREZ</t>
  </si>
  <si>
    <t>SOLDINI</t>
  </si>
  <si>
    <t>ACEBAL</t>
  </si>
  <si>
    <t>CAMPO RUEDA</t>
  </si>
  <si>
    <t>CARMEN DEL SAUCE</t>
  </si>
  <si>
    <t>PAVON ARRIBA</t>
  </si>
  <si>
    <t>SANTA TERESA (DEPTO: CONSTITUCION)</t>
  </si>
  <si>
    <t>ARROYO DEL MEDIO</t>
  </si>
  <si>
    <t>PEYRANO</t>
  </si>
  <si>
    <t>CAMPO VALDEZ</t>
  </si>
  <si>
    <t>CNIA.VALDEZ</t>
  </si>
  <si>
    <t>LA CELIA(PAZ-CONSTITUCION</t>
  </si>
  <si>
    <t>LA OTHILA</t>
  </si>
  <si>
    <t>PAZ</t>
  </si>
  <si>
    <t>RODOLFO ALCORTA</t>
  </si>
  <si>
    <t>ALCORTA</t>
  </si>
  <si>
    <t>CNIA.EL BAGUAL</t>
  </si>
  <si>
    <t>CNIA.LA ADELA</t>
  </si>
  <si>
    <t>CNIA.LA ELOISA</t>
  </si>
  <si>
    <t>CNIA.OFARRELL</t>
  </si>
  <si>
    <t>LA PERSEVERANCIA</t>
  </si>
  <si>
    <t>LOMA VERDE</t>
  </si>
  <si>
    <t>ARMINDA</t>
  </si>
  <si>
    <t>BENARD</t>
  </si>
  <si>
    <t>ERASTO</t>
  </si>
  <si>
    <t>MAIZALES</t>
  </si>
  <si>
    <t>PBLO.MUÑOZ</t>
  </si>
  <si>
    <t>PIÑERO</t>
  </si>
  <si>
    <t>PEREZ</t>
  </si>
  <si>
    <t>SAN SEBASTIAN</t>
  </si>
  <si>
    <t>TALLERES (PARADA FCGM)</t>
  </si>
  <si>
    <t>VILLA AMERICA</t>
  </si>
  <si>
    <t>VILLA LYLYTALLARES(GORTON)</t>
  </si>
  <si>
    <t>CAMPO AROCENA</t>
  </si>
  <si>
    <t>CAMPO CALVO</t>
  </si>
  <si>
    <t>CNIA.CLODOMIRA</t>
  </si>
  <si>
    <t>CNIA.URQUIZA</t>
  </si>
  <si>
    <t>CORONEL ARNOLD</t>
  </si>
  <si>
    <t>FUENTES</t>
  </si>
  <si>
    <t>PUJATO</t>
  </si>
  <si>
    <t>VILLA PORUCCI</t>
  </si>
  <si>
    <t>ZAVALLA</t>
  </si>
  <si>
    <t>CORONEL AGUIRRE</t>
  </si>
  <si>
    <t>PBLO.NUEVO(V.G.GALVEZ)</t>
  </si>
  <si>
    <t>VEINTIDOS DE AGOSTO</t>
  </si>
  <si>
    <t>VILLA DIEGO</t>
  </si>
  <si>
    <t>VILLA GOBERNADOR GALVEZ</t>
  </si>
  <si>
    <t>VILLA SAN DIEGO</t>
  </si>
  <si>
    <t>ALVEAR</t>
  </si>
  <si>
    <t>CNO.MONTE FLORES</t>
  </si>
  <si>
    <t>CRESTA</t>
  </si>
  <si>
    <t>FIGHIERA</t>
  </si>
  <si>
    <t>GENERAL LAGOS</t>
  </si>
  <si>
    <t>LA LATA</t>
  </si>
  <si>
    <t>PUEBLO ESTHER</t>
  </si>
  <si>
    <t>ARROYO SECO</t>
  </si>
  <si>
    <t>CNIA.FILIBERTI</t>
  </si>
  <si>
    <t>AERO CLUB ROSARIO</t>
  </si>
  <si>
    <t>FUNES</t>
  </si>
  <si>
    <t>GRAN.B.BARGAS(AP.FCGM)</t>
  </si>
  <si>
    <t>L.AERONAUTICO MILITAR</t>
  </si>
  <si>
    <t>LINKS(PARADA)</t>
  </si>
  <si>
    <t>ROLDAN</t>
  </si>
  <si>
    <t>SAN JERONIMO</t>
  </si>
  <si>
    <t>SAN JERONIMO SUD</t>
  </si>
  <si>
    <t>CARCARAÑA</t>
  </si>
  <si>
    <t>CNIA.EL CARMEN</t>
  </si>
  <si>
    <t>SEMINO</t>
  </si>
  <si>
    <t>CHAÑAR LADEADO</t>
  </si>
  <si>
    <t>CAMPO MEDINA</t>
  </si>
  <si>
    <t>FROILAN PALACIOS</t>
  </si>
  <si>
    <t>IBARLUCEA</t>
  </si>
  <si>
    <t>KM.  323/323</t>
  </si>
  <si>
    <t>LUCIO V.LOPEZ</t>
  </si>
  <si>
    <t>LUIS PALACIOS</t>
  </si>
  <si>
    <t>SALTO GRANDE</t>
  </si>
  <si>
    <t>VICENTE ECHEVERRIA</t>
  </si>
  <si>
    <t>CAMPO HORQUESCO</t>
  </si>
  <si>
    <t>CNIA.MEDICI</t>
  </si>
  <si>
    <t>LARGUIA</t>
  </si>
  <si>
    <t>TOTORAS</t>
  </si>
  <si>
    <t>CLASON</t>
  </si>
  <si>
    <t>LOS LEONES CLASON IRIONDO</t>
  </si>
  <si>
    <t>SAN GENARO</t>
  </si>
  <si>
    <t>SAN GENARO NORTE</t>
  </si>
  <si>
    <t>VILLA BIOTA</t>
  </si>
  <si>
    <t>CAMPO CASTRO</t>
  </si>
  <si>
    <t>CASAS</t>
  </si>
  <si>
    <t>CENTENO</t>
  </si>
  <si>
    <t>LAS BANDURRIAS</t>
  </si>
  <si>
    <t>VILLA GUASTALLA</t>
  </si>
  <si>
    <t>EST.AERONAUTICA PAGANINI</t>
  </si>
  <si>
    <t>GRANADERO BAIGORRIA</t>
  </si>
  <si>
    <t>PAGANINI</t>
  </si>
  <si>
    <t>CAPITAN BERMÚDEZ</t>
  </si>
  <si>
    <t>JUAN ORTIZ</t>
  </si>
  <si>
    <t>VILLA CASINI</t>
  </si>
  <si>
    <t>ARSENAL DE GUERRA SAN LOR</t>
  </si>
  <si>
    <t>BORGHI</t>
  </si>
  <si>
    <t>FCA.MILITAR SAN LORENZO</t>
  </si>
  <si>
    <t>FRAY LUIS BELTRAN</t>
  </si>
  <si>
    <t>TTE.HIPOLITO BOUCHARD</t>
  </si>
  <si>
    <t>VILLA MARGARITA</t>
  </si>
  <si>
    <t>CANDELARIA SUD</t>
  </si>
  <si>
    <t>CASILDA</t>
  </si>
  <si>
    <t>CNIA.CANDELARIA</t>
  </si>
  <si>
    <t>CNIA.LA COSTA</t>
  </si>
  <si>
    <t>DESMOCHADA AFUERA</t>
  </si>
  <si>
    <t>CAMPO PESOA</t>
  </si>
  <si>
    <t>CHABAS</t>
  </si>
  <si>
    <t>CNIA.LA MATILDE</t>
  </si>
  <si>
    <t>CNIA.LA PAMPA</t>
  </si>
  <si>
    <t>CNIA.LERIDA</t>
  </si>
  <si>
    <t>CNIA.LOS ANDES</t>
  </si>
  <si>
    <t>CNIA.LOS PRADOS</t>
  </si>
  <si>
    <t>LA MERCED</t>
  </si>
  <si>
    <t>SANFORD</t>
  </si>
  <si>
    <t>VILLADA</t>
  </si>
  <si>
    <t>BARLETT</t>
  </si>
  <si>
    <t>VILLA MUNGHETA</t>
  </si>
  <si>
    <t>BIGAND</t>
  </si>
  <si>
    <t>BOMBAL</t>
  </si>
  <si>
    <t>LOS MOLINOS</t>
  </si>
  <si>
    <t>AREQUITO</t>
  </si>
  <si>
    <t>LA VIUDA</t>
  </si>
  <si>
    <t>LOS NOGALES</t>
  </si>
  <si>
    <t>CAMPO CRENNA</t>
  </si>
  <si>
    <t>CNIA.TOSCANA  1/1</t>
  </si>
  <si>
    <t>CNIA.TOSCANA  2/2</t>
  </si>
  <si>
    <t>SAN JOSE DE LA ESQUINA</t>
  </si>
  <si>
    <t>ARTEAGA</t>
  </si>
  <si>
    <t>CNIA.LAGO DI COMO</t>
  </si>
  <si>
    <t>CNIA.LOS VASCOS</t>
  </si>
  <si>
    <t>CRUZ ALTA</t>
  </si>
  <si>
    <t>LAS QUINTAS</t>
  </si>
  <si>
    <t>PUERTO SAN LORENZO</t>
  </si>
  <si>
    <t>SAN LORENZO</t>
  </si>
  <si>
    <t>RICARDONE</t>
  </si>
  <si>
    <t>CERANA</t>
  </si>
  <si>
    <t>PBLO.KIRSTON</t>
  </si>
  <si>
    <t>PUERTO GRAL SAN MARTIN</t>
  </si>
  <si>
    <t>JESUS MARIA</t>
  </si>
  <si>
    <t>TIMBUES</t>
  </si>
  <si>
    <t>CAMPO PALETTA</t>
  </si>
  <si>
    <t>OLIVEROS</t>
  </si>
  <si>
    <t>RINCON DE GRONDONA</t>
  </si>
  <si>
    <t>GABOTO</t>
  </si>
  <si>
    <t>MACIEL</t>
  </si>
  <si>
    <t>PUERTO GABOTO</t>
  </si>
  <si>
    <t>CAMPO GALLOSO</t>
  </si>
  <si>
    <t>MONJE</t>
  </si>
  <si>
    <t>ALDAO</t>
  </si>
  <si>
    <t>ANDINO</t>
  </si>
  <si>
    <t>CAMPO RAFFO</t>
  </si>
  <si>
    <t>CNIA.TRES MARIAS</t>
  </si>
  <si>
    <t>SERODINO</t>
  </si>
  <si>
    <t>CARRIZALES</t>
  </si>
  <si>
    <t>CLARKE</t>
  </si>
  <si>
    <t>CAMPO MANSILLA</t>
  </si>
  <si>
    <t>DIAZ</t>
  </si>
  <si>
    <t>CAMPO GARCIA</t>
  </si>
  <si>
    <t>CAMPO MOURE</t>
  </si>
  <si>
    <t>CARCEL MODELO CORONDA</t>
  </si>
  <si>
    <t>CNIA.CORONDINA</t>
  </si>
  <si>
    <t>CORONDA</t>
  </si>
  <si>
    <t>LARRECHEA</t>
  </si>
  <si>
    <t>LARRECHEA  S: GERONIMO</t>
  </si>
  <si>
    <t>ARIJON</t>
  </si>
  <si>
    <t>AROCENA</t>
  </si>
  <si>
    <t>DESVIO ARIJON</t>
  </si>
  <si>
    <t>PUENTE COLASTINE</t>
  </si>
  <si>
    <t>SAN FABIAN</t>
  </si>
  <si>
    <t>ARROCERA BARRACAS</t>
  </si>
  <si>
    <t>BARRANCAS</t>
  </si>
  <si>
    <t>PUERTO ARAGON</t>
  </si>
  <si>
    <t>BERNARDO DE IRIGOYEN</t>
  </si>
  <si>
    <t>CAMPO BRARDA</t>
  </si>
  <si>
    <t>CAMPO CARIGNANO</t>
  </si>
  <si>
    <t>CAMPO GENERO</t>
  </si>
  <si>
    <t>CASALEGNO</t>
  </si>
  <si>
    <t>EST.BERNARDO DE IRIGOYEN</t>
  </si>
  <si>
    <t>IRIGOYEN</t>
  </si>
  <si>
    <t>PBLO.IRIGOYEN</t>
  </si>
  <si>
    <t>CNIA.PIAGGIO</t>
  </si>
  <si>
    <t>GALVEZ</t>
  </si>
  <si>
    <t>CAMPO GIMENEZ</t>
  </si>
  <si>
    <t>GESSLER</t>
  </si>
  <si>
    <t>LOMA ALTA</t>
  </si>
  <si>
    <t>OROÑO</t>
  </si>
  <si>
    <t>SAN EUGENIO</t>
  </si>
  <si>
    <t>CAMPO RODRIGUEZ</t>
  </si>
  <si>
    <t>LOPEZ</t>
  </si>
  <si>
    <t>RIGBY</t>
  </si>
  <si>
    <t>SAN MARTIN DE TOURS</t>
  </si>
  <si>
    <t>CNIA.BELGRANO</t>
  </si>
  <si>
    <t>GRANADERO BASILIO BUSTOS</t>
  </si>
  <si>
    <t>WILDERMUTH</t>
  </si>
  <si>
    <t>CAMPO QUI#ONES</t>
  </si>
  <si>
    <t>STA.CLARA</t>
  </si>
  <si>
    <t>STA.CLARA DE BUENA VISTA</t>
  </si>
  <si>
    <t>RAFAELA</t>
  </si>
  <si>
    <t>BELLA ITALIA</t>
  </si>
  <si>
    <t>CAPILLA SAN JOSE</t>
  </si>
  <si>
    <t>CNIA.CASTELLANOS</t>
  </si>
  <si>
    <t>CNIA.FIDELA</t>
  </si>
  <si>
    <t>CNIA.SAN ANTONIO</t>
  </si>
  <si>
    <t>CORONEL FRAGA</t>
  </si>
  <si>
    <t>EGUSQUIZA</t>
  </si>
  <si>
    <t>PBLO.MARINI</t>
  </si>
  <si>
    <t>PBLO.RAMONA</t>
  </si>
  <si>
    <t>PBLO.SAN ANTONIO</t>
  </si>
  <si>
    <t>PRES.ROCA</t>
  </si>
  <si>
    <t>SAGUIER</t>
  </si>
  <si>
    <t>SUSANA</t>
  </si>
  <si>
    <t>VILA</t>
  </si>
  <si>
    <t>VILLA SAN JOSE</t>
  </si>
  <si>
    <t>ANGELICA</t>
  </si>
  <si>
    <t>ANGELICA VIEJA</t>
  </si>
  <si>
    <t>KM.  85/85</t>
  </si>
  <si>
    <t>LEHMANN</t>
  </si>
  <si>
    <t>ATALIVA</t>
  </si>
  <si>
    <t>CAMPO DARDATTI</t>
  </si>
  <si>
    <t>GALISTEO</t>
  </si>
  <si>
    <t>CNIA.REINA MARGARITA</t>
  </si>
  <si>
    <t>HUMBERTO 1º</t>
  </si>
  <si>
    <t>NVILLA ROMA</t>
  </si>
  <si>
    <t>REINA MARGARITA</t>
  </si>
  <si>
    <t>ADOLFO ALSINA</t>
  </si>
  <si>
    <t>CAPIVARA</t>
  </si>
  <si>
    <t>CNIA.MAUA</t>
  </si>
  <si>
    <t>CONSTANZA</t>
  </si>
  <si>
    <t>ITUZAINGO</t>
  </si>
  <si>
    <t>VIRGINIA</t>
  </si>
  <si>
    <t>CNIA.BERLIN</t>
  </si>
  <si>
    <t>CNIA.ORTIZ</t>
  </si>
  <si>
    <t>DOCE CASAS</t>
  </si>
  <si>
    <t>MOISES VILLE</t>
  </si>
  <si>
    <t>MUTCHNIK</t>
  </si>
  <si>
    <t>SEIS CASAS</t>
  </si>
  <si>
    <t>VEINTICUATRO CASAS</t>
  </si>
  <si>
    <t>WAVELBERG</t>
  </si>
  <si>
    <t>EST.SAGUIER</t>
  </si>
  <si>
    <t>CASA BLANCA</t>
  </si>
  <si>
    <t>CNIA.ALDAO</t>
  </si>
  <si>
    <t>CNIA.BICHA</t>
  </si>
  <si>
    <t>CNIA.BIGAND</t>
  </si>
  <si>
    <t>EUSEBIA</t>
  </si>
  <si>
    <t>HUGENTOBLER</t>
  </si>
  <si>
    <t>RINCON DE TACURALES</t>
  </si>
  <si>
    <t>AURELIA</t>
  </si>
  <si>
    <t>AURELIA NORTE</t>
  </si>
  <si>
    <t>AURELIA SUD</t>
  </si>
  <si>
    <t>CABAÑA EL CISNE</t>
  </si>
  <si>
    <t>RAQUEL</t>
  </si>
  <si>
    <t>SUNCHALES</t>
  </si>
  <si>
    <t>CNIA.TACURALES</t>
  </si>
  <si>
    <t>TACURAL</t>
  </si>
  <si>
    <t>BEALISTOCK</t>
  </si>
  <si>
    <t>CNIA.BOSSI</t>
  </si>
  <si>
    <t>LAS PALMERAS</t>
  </si>
  <si>
    <t>NVILLA LEHMANN</t>
  </si>
  <si>
    <t>PALACIOS</t>
  </si>
  <si>
    <t>ZADOCKHAN</t>
  </si>
  <si>
    <t>CERES</t>
  </si>
  <si>
    <t>NVILLA CERES</t>
  </si>
  <si>
    <t>CNIA.GERALDINA</t>
  </si>
  <si>
    <t>LOS PORONGOS</t>
  </si>
  <si>
    <t>CNIA.MONTEFIORE</t>
  </si>
  <si>
    <t>LA MARINA</t>
  </si>
  <si>
    <t>CLAVEL BLANCO</t>
  </si>
  <si>
    <t>CNIA.ALPINA</t>
  </si>
  <si>
    <t>CAMPO EL MATACO</t>
  </si>
  <si>
    <t>CURUPAITY</t>
  </si>
  <si>
    <t>LA RUBIA</t>
  </si>
  <si>
    <t>MONIGOTES</t>
  </si>
  <si>
    <t>ARRUFO</t>
  </si>
  <si>
    <t>CNIA.ANA</t>
  </si>
  <si>
    <t>VILLA TRINIDAD</t>
  </si>
  <si>
    <t>CAMPO BOTTO</t>
  </si>
  <si>
    <t>CNIA.MACKINLAY</t>
  </si>
  <si>
    <t>CNIA.MALHMAN SUD</t>
  </si>
  <si>
    <t>CNIA.ROSA</t>
  </si>
  <si>
    <t>SAN GUILLERMO</t>
  </si>
  <si>
    <t>CNIA.DIEZ DE JULIO</t>
  </si>
  <si>
    <t>CNIA.MAUNIER</t>
  </si>
  <si>
    <t>CNIA.MILESSI</t>
  </si>
  <si>
    <t>CNIA.RIPAMONTI</t>
  </si>
  <si>
    <t>MONTE OBSCURIDAD</t>
  </si>
  <si>
    <t>DOS ROSAS</t>
  </si>
  <si>
    <t>RIPAMONTI</t>
  </si>
  <si>
    <t>SUARDI</t>
  </si>
  <si>
    <t>AMBROSETTI</t>
  </si>
  <si>
    <t>HERSILIA</t>
  </si>
  <si>
    <t>ARGENTINA (DTO.AGUIRRE)</t>
  </si>
  <si>
    <t>CASARES</t>
  </si>
  <si>
    <t>CHAÑAR SUNICHAJ</t>
  </si>
  <si>
    <t>CNIA.LA VICTORIA</t>
  </si>
  <si>
    <t>EL AIBAL (DTO.AGUIRRE)</t>
  </si>
  <si>
    <t>EL ASPIRANTE</t>
  </si>
  <si>
    <t>EL CHARABON</t>
  </si>
  <si>
    <t>EL OSO</t>
  </si>
  <si>
    <t>EL UCLE</t>
  </si>
  <si>
    <t>FORTIN LA VIUDA</t>
  </si>
  <si>
    <t>LA BLANCA(ARG.-AGUIRRE)</t>
  </si>
  <si>
    <t>LA CENTELLA</t>
  </si>
  <si>
    <t>LA RECOMPENSA</t>
  </si>
  <si>
    <t>LA ROMELIA</t>
  </si>
  <si>
    <t>LA UNION (SELVA DPTO RIVA</t>
  </si>
  <si>
    <t>LA VICTORIA</t>
  </si>
  <si>
    <t>LAS PALMAS</t>
  </si>
  <si>
    <t>LAS VIVORITAS</t>
  </si>
  <si>
    <t>LOS ENCANTOS</t>
  </si>
  <si>
    <t>MALBRAN</t>
  </si>
  <si>
    <t>MARAVILLA (MALBRAN AGUIRR</t>
  </si>
  <si>
    <t>NVILLA TRINIDAD(ARG.-AGUIRRE</t>
  </si>
  <si>
    <t>PALMAS</t>
  </si>
  <si>
    <t>PALO NEGRO</t>
  </si>
  <si>
    <t>SAN JOSE</t>
  </si>
  <si>
    <t>SAN SEBASTIAN (ARGENTINA)</t>
  </si>
  <si>
    <t>SELVA</t>
  </si>
  <si>
    <t>STA.ANA (MALBRAN)</t>
  </si>
  <si>
    <t>TRES LAGUNAS(PDO.AGUIRRE)</t>
  </si>
  <si>
    <t>TRES POZOS  (PDO.AGUIRRE)</t>
  </si>
  <si>
    <t>ARBOL DEL NEGRO</t>
  </si>
  <si>
    <t>CAMPO RAMON LAPLACE</t>
  </si>
  <si>
    <t>CAPILLA</t>
  </si>
  <si>
    <t>CNIA.ERMELINDA</t>
  </si>
  <si>
    <t>CNIA.PAULA</t>
  </si>
  <si>
    <t>DOÑA LORENZA</t>
  </si>
  <si>
    <t>EL DESTINO</t>
  </si>
  <si>
    <t>EL GALPON</t>
  </si>
  <si>
    <t>GUARDIA VIEJA</t>
  </si>
  <si>
    <t>LAS ABRAS DE SAN ANTONIO</t>
  </si>
  <si>
    <t>LAS ALMAS</t>
  </si>
  <si>
    <t>LAS DELICIAS(PINTO-AGUIRR</t>
  </si>
  <si>
    <t>LOS MILAGROS</t>
  </si>
  <si>
    <t>MARTIN PASO</t>
  </si>
  <si>
    <t>MONTE CRECIDO</t>
  </si>
  <si>
    <t>PBLO.GENERAL MITRE</t>
  </si>
  <si>
    <t>PINTO</t>
  </si>
  <si>
    <t>PUNTA DEL GARABATO</t>
  </si>
  <si>
    <t>PUNTA DEL MONTE</t>
  </si>
  <si>
    <t>QUEBRACHITOS</t>
  </si>
  <si>
    <t>SAN RUFINO</t>
  </si>
  <si>
    <t>STA.PAULA</t>
  </si>
  <si>
    <t>TOME Y TRAIGA</t>
  </si>
  <si>
    <t>VILLA GRL.MITRE</t>
  </si>
  <si>
    <t>CNIA.STA.ROSA AGUIRRE</t>
  </si>
  <si>
    <t>EL HUAICO</t>
  </si>
  <si>
    <t>LAS ABRAS   MITRE</t>
  </si>
  <si>
    <t>MARTINEZ</t>
  </si>
  <si>
    <t>RETIRO(UNION-DPUERTO MITRE)</t>
  </si>
  <si>
    <t>UNION</t>
  </si>
  <si>
    <t>VILLA UNION (UNION-MITRE)</t>
  </si>
  <si>
    <t>LA MILKA</t>
  </si>
  <si>
    <t>SAN FRANCISCO</t>
  </si>
  <si>
    <t>VILLANI</t>
  </si>
  <si>
    <t>CNIA.CASTELAR</t>
  </si>
  <si>
    <t>PLAZA SAN FRANCISCO</t>
  </si>
  <si>
    <t>ESMERALDITA</t>
  </si>
  <si>
    <t>SAN JOSE FRONTERA</t>
  </si>
  <si>
    <t>EST.JOSEFINA</t>
  </si>
  <si>
    <t>BAUER Y SIGUEL</t>
  </si>
  <si>
    <t>CAMPO TORNQUISTON</t>
  </si>
  <si>
    <t>CNIA.JOSEFINA</t>
  </si>
  <si>
    <t>JOSE MANUEL ESTRADA</t>
  </si>
  <si>
    <t>COLONIA JOSEFINA</t>
  </si>
  <si>
    <t>CNIA.CELLO</t>
  </si>
  <si>
    <t>STA.CLARA DE SAGUIER</t>
  </si>
  <si>
    <t>CAMPO CLUCELLAS</t>
  </si>
  <si>
    <t>CAMPO ROMERO</t>
  </si>
  <si>
    <t>CAMPO ZURBRIGGEN</t>
  </si>
  <si>
    <t>CLUCELLAS</t>
  </si>
  <si>
    <t>EST.CLUCELLAS</t>
  </si>
  <si>
    <t>EUSTOLIA</t>
  </si>
  <si>
    <t>LA FLORIDA (CLUCELLAS)</t>
  </si>
  <si>
    <t>ESTRADA</t>
  </si>
  <si>
    <t>ZENON PEREYRA</t>
  </si>
  <si>
    <t>CNIA.STA.RITA(LUXARDO)</t>
  </si>
  <si>
    <t>LUXARDO</t>
  </si>
  <si>
    <t>CNIA.ANITA</t>
  </si>
  <si>
    <t>CNIA.EUGENIA</t>
  </si>
  <si>
    <t>CNIA.ITURRASPE</t>
  </si>
  <si>
    <t>CNIA.PRODAMONTE</t>
  </si>
  <si>
    <t>CNIA.VALTELINA</t>
  </si>
  <si>
    <t>FREYRE</t>
  </si>
  <si>
    <t>LA UDINE</t>
  </si>
  <si>
    <t>COLONIA VALTELINA</t>
  </si>
  <si>
    <t>CAPILLA SANTA ROSA</t>
  </si>
  <si>
    <t>CNIA.CEFERINA</t>
  </si>
  <si>
    <t>CNIA.GORCHS</t>
  </si>
  <si>
    <t>CNIA.LAVARELLO</t>
  </si>
  <si>
    <t>CNIA.NUEVO PIAMONTE</t>
  </si>
  <si>
    <t>CNIA.PALO LABRADO</t>
  </si>
  <si>
    <t>PORTENA</t>
  </si>
  <si>
    <t>LA PAQUITA</t>
  </si>
  <si>
    <t>ALTOS DE CHIPION</t>
  </si>
  <si>
    <t>BOTTARO</t>
  </si>
  <si>
    <t>CNIA.BOTTARO</t>
  </si>
  <si>
    <t>CNIA.LA TRINCHERA</t>
  </si>
  <si>
    <t>CNIA.MONTE GRANDE</t>
  </si>
  <si>
    <t>CNIA.PRODOMANO</t>
  </si>
  <si>
    <t>CNIA.UDINE</t>
  </si>
  <si>
    <t>EL PORVENIR(SAN JUSTO)</t>
  </si>
  <si>
    <t>LA AFRICANA</t>
  </si>
  <si>
    <t>LA TRINCHERA</t>
  </si>
  <si>
    <t>LA VICENTA</t>
  </si>
  <si>
    <t>MONTE GRANDE(A.DE CHIPION)</t>
  </si>
  <si>
    <t>PTE.FIGUEROA ALCORTA</t>
  </si>
  <si>
    <t>SEEBER</t>
  </si>
  <si>
    <t>BRINKMANN</t>
  </si>
  <si>
    <t>CNIA.BOTTURI</t>
  </si>
  <si>
    <t>CNIA.VIGNAUD</t>
  </si>
  <si>
    <t>CORTAGAITA</t>
  </si>
  <si>
    <t>COLONIA VIGNAUD</t>
  </si>
  <si>
    <t>CNIA.BEIRO</t>
  </si>
  <si>
    <t>CNIA.DOS HERMANOS</t>
  </si>
  <si>
    <t>CNIA.SAN PEDRO</t>
  </si>
  <si>
    <t>LOS DESAGUES</t>
  </si>
  <si>
    <t>MAUNIER</t>
  </si>
  <si>
    <t>MORTEROS</t>
  </si>
  <si>
    <t>QUEBRACHO HERRADO</t>
  </si>
  <si>
    <t>CAMPO LA LUISA</t>
  </si>
  <si>
    <t>CNIA.LA MOROCHA</t>
  </si>
  <si>
    <t>CNIA.PROSPERIDAD</t>
  </si>
  <si>
    <t>LUIS A.SAUZE</t>
  </si>
  <si>
    <t>MONTE REDONDO(D.S. JUSTO)</t>
  </si>
  <si>
    <t>CNIA.AMALIA</t>
  </si>
  <si>
    <t>CNIA.CRISTINA</t>
  </si>
  <si>
    <t>CNIA.EL MILAGRO</t>
  </si>
  <si>
    <t>CNIA.EL TRABAJO</t>
  </si>
  <si>
    <t>CNIA.MALBERTINA</t>
  </si>
  <si>
    <t>CNIA.MARINA</t>
  </si>
  <si>
    <t>DEVOTO</t>
  </si>
  <si>
    <t>EL MILAGRO</t>
  </si>
  <si>
    <t>EL TRABAJO</t>
  </si>
  <si>
    <t>JEANMAIRE</t>
  </si>
  <si>
    <t>LA FRANCIA</t>
  </si>
  <si>
    <t>CAMPO BOERO</t>
  </si>
  <si>
    <t>CNIA.SAN BARTOLOME</t>
  </si>
  <si>
    <t>VILLA VIEJA</t>
  </si>
  <si>
    <t>CNIA.DEL BCO.NACION</t>
  </si>
  <si>
    <t>CNIA.LAS CA#ITAS</t>
  </si>
  <si>
    <t>EL FUERTECITO</t>
  </si>
  <si>
    <t>KM.  581/581</t>
  </si>
  <si>
    <t>LAS CAÑITAS  SAN JUSTO</t>
  </si>
  <si>
    <t>QUESERIA DE CAMP.Y OLLOCO</t>
  </si>
  <si>
    <t>LA TORDILLA NORTE</t>
  </si>
  <si>
    <t>ARBOL CHATO</t>
  </si>
  <si>
    <t>CAPILLA SAN ANTONIO</t>
  </si>
  <si>
    <t>EL TIO</t>
  </si>
  <si>
    <t>LA FLORIDA (EL TIO-SAN JU</t>
  </si>
  <si>
    <t>LOS ALGARROBITOS(EL TIO-S</t>
  </si>
  <si>
    <t>MONTE TIGRE</t>
  </si>
  <si>
    <t>CNIA.POZO DEL CHAJA</t>
  </si>
  <si>
    <t>CNIA.SAN RAFAEL</t>
  </si>
  <si>
    <t>LA FRONTERA</t>
  </si>
  <si>
    <t>LAS DELICIAS(SAN JUSTO)</t>
  </si>
  <si>
    <t>PASO DE LOS GALLEGOS</t>
  </si>
  <si>
    <t>VILLA CONCEPCION DEL TIO</t>
  </si>
  <si>
    <t>ARROYITO</t>
  </si>
  <si>
    <t>ARROYO DE ALVAREZ</t>
  </si>
  <si>
    <t>CNIA.LA CORTADERA</t>
  </si>
  <si>
    <t>EL DESCANSO</t>
  </si>
  <si>
    <t>LA CURVA</t>
  </si>
  <si>
    <t>CNIA.COYUNDA</t>
  </si>
  <si>
    <t>CNIA.LA TORDILLA</t>
  </si>
  <si>
    <t>POZO DEL CHANAR (COLO TOR</t>
  </si>
  <si>
    <t>VILLA VAUDAGNA</t>
  </si>
  <si>
    <t>CNIA.ARROYO DE ALVAREZ</t>
  </si>
  <si>
    <t>CNIA.CORTADERA</t>
  </si>
  <si>
    <t>CNIAS.</t>
  </si>
  <si>
    <t>LA REPRESA - EMB.FCGB</t>
  </si>
  <si>
    <t>PLAZA BRUNO</t>
  </si>
  <si>
    <t>TRANSITO</t>
  </si>
  <si>
    <t>VILLA DEL TRANSITO</t>
  </si>
  <si>
    <t>KM.  501/501</t>
  </si>
  <si>
    <t>FRONTERA</t>
  </si>
  <si>
    <t>CAMPO FAGGIANO</t>
  </si>
  <si>
    <t>SASTRE</t>
  </si>
  <si>
    <t>CRISPI</t>
  </si>
  <si>
    <t>CNIA.MARGARITA</t>
  </si>
  <si>
    <t>GARIBALDI</t>
  </si>
  <si>
    <t>CRISTOLIA</t>
  </si>
  <si>
    <t>DESVIO BOERO</t>
  </si>
  <si>
    <t>EST.MARIA JUANA</t>
  </si>
  <si>
    <t>MANGORE</t>
  </si>
  <si>
    <t>MARIA JUANA</t>
  </si>
  <si>
    <t>LOS SEMBRADOS</t>
  </si>
  <si>
    <t>AVENA</t>
  </si>
  <si>
    <t>SAN MARTIN DE LAS ESCOBAS</t>
  </si>
  <si>
    <t>CNIA.LA YERBA</t>
  </si>
  <si>
    <t>CNIA.SANTA ANITA</t>
  </si>
  <si>
    <t>LAS PETACAS</t>
  </si>
  <si>
    <t>SAN JORGE</t>
  </si>
  <si>
    <t>CARLOS PELLEGRINI</t>
  </si>
  <si>
    <t>CAÑADA ROSQUIN</t>
  </si>
  <si>
    <t>ESMERALDA</t>
  </si>
  <si>
    <t>KM.  465/465</t>
  </si>
  <si>
    <t>KM.  483/483</t>
  </si>
  <si>
    <t>TRAILL</t>
  </si>
  <si>
    <t>CANDIOTI</t>
  </si>
  <si>
    <t>CAÑADA DE GÓMEZ</t>
  </si>
  <si>
    <t>BERRETA</t>
  </si>
  <si>
    <t>BUSTINZA</t>
  </si>
  <si>
    <t>GRANJA SAN MANUEL</t>
  </si>
  <si>
    <t>MARIA LUISA CORREA</t>
  </si>
  <si>
    <t>SAN ESTANISLAO</t>
  </si>
  <si>
    <t>SAN RICARDO</t>
  </si>
  <si>
    <t>VILLA ELOISA</t>
  </si>
  <si>
    <t>CAMPO LA RIVIERE</t>
  </si>
  <si>
    <t>CAMPO SANTA ISABEL</t>
  </si>
  <si>
    <t>LAS PAREJAS</t>
  </si>
  <si>
    <t>CORREA</t>
  </si>
  <si>
    <t>ARMSTRONG</t>
  </si>
  <si>
    <t>CAMPO GIMBATTI</t>
  </si>
  <si>
    <t>CAMPO LA AMISTAD</t>
  </si>
  <si>
    <t>CAMPO EL GAUCHO</t>
  </si>
  <si>
    <t>CAMPO CHARO</t>
  </si>
  <si>
    <t>CAMPO LA PAZ</t>
  </si>
  <si>
    <t>TORTUGAS</t>
  </si>
  <si>
    <t>LA CALIFORNIA</t>
  </si>
  <si>
    <t>LAS ROSAS</t>
  </si>
  <si>
    <t>ITURRASPE</t>
  </si>
  <si>
    <t>LA BLANQUEADA</t>
  </si>
  <si>
    <t>LAS CHIQUITAS</t>
  </si>
  <si>
    <t>MONTES DE OCA</t>
  </si>
  <si>
    <t>BOUQUET</t>
  </si>
  <si>
    <t>FLORA</t>
  </si>
  <si>
    <t>SAIRA</t>
  </si>
  <si>
    <t>CNIA.SAN FRANCISCO</t>
  </si>
  <si>
    <t>MARIA SUSANA</t>
  </si>
  <si>
    <t>PIAMONTE</t>
  </si>
  <si>
    <t>CNIA.LANDETA</t>
  </si>
  <si>
    <t>LANDETA</t>
  </si>
  <si>
    <t>LOS CARDOS</t>
  </si>
  <si>
    <t>EL TREBOL</t>
  </si>
  <si>
    <t>TAIS</t>
  </si>
  <si>
    <t>BELL VILLE</t>
  </si>
  <si>
    <t>EL CARMEN (BELL VILLE)</t>
  </si>
  <si>
    <t>CUATRO CAMINOS</t>
  </si>
  <si>
    <t>LOS PATOS</t>
  </si>
  <si>
    <t>JUSTINIANO POSSE</t>
  </si>
  <si>
    <t>CAMPO GENERAL PAZ</t>
  </si>
  <si>
    <t>ORDOÑEZ</t>
  </si>
  <si>
    <t>IDIAZABAL</t>
  </si>
  <si>
    <t>CAPILLA DE SAN ANTONIO</t>
  </si>
  <si>
    <t>CINTRA</t>
  </si>
  <si>
    <t>CNIA.LA LEONCITA</t>
  </si>
  <si>
    <t>CNIA.MASCHI</t>
  </si>
  <si>
    <t>ISLETA NEGRA</t>
  </si>
  <si>
    <t>LAS OVERIAS</t>
  </si>
  <si>
    <t>LAS PALMERAS (S ANT LITIN</t>
  </si>
  <si>
    <t>LOS TASIS</t>
  </si>
  <si>
    <t>LOS UCLES</t>
  </si>
  <si>
    <t>SAN ANTONIO DE LITIN</t>
  </si>
  <si>
    <t>SAN PEDRO (CINTRA-UNION)</t>
  </si>
  <si>
    <t>CHILIBROSTE</t>
  </si>
  <si>
    <t>CNIA.SAN EUSEBIO</t>
  </si>
  <si>
    <t>LOS MOLLES - DPTO:UNION</t>
  </si>
  <si>
    <t>STA.CECILIA</t>
  </si>
  <si>
    <t>EL OVERO</t>
  </si>
  <si>
    <t>LA CAJUELA</t>
  </si>
  <si>
    <t>MONTE CASTILLO</t>
  </si>
  <si>
    <t>NOETINGER</t>
  </si>
  <si>
    <t>SAN JOSE DEL SALTE#O</t>
  </si>
  <si>
    <t>MONTE LEÑA</t>
  </si>
  <si>
    <t>SAN MARCOS</t>
  </si>
  <si>
    <t>SAN MARCOS SUD</t>
  </si>
  <si>
    <t>LAS LAGUNITAS</t>
  </si>
  <si>
    <t>MORRISON</t>
  </si>
  <si>
    <t>BALLESTEROS</t>
  </si>
  <si>
    <t>BALLESTEROS SUD</t>
  </si>
  <si>
    <t>EL TRIANGULO</t>
  </si>
  <si>
    <t>LAS MERCEDITAS</t>
  </si>
  <si>
    <t>SAN CARLOS (BALLESTEROS)</t>
  </si>
  <si>
    <t>CNIA.CALCHAQUI</t>
  </si>
  <si>
    <t>CNIA.LA MARIUCHA</t>
  </si>
  <si>
    <t>EL PANAL</t>
  </si>
  <si>
    <t>MARCOS JUAREZ</t>
  </si>
  <si>
    <t>PBLO.ARGENTINO</t>
  </si>
  <si>
    <t>LOS SURGENTES</t>
  </si>
  <si>
    <t>PBLO.CARLOS SAUVERAN</t>
  </si>
  <si>
    <t>PBLO.RIO TERCERO</t>
  </si>
  <si>
    <t>GENERAL BALDISSERA</t>
  </si>
  <si>
    <t>CAMILO ALDAO</t>
  </si>
  <si>
    <t>INRIVILLE</t>
  </si>
  <si>
    <t>MONTE BUEY</t>
  </si>
  <si>
    <t>CNIA.VEINTICINCO</t>
  </si>
  <si>
    <t>GENERAL ROCA</t>
  </si>
  <si>
    <t>CNIA.EL CHAJA</t>
  </si>
  <si>
    <t>LA REDUCCION-M. JUAREZ</t>
  </si>
  <si>
    <t>LEONES</t>
  </si>
  <si>
    <t>VENADO TUERTO</t>
  </si>
  <si>
    <t>LA CHISPA</t>
  </si>
  <si>
    <t>LA INGLESITA</t>
  </si>
  <si>
    <t>MURPHY</t>
  </si>
  <si>
    <t>SAN FCO.DE SANTA FE</t>
  </si>
  <si>
    <t>SAN FCO.DE VENADO TUERTO</t>
  </si>
  <si>
    <t>CHAPUY</t>
  </si>
  <si>
    <t>OTTO BEMBERG</t>
  </si>
  <si>
    <t>RASTREADOR FOURNIER(FCGM)</t>
  </si>
  <si>
    <t>STA.ISABEL</t>
  </si>
  <si>
    <t>CAMPO QUIRNO</t>
  </si>
  <si>
    <t>ENCADENADAS</t>
  </si>
  <si>
    <t>LAS ENCADENADAS</t>
  </si>
  <si>
    <t>VILLA CAÑAS</t>
  </si>
  <si>
    <t>CNIA.MORGAN</t>
  </si>
  <si>
    <t>CNIA.SANTA LUCIA</t>
  </si>
  <si>
    <t>MARIA TERESA</t>
  </si>
  <si>
    <t>EST.CHRISTOPHERSEN</t>
  </si>
  <si>
    <t>RUNCIMAN</t>
  </si>
  <si>
    <t>LA MOROCHA</t>
  </si>
  <si>
    <t>SAN GREGORIO</t>
  </si>
  <si>
    <t>LA GAMA</t>
  </si>
  <si>
    <t>SAN EDUARDO</t>
  </si>
  <si>
    <t>SANCTI SPIRITU</t>
  </si>
  <si>
    <t>CARMEN</t>
  </si>
  <si>
    <t>MAGGIOLO</t>
  </si>
  <si>
    <t>ARIAS</t>
  </si>
  <si>
    <t>CAVANAGH</t>
  </si>
  <si>
    <t>DESVIO KM.  57/57</t>
  </si>
  <si>
    <t>KILEGRUMAN</t>
  </si>
  <si>
    <t>LATAN HALL</t>
  </si>
  <si>
    <t>REGENSBURGER</t>
  </si>
  <si>
    <t>GUATIMOZIN</t>
  </si>
  <si>
    <t>PBLO.GAMBANDE</t>
  </si>
  <si>
    <t>FIRMAT</t>
  </si>
  <si>
    <t>VILLA FREDRICKSON</t>
  </si>
  <si>
    <t>VILLA REGUIES</t>
  </si>
  <si>
    <t>CORA</t>
  </si>
  <si>
    <t>PBLO.MIGUEL TORRES</t>
  </si>
  <si>
    <t>VILLA DIVISA DE MAYO</t>
  </si>
  <si>
    <t>CHOVET</t>
  </si>
  <si>
    <t>CAÑADA DEL UCLE</t>
  </si>
  <si>
    <t>CARLOS DOSE</t>
  </si>
  <si>
    <t>CNIA.HANSEN</t>
  </si>
  <si>
    <t>CNIA.LA CATALANA</t>
  </si>
  <si>
    <t>LOS QUIRQUINCHOS</t>
  </si>
  <si>
    <t>BERABEVU</t>
  </si>
  <si>
    <t>CAMPO NUEVO</t>
  </si>
  <si>
    <t>CNIA.FERNANDEZ</t>
  </si>
  <si>
    <t>CNIA.GOMEZ</t>
  </si>
  <si>
    <t>CNIA.LA PALENCIA</t>
  </si>
  <si>
    <t>CNIA.LA PELLEGRINA</t>
  </si>
  <si>
    <t>CNIA.PIAMONTESA</t>
  </si>
  <si>
    <t>CNIA.SANTA NATALIA</t>
  </si>
  <si>
    <t>CNIA.VALENCIA</t>
  </si>
  <si>
    <t>CUATRO ESQUINAS</t>
  </si>
  <si>
    <t>GODEKEN</t>
  </si>
  <si>
    <t>STA.NATALIA</t>
  </si>
  <si>
    <t>CAFFERATA</t>
  </si>
  <si>
    <t>EL CANTOR</t>
  </si>
  <si>
    <t>CNIA.ITALIANA</t>
  </si>
  <si>
    <t>CNIA.LA PALESTINA</t>
  </si>
  <si>
    <t>CNIA.PROGRESO</t>
  </si>
  <si>
    <t>CORRAL DE BUSTOS</t>
  </si>
  <si>
    <t>PIEDRAS ANCHAS(DTO.MJU)</t>
  </si>
  <si>
    <t>CANALS</t>
  </si>
  <si>
    <t>CNIA.LA GENOVESA</t>
  </si>
  <si>
    <t>CNIA.LA LOLA</t>
  </si>
  <si>
    <t>CNIA.STA.MARIA(CANALS,UNI</t>
  </si>
  <si>
    <t>SAN SEVERO</t>
  </si>
  <si>
    <t>ALDEA SANTA MARIA</t>
  </si>
  <si>
    <t>CNIA.BISMARCK</t>
  </si>
  <si>
    <t>CNIA.BREMEN</t>
  </si>
  <si>
    <t>CNIA.ELDORADO</t>
  </si>
  <si>
    <t>EL PORVENIR(P.ITALIANO)</t>
  </si>
  <si>
    <t>LA ITALIANA</t>
  </si>
  <si>
    <t>PBLO.ITALIANO</t>
  </si>
  <si>
    <t>STA.MARIA(ALDEA DE-UNION)</t>
  </si>
  <si>
    <t>WENCESLAO ESCALANTE</t>
  </si>
  <si>
    <t>LABORDE</t>
  </si>
  <si>
    <t>CNIA.BARGE</t>
  </si>
  <si>
    <t>MATACOS</t>
  </si>
  <si>
    <t>MONTE MAIZ</t>
  </si>
  <si>
    <t>ARTAGAVEYTIA</t>
  </si>
  <si>
    <t>CAMPO FRESCO</t>
  </si>
  <si>
    <t>CAMPO NATA</t>
  </si>
  <si>
    <t>CNIA.AGUILA CAUTIVA</t>
  </si>
  <si>
    <t>CORTADERAS</t>
  </si>
  <si>
    <t>EL PILAR</t>
  </si>
  <si>
    <t>ISLA VERDE (MARCOS JUAREZ</t>
  </si>
  <si>
    <t>LAS CORTADERAS_M:JUAREZ</t>
  </si>
  <si>
    <t>LAS LONJAS</t>
  </si>
  <si>
    <t>LAS PLAYAS (ISLA VERDE)</t>
  </si>
  <si>
    <t>STA.FLORENTINA</t>
  </si>
  <si>
    <t>ALEJO LEDESMA</t>
  </si>
  <si>
    <t>BAJO DEL BURRO</t>
  </si>
  <si>
    <t>CNIA.BALLESTEROS</t>
  </si>
  <si>
    <t>CNIA.LEDESMA</t>
  </si>
  <si>
    <t>BENJAMIN GOULD</t>
  </si>
  <si>
    <t>SAN MELITON</t>
  </si>
  <si>
    <t>CNIA.CHACABUCO</t>
  </si>
  <si>
    <t>GENERAL VICTORIANO RODRIGUEZ</t>
  </si>
  <si>
    <t>LA CARLOTA</t>
  </si>
  <si>
    <t>ASSUNTA</t>
  </si>
  <si>
    <t>BARRETO</t>
  </si>
  <si>
    <t>GENERAL VIAMONTE</t>
  </si>
  <si>
    <t>MANANTIALES (JUAREZ CELMA</t>
  </si>
  <si>
    <t>PEDRO E FUNES</t>
  </si>
  <si>
    <t>STA.EUFEMIA</t>
  </si>
  <si>
    <t>VIAMONTE</t>
  </si>
  <si>
    <t>CHAZON</t>
  </si>
  <si>
    <t>STA.VICTORIA</t>
  </si>
  <si>
    <t>UCACHA</t>
  </si>
  <si>
    <t>CAMPO SOL DE MAYO</t>
  </si>
  <si>
    <t>PASCANAS</t>
  </si>
  <si>
    <t>ETRURIA</t>
  </si>
  <si>
    <t>CNIA.MAIPU</t>
  </si>
  <si>
    <t>DEMARCHI</t>
  </si>
  <si>
    <t>LOS CISNES</t>
  </si>
  <si>
    <t>OLMOS</t>
  </si>
  <si>
    <t>ALEJANDRO</t>
  </si>
  <si>
    <t>FONTEZUELA</t>
  </si>
  <si>
    <t>FRANCISCO AYERZA</t>
  </si>
  <si>
    <t>LA CORA</t>
  </si>
  <si>
    <t>PBLO.OTERO</t>
  </si>
  <si>
    <t>PERGAMINO</t>
  </si>
  <si>
    <t>STA.RITA (PERGAMINO)</t>
  </si>
  <si>
    <t>TAMBO NUEVO</t>
  </si>
  <si>
    <t>AGUAS CORRIENTES</t>
  </si>
  <si>
    <t>DOCE DE AGOSTO</t>
  </si>
  <si>
    <t>GENERAL GELLY</t>
  </si>
  <si>
    <t>HARAS EL CENTINELA</t>
  </si>
  <si>
    <t>MARIANO BENITEZ</t>
  </si>
  <si>
    <t>RANCAGUA</t>
  </si>
  <si>
    <t>STA. TERESITA PERGAMINO</t>
  </si>
  <si>
    <t>USINA AGUAS CORRIENTES</t>
  </si>
  <si>
    <t>VILLA OTERO</t>
  </si>
  <si>
    <t>CARABELAS</t>
  </si>
  <si>
    <t>CNIA.SAN FERMIN</t>
  </si>
  <si>
    <t>ORTIZ BASUALDO</t>
  </si>
  <si>
    <t>PINZON</t>
  </si>
  <si>
    <t>PLUMACHO</t>
  </si>
  <si>
    <t>ROBERTO CANO</t>
  </si>
  <si>
    <t>HARAS SAN JACINTO</t>
  </si>
  <si>
    <t>KM.36 (E.FCGM,ROJAS)</t>
  </si>
  <si>
    <t>PIRUCO</t>
  </si>
  <si>
    <t>ROJAS</t>
  </si>
  <si>
    <t>VILLA PROGRESO (ROJAS  9/9</t>
  </si>
  <si>
    <t>CUATRO DE NOVIEMBRE</t>
  </si>
  <si>
    <t>EL JAGUEL (GUIDO SPANO)</t>
  </si>
  <si>
    <t>GUIDO SPANO</t>
  </si>
  <si>
    <t>HUNTER</t>
  </si>
  <si>
    <t>LA NACION</t>
  </si>
  <si>
    <t>LAS SALADAS</t>
  </si>
  <si>
    <t>LOS INDIOS</t>
  </si>
  <si>
    <t>LOS INDIOS - PDO: ROJAS</t>
  </si>
  <si>
    <t>SOL DE MAYO (PDO ROJAS)</t>
  </si>
  <si>
    <t>CNIA.LA VANGUARDIA</t>
  </si>
  <si>
    <t>PARAJE SANTA ROSA</t>
  </si>
  <si>
    <t>PEARSON</t>
  </si>
  <si>
    <t>SAN FEDERICO</t>
  </si>
  <si>
    <t>MANUEL OCAMPO</t>
  </si>
  <si>
    <t>EL SOCORRO</t>
  </si>
  <si>
    <t>LA MARGARITA  PERGAMINO</t>
  </si>
  <si>
    <t>LA VANGUARDIA</t>
  </si>
  <si>
    <t>ACEVEDO</t>
  </si>
  <si>
    <t>GORNATTI</t>
  </si>
  <si>
    <t>GUERRICO</t>
  </si>
  <si>
    <t>JUAN A.DE LA PE#A</t>
  </si>
  <si>
    <t>MANANTIALES (ACEVEDO)</t>
  </si>
  <si>
    <t>MANANTIALES GRANDES</t>
  </si>
  <si>
    <t>LIERRA ADJEMIRO</t>
  </si>
  <si>
    <t>LOPEZ MOLINARI</t>
  </si>
  <si>
    <t>MAGUIRE</t>
  </si>
  <si>
    <t>MANZO Y NI#O</t>
  </si>
  <si>
    <t>MARIANO H.ALFONZO</t>
  </si>
  <si>
    <t>URQUIZA</t>
  </si>
  <si>
    <t>VILLA DAFONTE</t>
  </si>
  <si>
    <t>COLON</t>
  </si>
  <si>
    <t>EL PELADO</t>
  </si>
  <si>
    <t>LOS ARCOS</t>
  </si>
  <si>
    <t>EL ARBOLITO</t>
  </si>
  <si>
    <t>SARAZA</t>
  </si>
  <si>
    <t>WHEELWRIGHT</t>
  </si>
  <si>
    <t>EL BAGUAL</t>
  </si>
  <si>
    <t>JUNCAL</t>
  </si>
  <si>
    <t>STA.EMILIA</t>
  </si>
  <si>
    <t>HUGHES</t>
  </si>
  <si>
    <t>MERCEDITAS</t>
  </si>
  <si>
    <t>LABORDEBOY</t>
  </si>
  <si>
    <t>VILLA ESTELA</t>
  </si>
  <si>
    <t>BALNEARIO MELINCUE</t>
  </si>
  <si>
    <t>MELINCUE</t>
  </si>
  <si>
    <t>SAN URBANO</t>
  </si>
  <si>
    <t>CARRERAS</t>
  </si>
  <si>
    <t>CUATRO DE FEBRERO</t>
  </si>
  <si>
    <t>EL JARDIN</t>
  </si>
  <si>
    <t>ELORTONDO</t>
  </si>
  <si>
    <t>ALMACEN LA COLONIA</t>
  </si>
  <si>
    <t>ARRECIFES</t>
  </si>
  <si>
    <t>CAÑADA MARTA</t>
  </si>
  <si>
    <t>EL NACIONAL</t>
  </si>
  <si>
    <t>LA NELIDA</t>
  </si>
  <si>
    <t>PUENTE CAÑETE</t>
  </si>
  <si>
    <t>VILLA SANGUINETTI</t>
  </si>
  <si>
    <t>EL RETIRO (SALTO)</t>
  </si>
  <si>
    <t>LAS CUATRO PUERTAS</t>
  </si>
  <si>
    <t>MAECELINO UGARTE</t>
  </si>
  <si>
    <t>SALTO</t>
  </si>
  <si>
    <t>ARROYO DULCE</t>
  </si>
  <si>
    <t>BERDIER</t>
  </si>
  <si>
    <t>LOS ANGELES</t>
  </si>
  <si>
    <t>MONROE</t>
  </si>
  <si>
    <t>TACUARI</t>
  </si>
  <si>
    <t>GAHAN</t>
  </si>
  <si>
    <t>KENNY</t>
  </si>
  <si>
    <t>LA INVENCIBLE</t>
  </si>
  <si>
    <t>CORONEL ISLEÑO</t>
  </si>
  <si>
    <t>INES INDART</t>
  </si>
  <si>
    <t>ALMACEN EL CRUCE</t>
  </si>
  <si>
    <t>CNIA.LA INVERNADA</t>
  </si>
  <si>
    <t>CNIA.LA NENA</t>
  </si>
  <si>
    <t>CNIA.LA NORIA</t>
  </si>
  <si>
    <t>CNIA.LA REINA</t>
  </si>
  <si>
    <t>CNIA.LABORDEBOY</t>
  </si>
  <si>
    <t>CNIA.LOS TOLDOS</t>
  </si>
  <si>
    <t>CNIA.STEGMAN</t>
  </si>
  <si>
    <t>EL QUEMADO (LA VIOLETA)</t>
  </si>
  <si>
    <t>LA SARITA</t>
  </si>
  <si>
    <t>LA VIOLETA</t>
  </si>
  <si>
    <t>ARROYO DE LUNA</t>
  </si>
  <si>
    <t>CAPT.SARMIENTO</t>
  </si>
  <si>
    <t>EL SILENCIO</t>
  </si>
  <si>
    <t>ESTANCIA LA ELISA</t>
  </si>
  <si>
    <t>LA LUISA</t>
  </si>
  <si>
    <t>RETIRO SAN PABLO</t>
  </si>
  <si>
    <t>EL CARMEN (VI#A-PERGAMINO</t>
  </si>
  <si>
    <t>SAN JUAN</t>
  </si>
  <si>
    <t>SAN RAMON (VI#A-PERGAMINO</t>
  </si>
  <si>
    <t>TODD</t>
  </si>
  <si>
    <t>VIÑA</t>
  </si>
  <si>
    <t>CNIA.LOS TRES USTARIS</t>
  </si>
  <si>
    <t>PUENTE CASTEX</t>
  </si>
  <si>
    <t>RUTA 8.KM  112/112</t>
  </si>
  <si>
    <t>SAN ANTONIO DE ARECO</t>
  </si>
  <si>
    <t>STA.COLOMA</t>
  </si>
  <si>
    <t>VILLA LIA</t>
  </si>
  <si>
    <t>FLAMENCO</t>
  </si>
  <si>
    <t>PUESTO DEL MEDIO</t>
  </si>
  <si>
    <t>CHENAUT</t>
  </si>
  <si>
    <t>DUGGAN</t>
  </si>
  <si>
    <t>GDOR.ANDONAEGUI</t>
  </si>
  <si>
    <t>SOLIS</t>
  </si>
  <si>
    <t>VAGUES</t>
  </si>
  <si>
    <t>ARROYO AGUILA NEGRA</t>
  </si>
  <si>
    <t>ARROYO BOTIJA FALSA</t>
  </si>
  <si>
    <t>ARROYO ÑACURUTU</t>
  </si>
  <si>
    <t>ARROYO NEGRO (ZARATE)</t>
  </si>
  <si>
    <t>CANAL MARTIN IRIGOYEN</t>
  </si>
  <si>
    <t>VILLA ANGUS</t>
  </si>
  <si>
    <t>VILLA FOX</t>
  </si>
  <si>
    <t>VILLA MASSONI</t>
  </si>
  <si>
    <t>ZARATE</t>
  </si>
  <si>
    <t>ALTO VERDE</t>
  </si>
  <si>
    <t>EL TATU</t>
  </si>
  <si>
    <t>ESCALADA</t>
  </si>
  <si>
    <t>ING.ROMULO OTAMENDI</t>
  </si>
  <si>
    <t>OTAMENDI</t>
  </si>
  <si>
    <t>RIO LUJAN(PDO.CAMPANA)</t>
  </si>
  <si>
    <t>CAMPANA</t>
  </si>
  <si>
    <t>EL FENIX</t>
  </si>
  <si>
    <t>ARROYO ALELI</t>
  </si>
  <si>
    <t>ARROYO CARABELITAS</t>
  </si>
  <si>
    <t>ARROYO DE LAS CRUCES</t>
  </si>
  <si>
    <t>ARROYO EL AHOGADO</t>
  </si>
  <si>
    <t>ARROYO LAS CRUCES</t>
  </si>
  <si>
    <t>ARROYO LAS ROSAS (CAMPAN)</t>
  </si>
  <si>
    <t>ARROYO LOS TIGRES</t>
  </si>
  <si>
    <t>ARROYO ÑACURUTU CHICO</t>
  </si>
  <si>
    <t>ARROYO PESQUERIA</t>
  </si>
  <si>
    <t>ARROYO TAJIBER</t>
  </si>
  <si>
    <t>ARROYO ZANJON</t>
  </si>
  <si>
    <t>BLONDEAU</t>
  </si>
  <si>
    <t>CANAL L.N.ALEM 1SECCION</t>
  </si>
  <si>
    <t>CANAL L.N.ALEM 2SECCION</t>
  </si>
  <si>
    <t>CNIA.DELTA</t>
  </si>
  <si>
    <t>LA HORQUETA (CAMPANA)</t>
  </si>
  <si>
    <t>ARROYO BRASILERO</t>
  </si>
  <si>
    <t>ARROYO IBICUYCITO</t>
  </si>
  <si>
    <t>ARROYO LA PACIENCIA</t>
  </si>
  <si>
    <t>ARROYO LOS PLATOS</t>
  </si>
  <si>
    <t>ISLA EL DORADO</t>
  </si>
  <si>
    <t>PARAJE PALAVEROY</t>
  </si>
  <si>
    <t>PARANA BRAVO</t>
  </si>
  <si>
    <t>RIO AGUILA</t>
  </si>
  <si>
    <t>RIO ALFEREZ NELSON PAJE</t>
  </si>
  <si>
    <t>RIO CEIBO</t>
  </si>
  <si>
    <t>RIO PASAJE AL AGUILA</t>
  </si>
  <si>
    <t>RIO PASAJE TALAVERA</t>
  </si>
  <si>
    <t>RIO SAUCE</t>
  </si>
  <si>
    <t>RIO TALAVERA</t>
  </si>
  <si>
    <t>FRIGORIFICO LAS PALMAS</t>
  </si>
  <si>
    <t>LIMA</t>
  </si>
  <si>
    <t>ATUCHA</t>
  </si>
  <si>
    <t>CAPILLA DEL SEÑOR</t>
  </si>
  <si>
    <t>DIEGO GAYNOR</t>
  </si>
  <si>
    <t>EXALTACION DE LA CRUZ</t>
  </si>
  <si>
    <t>LA ROSADA</t>
  </si>
  <si>
    <t>PARADA LA LATA</t>
  </si>
  <si>
    <t>PARADA ORLANDO</t>
  </si>
  <si>
    <t>PAVON</t>
  </si>
  <si>
    <t>ARROYO DE LA CRUZ</t>
  </si>
  <si>
    <t>LOS CARDALES</t>
  </si>
  <si>
    <t>GUALEGUAYCHU</t>
  </si>
  <si>
    <t>LA ZELMIRA</t>
  </si>
  <si>
    <t>PALAVECINO</t>
  </si>
  <si>
    <t>ARROYO DEL CURA</t>
  </si>
  <si>
    <t>ARROYO VENERATO</t>
  </si>
  <si>
    <t>COSTA URUGUAY</t>
  </si>
  <si>
    <t>EL POTRERO</t>
  </si>
  <si>
    <t>GUALEYAN</t>
  </si>
  <si>
    <t>ÑANDUBAYSAL</t>
  </si>
  <si>
    <t>PEHUAJO NORTE</t>
  </si>
  <si>
    <t>RINCON DEL GATO</t>
  </si>
  <si>
    <t>VILLA DEL CERRO</t>
  </si>
  <si>
    <t>AERO CLUB CANAL</t>
  </si>
  <si>
    <t>ARROYO BUEN PASTOR</t>
  </si>
  <si>
    <t>ARROYO CABALLO</t>
  </si>
  <si>
    <t>ARROYO PRINCIPAL</t>
  </si>
  <si>
    <t>ARROYO SALADO</t>
  </si>
  <si>
    <t>ARROYO SANCHEZ CHICO</t>
  </si>
  <si>
    <t>ARROYO SANCHEZ GRANDE</t>
  </si>
  <si>
    <t>ARROYO ZAPALLO</t>
  </si>
  <si>
    <t>CANAL PRINCIPAL</t>
  </si>
  <si>
    <t>CEIBAL</t>
  </si>
  <si>
    <t>CEIBAS</t>
  </si>
  <si>
    <t>COOPERATIVA BRAZO LARGO</t>
  </si>
  <si>
    <t>EL SAUCE</t>
  </si>
  <si>
    <t>ESTABLEC.SAN MARTIN</t>
  </si>
  <si>
    <t>ISLAS DEL IBICUY</t>
  </si>
  <si>
    <t>LA CALERA</t>
  </si>
  <si>
    <t>LA CUADRA</t>
  </si>
  <si>
    <t>PERDICES</t>
  </si>
  <si>
    <t>PUENTE ÑANCAY</t>
  </si>
  <si>
    <t>PUENTE PARANACITO</t>
  </si>
  <si>
    <t>SAGASTUME (CEIBAS-GUALEGU</t>
  </si>
  <si>
    <t>VILLA PARANACITO</t>
  </si>
  <si>
    <t>ALMADA</t>
  </si>
  <si>
    <t>BRITOS</t>
  </si>
  <si>
    <t>DR.EUGENIO MUÑOZ</t>
  </si>
  <si>
    <t>FAUSTINO M:PARERA</t>
  </si>
  <si>
    <t>GENERAL ALMADA</t>
  </si>
  <si>
    <t>LA CHICA</t>
  </si>
  <si>
    <t>LA FLORIDA</t>
  </si>
  <si>
    <t>VILLA FAUSTINO M.PARERA</t>
  </si>
  <si>
    <t>VILLA ROMERO</t>
  </si>
  <si>
    <t>ALDEA SAN ANTONIO</t>
  </si>
  <si>
    <t>ALDEA SAN JUAN</t>
  </si>
  <si>
    <t>ALDEA SANTA CELIA</t>
  </si>
  <si>
    <t>COSTA SAN ANTONIO</t>
  </si>
  <si>
    <t>PASTOR BRITOS</t>
  </si>
  <si>
    <t>RINCON DEL CINTO</t>
  </si>
  <si>
    <t>SAN ANTONIO (URDINARRAIN)</t>
  </si>
  <si>
    <t>URDINARRAIN</t>
  </si>
  <si>
    <t>CNIA.NUEVA MONTEVIDEO</t>
  </si>
  <si>
    <t>ESCRIÑA</t>
  </si>
  <si>
    <t>GILBERT</t>
  </si>
  <si>
    <t>LAS MASITAS</t>
  </si>
  <si>
    <t>LOS AMIGOS</t>
  </si>
  <si>
    <t>LUCIENVILLE I</t>
  </si>
  <si>
    <t>LUCIENVILLE III</t>
  </si>
  <si>
    <t>LUCIENVILLE IV</t>
  </si>
  <si>
    <t>ALBARDON</t>
  </si>
  <si>
    <t>BOCA GUALEGUAY</t>
  </si>
  <si>
    <t>CHACRAS</t>
  </si>
  <si>
    <t>CUCHILLA</t>
  </si>
  <si>
    <t>EL REMANCE</t>
  </si>
  <si>
    <t>GUALEGUAY</t>
  </si>
  <si>
    <t>HOJAS ANCHAS</t>
  </si>
  <si>
    <t>LAS BATEAS</t>
  </si>
  <si>
    <t>PUENTE PELLEGRINI</t>
  </si>
  <si>
    <t>PUERTO BARRILES</t>
  </si>
  <si>
    <t>PUERTO RUIZ</t>
  </si>
  <si>
    <t>SALADERO ALZUA</t>
  </si>
  <si>
    <t>SALADERO SAN JOSE</t>
  </si>
  <si>
    <t>STA.MARTA(GUALEGUAY)</t>
  </si>
  <si>
    <t>ALDEA ASUNCION</t>
  </si>
  <si>
    <t>ARROYO CLE</t>
  </si>
  <si>
    <t>CUATRO MANOS</t>
  </si>
  <si>
    <t>GONZALEZ CALDERON</t>
  </si>
  <si>
    <t>LAS COLAS</t>
  </si>
  <si>
    <t>LAZO</t>
  </si>
  <si>
    <t>SAN JULIAN</t>
  </si>
  <si>
    <t>GALARZA</t>
  </si>
  <si>
    <t>GENERAL GALARZA</t>
  </si>
  <si>
    <t>QUINTO DISTRITO</t>
  </si>
  <si>
    <t>CNIA.DUPORTAL</t>
  </si>
  <si>
    <t>ECHAGUE</t>
  </si>
  <si>
    <t>GDOR.ECHAGUE</t>
  </si>
  <si>
    <t>GDOR.MANSILLA</t>
  </si>
  <si>
    <t>SAUCE SUD</t>
  </si>
  <si>
    <t>EMPALME HOLT</t>
  </si>
  <si>
    <t>HOLT</t>
  </si>
  <si>
    <t>IBICUY</t>
  </si>
  <si>
    <t>ISLAS LECHIGUANAS</t>
  </si>
  <si>
    <t>MAZARUCA</t>
  </si>
  <si>
    <t>PARANACITO</t>
  </si>
  <si>
    <t>PASO DEL CISNERO</t>
  </si>
  <si>
    <t>PUERTO CONSTANZA</t>
  </si>
  <si>
    <t>PUERTO PERAZZO</t>
  </si>
  <si>
    <t>PUERTO SAN JUAN</t>
  </si>
  <si>
    <t>MEDANOS</t>
  </si>
  <si>
    <t>ALARCON</t>
  </si>
  <si>
    <t>CUCHILLA REDONDA</t>
  </si>
  <si>
    <t>ENRIQUE CARBO</t>
  </si>
  <si>
    <t>IRAZUSTA</t>
  </si>
  <si>
    <t>LA COSTA</t>
  </si>
  <si>
    <t>TALITAS-GUALEGUAYCHU</t>
  </si>
  <si>
    <t>DOS HERMANAS</t>
  </si>
  <si>
    <t>LARROQUE</t>
  </si>
  <si>
    <t>LAS MERCEDES</t>
  </si>
  <si>
    <t>PEHUAJO SUD</t>
  </si>
  <si>
    <t>SAN NICOLÁS</t>
  </si>
  <si>
    <t>LA EMILIA</t>
  </si>
  <si>
    <t>VILLA HERMOSA</t>
  </si>
  <si>
    <t>CAMPO SALLES</t>
  </si>
  <si>
    <t>EREZCANO</t>
  </si>
  <si>
    <t>LOPEZ ARIAS</t>
  </si>
  <si>
    <t>LOS DOS AMIGOS</t>
  </si>
  <si>
    <t>CNIA.LA ALICIA</t>
  </si>
  <si>
    <t>GENERAL ROJO</t>
  </si>
  <si>
    <t>CONESA</t>
  </si>
  <si>
    <t>PUJOL</t>
  </si>
  <si>
    <t>ESTANCIAS</t>
  </si>
  <si>
    <t>JUAN G.PUJOL</t>
  </si>
  <si>
    <t>MUTTI</t>
  </si>
  <si>
    <t>LA QUERENCIA</t>
  </si>
  <si>
    <t>SANCHEZ</t>
  </si>
  <si>
    <t>STA.TERESA</t>
  </si>
  <si>
    <t>VILLA ESTACION RAMALLO</t>
  </si>
  <si>
    <t>VILLA RAMALLO</t>
  </si>
  <si>
    <t>AGUIRREZABALA</t>
  </si>
  <si>
    <t>CAMPO AGUIRREZABALA</t>
  </si>
  <si>
    <t>RAMALLO</t>
  </si>
  <si>
    <t>EL JUPITER</t>
  </si>
  <si>
    <t>EL PARAISO (RAMALLO)</t>
  </si>
  <si>
    <t>LAS BAHAMAS</t>
  </si>
  <si>
    <t>EMPALME VILLA CONSTITUCION</t>
  </si>
  <si>
    <t>THEOBALD</t>
  </si>
  <si>
    <t>EST.VILLA CONSTITUCION</t>
  </si>
  <si>
    <t>VILLA CONSTITUCIÓN</t>
  </si>
  <si>
    <t>GODOY</t>
  </si>
  <si>
    <t>MORANTE</t>
  </si>
  <si>
    <t>ORATORIO MORANTE</t>
  </si>
  <si>
    <t>RUEDA</t>
  </si>
  <si>
    <t>TRES ESQUINAS</t>
  </si>
  <si>
    <t>LA BUENA MOZA</t>
  </si>
  <si>
    <t>LAS CANALETAS</t>
  </si>
  <si>
    <t>RUTA 9 KM. 169.  5/5</t>
  </si>
  <si>
    <t>SAN PEDRO</t>
  </si>
  <si>
    <t>VILLA DEPIETRI</t>
  </si>
  <si>
    <t>VILLA IGRILLO</t>
  </si>
  <si>
    <t>VILLA SARITA</t>
  </si>
  <si>
    <t>LA MATILDE</t>
  </si>
  <si>
    <t>OLIVEIRA CEZAR</t>
  </si>
  <si>
    <t>PANAME</t>
  </si>
  <si>
    <t>PUERTO OBLIGADO</t>
  </si>
  <si>
    <t>VUELTA DE OBLIGADO</t>
  </si>
  <si>
    <t>CNIA.VELAZ</t>
  </si>
  <si>
    <t>LA BOLSA</t>
  </si>
  <si>
    <t>PEREZ MILLAN</t>
  </si>
  <si>
    <t>ARROYO BURGOS</t>
  </si>
  <si>
    <t>DOYLE</t>
  </si>
  <si>
    <t>ESTANCIA ALGARROBO</t>
  </si>
  <si>
    <t>ING.MONETA</t>
  </si>
  <si>
    <t>STA.LUCIA</t>
  </si>
  <si>
    <t>ALSINA</t>
  </si>
  <si>
    <t>BARADERO</t>
  </si>
  <si>
    <t>EST.BARADERO</t>
  </si>
  <si>
    <t>IRENEO PORTELA</t>
  </si>
  <si>
    <t>RIO TALA</t>
  </si>
  <si>
    <t>VILLA TERESA</t>
  </si>
  <si>
    <t>EL ESPINILLO</t>
  </si>
  <si>
    <t>GDOR.CASTRO</t>
  </si>
  <si>
    <t>VILLA LEANDRA</t>
  </si>
  <si>
    <t>BARRANQUITAS</t>
  </si>
  <si>
    <t>SANTA FE</t>
  </si>
  <si>
    <t>VILLA MARIA SELVA</t>
  </si>
  <si>
    <t>VILLA YAPEYU</t>
  </si>
  <si>
    <t>CALCHINES</t>
  </si>
  <si>
    <t>CAMPO CRESPO</t>
  </si>
  <si>
    <t>CAMPO DEL MEDIO</t>
  </si>
  <si>
    <t>CAMPO ITURRASPE</t>
  </si>
  <si>
    <t>CAYASTA</t>
  </si>
  <si>
    <t>CNIA.MASCIAS</t>
  </si>
  <si>
    <t>CNIA.NUEVA NARCISO</t>
  </si>
  <si>
    <t>CNIA.SAN JOAQUIN</t>
  </si>
  <si>
    <t>COLASTINE</t>
  </si>
  <si>
    <t>COLASTINE NORTE</t>
  </si>
  <si>
    <t>EL LAUREL</t>
  </si>
  <si>
    <t>EL POZO</t>
  </si>
  <si>
    <t>ISLA DEL PORTE#O</t>
  </si>
  <si>
    <t>LA NORIA</t>
  </si>
  <si>
    <t>LOS CERRILLOS</t>
  </si>
  <si>
    <t>LOS ZAPALLOS</t>
  </si>
  <si>
    <t>RINCON NORTE</t>
  </si>
  <si>
    <t>RINCON POTREROS</t>
  </si>
  <si>
    <t>RUINAS-STA.FE-LA VIEJA</t>
  </si>
  <si>
    <t>SALADERO M.CABAL</t>
  </si>
  <si>
    <t>SAN JERONIMO NORTE</t>
  </si>
  <si>
    <t>SAN JOAQUIN</t>
  </si>
  <si>
    <t>SAN JOSE DEL RINCON</t>
  </si>
  <si>
    <t>STA.ROSA</t>
  </si>
  <si>
    <t>VILLA VIVEROS</t>
  </si>
  <si>
    <t>HELVECIA</t>
  </si>
  <si>
    <t>CNIA.CALIFORNIA</t>
  </si>
  <si>
    <t>CNIA.FRANCESA</t>
  </si>
  <si>
    <t>CNIA.TERESA</t>
  </si>
  <si>
    <t>SAN JAVIER</t>
  </si>
  <si>
    <t>EMPALME SAN CARLOS</t>
  </si>
  <si>
    <t>FRANCK</t>
  </si>
  <si>
    <t>LAS TUNAS</t>
  </si>
  <si>
    <t>SAN CARLOS NORTE</t>
  </si>
  <si>
    <t>SAN JERONIMO DEL SAUCE</t>
  </si>
  <si>
    <t>CAMPO MAGNIN</t>
  </si>
  <si>
    <t>MARIANO SAAVEDRA</t>
  </si>
  <si>
    <t>SA PEREIRA</t>
  </si>
  <si>
    <t>SAN MARIANO</t>
  </si>
  <si>
    <t>STA.MARIA</t>
  </si>
  <si>
    <t>CNIA.MATILDE</t>
  </si>
  <si>
    <t>CORONEL RODRIGUEZ</t>
  </si>
  <si>
    <t>EST.MATILDE</t>
  </si>
  <si>
    <t>LAS HIGUERITAS</t>
  </si>
  <si>
    <t>MARILDE</t>
  </si>
  <si>
    <t>SAN CARLOS CENTRO</t>
  </si>
  <si>
    <t>SAN CARLOS SUD</t>
  </si>
  <si>
    <t>ANGEL GALLARDO</t>
  </si>
  <si>
    <t>ARROYO AGUILAR</t>
  </si>
  <si>
    <t>ASCOCHINGAS</t>
  </si>
  <si>
    <t>CAMPO LEHMANN</t>
  </si>
  <si>
    <t>CONSTITUYENTES</t>
  </si>
  <si>
    <t>MONTE VERA</t>
  </si>
  <si>
    <t>NVILLA POMPEYA</t>
  </si>
  <si>
    <t>SAN PEDRO SUR</t>
  </si>
  <si>
    <t>SETUBAL</t>
  </si>
  <si>
    <t>MATILDE</t>
  </si>
  <si>
    <t>SANTO TOME</t>
  </si>
  <si>
    <t>BAJO LAS TUNAS</t>
  </si>
  <si>
    <t>EST.SAN AGUSTIN</t>
  </si>
  <si>
    <t>SAN AGUSTIN</t>
  </si>
  <si>
    <t>SAUCE VIEJO</t>
  </si>
  <si>
    <t>GDOR.CANDIOTI</t>
  </si>
  <si>
    <t>IRIONDO</t>
  </si>
  <si>
    <t>RECREO</t>
  </si>
  <si>
    <t>CAMPO STO DOMINGO(FCGM)</t>
  </si>
  <si>
    <t>LAG.PAIVA</t>
  </si>
  <si>
    <t>REYNALDO CULLEN</t>
  </si>
  <si>
    <t>CAMPO ANDINO</t>
  </si>
  <si>
    <t>LA CLORINDA</t>
  </si>
  <si>
    <t>SAN PEDRO NORTE</t>
  </si>
  <si>
    <t>CULULU</t>
  </si>
  <si>
    <t>HIPATIA</t>
  </si>
  <si>
    <t>ING.BOASI</t>
  </si>
  <si>
    <t>MANUCHO</t>
  </si>
  <si>
    <t>PROGRESO</t>
  </si>
  <si>
    <t>RINCON DE AVILA</t>
  </si>
  <si>
    <t>SARMIENTO</t>
  </si>
  <si>
    <t>CNIA.CLARA</t>
  </si>
  <si>
    <t>LA CLARA</t>
  </si>
  <si>
    <t>MARIA LUISA</t>
  </si>
  <si>
    <t>PERICOTA</t>
  </si>
  <si>
    <t>PROVIDENCIA</t>
  </si>
  <si>
    <t>RINCON DEL QUEBRADO(FCGB)</t>
  </si>
  <si>
    <t>SOLEDAD</t>
  </si>
  <si>
    <t>SOUTOMAYOR</t>
  </si>
  <si>
    <t>STO.DOMINGO</t>
  </si>
  <si>
    <t>LA PELADA</t>
  </si>
  <si>
    <t>CNIA.ADOLFO ALSINA</t>
  </si>
  <si>
    <t>DESVIO ARAUZ</t>
  </si>
  <si>
    <t>ELISA</t>
  </si>
  <si>
    <t>NELSON</t>
  </si>
  <si>
    <t>AROMOS</t>
  </si>
  <si>
    <t>CABAL</t>
  </si>
  <si>
    <t>CNIA.CAMPO BOTTO</t>
  </si>
  <si>
    <t>EMILIA</t>
  </si>
  <si>
    <t>ESTER</t>
  </si>
  <si>
    <t>LLAMBI CAMPBELL</t>
  </si>
  <si>
    <t>CAYASTASIO</t>
  </si>
  <si>
    <t>LAS SEMENTERAS</t>
  </si>
  <si>
    <t>AVICHUCHO</t>
  </si>
  <si>
    <t>ESQUINA GRANDE</t>
  </si>
  <si>
    <t>VERA MUJICA</t>
  </si>
  <si>
    <t>CACIQUE ARIACAQUIN</t>
  </si>
  <si>
    <t>JOSE M.MACIAS</t>
  </si>
  <si>
    <t>LOS SALADILLOS</t>
  </si>
  <si>
    <t>MASCIAS</t>
  </si>
  <si>
    <t>ÑANDUBAY</t>
  </si>
  <si>
    <t>ABIPONES</t>
  </si>
  <si>
    <t>CNIA.EL OCHENTA</t>
  </si>
  <si>
    <t>CNIA.SILVA</t>
  </si>
  <si>
    <t>MARCELINO ESCALADA</t>
  </si>
  <si>
    <t>RAMAYON</t>
  </si>
  <si>
    <t>VILLA LASTENIA</t>
  </si>
  <si>
    <t>CNIA.CRESPO</t>
  </si>
  <si>
    <t>GDOR.CRESPO</t>
  </si>
  <si>
    <t>CAMPO ZAVALLA</t>
  </si>
  <si>
    <t>CNIA.DOLORES</t>
  </si>
  <si>
    <t>CNIA.LA MORA</t>
  </si>
  <si>
    <t>CNIA.LA PENCA</t>
  </si>
  <si>
    <t>LA BRAVA</t>
  </si>
  <si>
    <t>SAN MARTIN NORTE</t>
  </si>
  <si>
    <t>CAMPO BERRAZ</t>
  </si>
  <si>
    <t>CNIA.MANUEL MENCHACA</t>
  </si>
  <si>
    <t>EL SOMBRERERO</t>
  </si>
  <si>
    <t>FORTIN ALMAGRO</t>
  </si>
  <si>
    <t>LA JULIA</t>
  </si>
  <si>
    <t>LAS CAÑAS</t>
  </si>
  <si>
    <t>LAS TRES MARIAS</t>
  </si>
  <si>
    <t>LOS OLIVOS</t>
  </si>
  <si>
    <t>MIGUEL ESCALADA</t>
  </si>
  <si>
    <t>NARE</t>
  </si>
  <si>
    <t>NVILLA UKRANIA</t>
  </si>
  <si>
    <t>PAIKIN</t>
  </si>
  <si>
    <t>PETRONILA</t>
  </si>
  <si>
    <t>RINCON DE SAN ANTONIO</t>
  </si>
  <si>
    <t>VILLA SARALEGUI</t>
  </si>
  <si>
    <t>CNIA.SOL DE MAYO</t>
  </si>
  <si>
    <t>CNIA.TRES REYES</t>
  </si>
  <si>
    <t>LUCIANO LEIVA</t>
  </si>
  <si>
    <t>PBLO.SAN BERNARDO</t>
  </si>
  <si>
    <t>VIDELA</t>
  </si>
  <si>
    <t>CALCHAQUI</t>
  </si>
  <si>
    <t>LOS GALPONES</t>
  </si>
  <si>
    <t>LUIS D,ABREU</t>
  </si>
  <si>
    <t>ALEJANDRA</t>
  </si>
  <si>
    <t>EL PAJARO BLANCO</t>
  </si>
  <si>
    <t>LA HOSCA</t>
  </si>
  <si>
    <t>LOS CORRALITOS</t>
  </si>
  <si>
    <t>LOS OSOS</t>
  </si>
  <si>
    <t>CAÑADITA</t>
  </si>
  <si>
    <t>CNIA.LA BLANCA</t>
  </si>
  <si>
    <t>LA CRIOLLA</t>
  </si>
  <si>
    <t>CNIA.LA NEGRA</t>
  </si>
  <si>
    <t>FIVES LILLE</t>
  </si>
  <si>
    <t>GUARANIES</t>
  </si>
  <si>
    <t>LA CAMILA</t>
  </si>
  <si>
    <t>LA ORIENTAL</t>
  </si>
  <si>
    <t>PEDRO GOMEZ CELLO</t>
  </si>
  <si>
    <t>VERA Y PINTADO</t>
  </si>
  <si>
    <t>CAMPO COUBERT</t>
  </si>
  <si>
    <t>CNIA.LA MARIA</t>
  </si>
  <si>
    <t>CNIA.LA NICOLASA</t>
  </si>
  <si>
    <t>ESPIN</t>
  </si>
  <si>
    <t>LA GUAMPITA</t>
  </si>
  <si>
    <t>MARGARITA</t>
  </si>
  <si>
    <t>LA CIGUEÑA</t>
  </si>
  <si>
    <t>LA GALLARETA</t>
  </si>
  <si>
    <t>LA SARNOSA</t>
  </si>
  <si>
    <t>LOS PALMARES</t>
  </si>
  <si>
    <t>PAVENHAM</t>
  </si>
  <si>
    <t>CAMPO SAN JOSE</t>
  </si>
  <si>
    <t>EL AMARGO</t>
  </si>
  <si>
    <t>EL MARIANO</t>
  </si>
  <si>
    <t>FORTIN ARGENTINA</t>
  </si>
  <si>
    <t>FORTIN CACIQUE</t>
  </si>
  <si>
    <t>FORTIN CHARRUA</t>
  </si>
  <si>
    <t>FORTIN TOSTADO</t>
  </si>
  <si>
    <t>LA BOMBILLA</t>
  </si>
  <si>
    <t>LOS CHARABONES</t>
  </si>
  <si>
    <t>TOSTADO</t>
  </si>
  <si>
    <t>ANTONIO PINI</t>
  </si>
  <si>
    <t>CABEZA DE CHANCHO</t>
  </si>
  <si>
    <t>EL NOCHERO</t>
  </si>
  <si>
    <t>FORTIN 6 DE CABALLERIA</t>
  </si>
  <si>
    <t>FORTIN ATAHUALPA</t>
  </si>
  <si>
    <t>GREGORIA PEREZ DE DENIS</t>
  </si>
  <si>
    <t>LAS CHUÑAS</t>
  </si>
  <si>
    <t>PADRE PEDRO ITURRALDE</t>
  </si>
  <si>
    <t>POZO BORRADO</t>
  </si>
  <si>
    <t>SAN BERNARDO</t>
  </si>
  <si>
    <t>STA.MARGARITA</t>
  </si>
  <si>
    <t>TRES POZOS</t>
  </si>
  <si>
    <t>VILLA MINETTI</t>
  </si>
  <si>
    <t>CAMPO BELGRANO</t>
  </si>
  <si>
    <t>DESVIO POZO DULCE</t>
  </si>
  <si>
    <t>EL CAÑON</t>
  </si>
  <si>
    <t>EL CRUCERO(FORTIN INCA)</t>
  </si>
  <si>
    <t>EL ONCE</t>
  </si>
  <si>
    <t>EL SETENTA</t>
  </si>
  <si>
    <t>EL SIMBOL (FORTIN INCA)</t>
  </si>
  <si>
    <t>FORTIN INCA</t>
  </si>
  <si>
    <t>GUARDIA ESCOLTA</t>
  </si>
  <si>
    <t>LA AIDA</t>
  </si>
  <si>
    <t>LA FELICIANA</t>
  </si>
  <si>
    <t>LA ISLETA</t>
  </si>
  <si>
    <t>LA LIBIA</t>
  </si>
  <si>
    <t>LA MAGDALENA</t>
  </si>
  <si>
    <t>LA SANTAFECINA</t>
  </si>
  <si>
    <t>LAS CHILCAS</t>
  </si>
  <si>
    <t>LAS ISLETAS</t>
  </si>
  <si>
    <t>LAS MOCHAS</t>
  </si>
  <si>
    <t>LAS TERESAS</t>
  </si>
  <si>
    <t>POZO DULCE</t>
  </si>
  <si>
    <t>SAN GERMAN</t>
  </si>
  <si>
    <t>TRES LAGUNAS (BELGRANO)</t>
  </si>
  <si>
    <t>BANDERA</t>
  </si>
  <si>
    <t>CNIA.ALSINA</t>
  </si>
  <si>
    <t>DON PIETRO</t>
  </si>
  <si>
    <t>EL AGRICULTOR</t>
  </si>
  <si>
    <t>EL CANDELERO</t>
  </si>
  <si>
    <t>ISLA BAJA</t>
  </si>
  <si>
    <t>LA ALEMANA</t>
  </si>
  <si>
    <t>LA ESPERANZA (BANDERA)</t>
  </si>
  <si>
    <t>LA EULALIA</t>
  </si>
  <si>
    <t>LA FRANCISCA</t>
  </si>
  <si>
    <t>LA HIEDRA</t>
  </si>
  <si>
    <t>LA HUERTA</t>
  </si>
  <si>
    <t>LA PAMPA-DPUERTO  BELGRANO</t>
  </si>
  <si>
    <t>LA PANCHITA</t>
  </si>
  <si>
    <t>LA ROSILLA</t>
  </si>
  <si>
    <t>LA SIMONA - BELGRANO</t>
  </si>
  <si>
    <t>LA SUSANA</t>
  </si>
  <si>
    <t>LA TERESA</t>
  </si>
  <si>
    <t>LAS AGUADAS</t>
  </si>
  <si>
    <t>LAS GAMAS</t>
  </si>
  <si>
    <t>LOS PARAISOS</t>
  </si>
  <si>
    <t>NVILLA AURORA</t>
  </si>
  <si>
    <t>SELVA BLANCA</t>
  </si>
  <si>
    <t>STA.CATALINA(BANDERA)</t>
  </si>
  <si>
    <t>CAMPO GARAY</t>
  </si>
  <si>
    <t>CNIA.INDEPENDENCIA</t>
  </si>
  <si>
    <t>ESTEBAN RAMS</t>
  </si>
  <si>
    <t>FORTIN ALERTA</t>
  </si>
  <si>
    <t>LOGROÑO</t>
  </si>
  <si>
    <t>PORTALIS</t>
  </si>
  <si>
    <t>SANTA MARGARITA</t>
  </si>
  <si>
    <t>DHO</t>
  </si>
  <si>
    <t>LOS MOLLES</t>
  </si>
  <si>
    <t>SAN CRISTOBAL</t>
  </si>
  <si>
    <t>AGUARA GRANDE</t>
  </si>
  <si>
    <t>PORTUGALETE</t>
  </si>
  <si>
    <t>LUCILA</t>
  </si>
  <si>
    <t>MARIA EUGENIA</t>
  </si>
  <si>
    <t>ÑANDUCITA</t>
  </si>
  <si>
    <t>AGUARA</t>
  </si>
  <si>
    <t>CNIA.EL SIMBOL</t>
  </si>
  <si>
    <t>LA CABRAL</t>
  </si>
  <si>
    <t>LAS AVISPAS</t>
  </si>
  <si>
    <t>NVILLA ITALIA</t>
  </si>
  <si>
    <t>SANTURCE</t>
  </si>
  <si>
    <t>HUANQUEROS</t>
  </si>
  <si>
    <t>LA VERDE</t>
  </si>
  <si>
    <t>LAGUNA VERDE</t>
  </si>
  <si>
    <t>CNIA.PUJATO</t>
  </si>
  <si>
    <t>CNIA.PUJOL</t>
  </si>
  <si>
    <t>ESPERANZA</t>
  </si>
  <si>
    <t>LA ORILLA</t>
  </si>
  <si>
    <t>LARRECHEA  LAS COLONIAS</t>
  </si>
  <si>
    <t>PASO VINAL</t>
  </si>
  <si>
    <t>PBLO.ABC (PUEBLO ABC)</t>
  </si>
  <si>
    <t>RINCON DEL PINTADO</t>
  </si>
  <si>
    <t>CAVOUR</t>
  </si>
  <si>
    <t>HUMBOLDT</t>
  </si>
  <si>
    <t>HUMBOLDT CHICO</t>
  </si>
  <si>
    <t>RIVADAVIA</t>
  </si>
  <si>
    <t>GRUTLY</t>
  </si>
  <si>
    <t>GRUTLY NORTE</t>
  </si>
  <si>
    <t>FELICIA</t>
  </si>
  <si>
    <t>NVO.TORINO</t>
  </si>
  <si>
    <t>BAJADA GRANDE</t>
  </si>
  <si>
    <t>CORRALES NUEVOS</t>
  </si>
  <si>
    <t>ORO VERDE</t>
  </si>
  <si>
    <t>PARACAO</t>
  </si>
  <si>
    <t>PARANÁ</t>
  </si>
  <si>
    <t>PUERTO VIEJO (PARANA)</t>
  </si>
  <si>
    <t>QUINTAS AL SUD</t>
  </si>
  <si>
    <t>RUTA 138 KM.  1/2</t>
  </si>
  <si>
    <t>TIRO FEDERAL</t>
  </si>
  <si>
    <t>VILLA SARMIENTO</t>
  </si>
  <si>
    <t>VILLA URANGA</t>
  </si>
  <si>
    <t>ALDEA BRASILERA</t>
  </si>
  <si>
    <t>ALDEA PROTESTANTE</t>
  </si>
  <si>
    <t>ALDEA SALTO</t>
  </si>
  <si>
    <t>ALDEA SAN FRANCISCO</t>
  </si>
  <si>
    <t>ALDEA SPATZENKUTTER</t>
  </si>
  <si>
    <t>ALDEA VALLE MARIA</t>
  </si>
  <si>
    <t>ARROYO JACINTO</t>
  </si>
  <si>
    <t>CAMPO RIQUELME</t>
  </si>
  <si>
    <t>CARRIZAL</t>
  </si>
  <si>
    <t>CNIA.ENSAYO</t>
  </si>
  <si>
    <t>CNIA.PALMAR</t>
  </si>
  <si>
    <t>COSTA GRANDE</t>
  </si>
  <si>
    <t>COSTA GRANDE DOLL</t>
  </si>
  <si>
    <t>DR.GARCIA</t>
  </si>
  <si>
    <t>GENERAL ALVEAR</t>
  </si>
  <si>
    <t>ISLA EL PILLO</t>
  </si>
  <si>
    <t>LAS CUEVAS</t>
  </si>
  <si>
    <t>LOS GANSOS</t>
  </si>
  <si>
    <t>MOLINO DOLL</t>
  </si>
  <si>
    <t>PAJA BRAVA</t>
  </si>
  <si>
    <t>PAJONAL</t>
  </si>
  <si>
    <t>PUENTE DEL DOLL</t>
  </si>
  <si>
    <t>PUENTE LAS PENCAS</t>
  </si>
  <si>
    <t>PUERTO LAS CUEVAS</t>
  </si>
  <si>
    <t>PUERTO LOPEZ</t>
  </si>
  <si>
    <t>RINCON DEL DOLL</t>
  </si>
  <si>
    <t>STROBEL</t>
  </si>
  <si>
    <t>VALLE MARIA</t>
  </si>
  <si>
    <t>ALDEA SANTAFECINA</t>
  </si>
  <si>
    <t>PUIGGARI</t>
  </si>
  <si>
    <t>VILLA AIDA</t>
  </si>
  <si>
    <t>VILLA LIB.GRL.SAN MARTIN</t>
  </si>
  <si>
    <t>DIAMANTE</t>
  </si>
  <si>
    <t>EJIDO DIAMANTE</t>
  </si>
  <si>
    <t>PUERTO DIAMANTE</t>
  </si>
  <si>
    <t>DISTRITO ESPINILLO</t>
  </si>
  <si>
    <t>PTE.AVELLANEDA</t>
  </si>
  <si>
    <t>SAN BENITO</t>
  </si>
  <si>
    <t>SAUCE PINTO</t>
  </si>
  <si>
    <t>CNIA.CENTENARIO(APFCGU</t>
  </si>
  <si>
    <t>CRUCECITAS 7MA.SECCION</t>
  </si>
  <si>
    <t>EL RAMBLON</t>
  </si>
  <si>
    <t>QUEBRACHO DTO. PARANA</t>
  </si>
  <si>
    <t>RAMBLON</t>
  </si>
  <si>
    <t>SECCION URQUIZA</t>
  </si>
  <si>
    <t>VIALE</t>
  </si>
  <si>
    <t>ALMACEN CRISTIAN SCHUBERT</t>
  </si>
  <si>
    <t>ARROYO LAS TUNAS</t>
  </si>
  <si>
    <t>ARROYO PANCHO</t>
  </si>
  <si>
    <t>CAÑADA GRANDE</t>
  </si>
  <si>
    <t>CHAÑAR MARIA GDE.PRIMERA</t>
  </si>
  <si>
    <t>MARIA GRANDE PRIMERA</t>
  </si>
  <si>
    <t>PUENTE DEL CHA#AR</t>
  </si>
  <si>
    <t>TABOSSI</t>
  </si>
  <si>
    <t>CNIA.LOMA NEGRA</t>
  </si>
  <si>
    <t>CNIA.CELINA</t>
  </si>
  <si>
    <t>CNIA.SAN MARTIN</t>
  </si>
  <si>
    <t>CURTIEMBRE</t>
  </si>
  <si>
    <t>LA BALZA</t>
  </si>
  <si>
    <t>PASO DE LA BALZA</t>
  </si>
  <si>
    <t>PUERTO CURTIEMBRE</t>
  </si>
  <si>
    <t>SAN MARTIN</t>
  </si>
  <si>
    <t>TRES LAGUNAS</t>
  </si>
  <si>
    <t>ALDEA MARIA LUISA</t>
  </si>
  <si>
    <t>CNIA.GRAPSCHENTHAL</t>
  </si>
  <si>
    <t>CNIA.MARIA LUISA</t>
  </si>
  <si>
    <t>CNIA.REFFINO</t>
  </si>
  <si>
    <t>ESC.ALBERDI</t>
  </si>
  <si>
    <t>EST.GRL.RACEDO</t>
  </si>
  <si>
    <t>ESTABLEC.EL CARMEN</t>
  </si>
  <si>
    <t>ESTABLEC.EL CIMARRON</t>
  </si>
  <si>
    <t>ESTABLEC.LA ESPERANZA</t>
  </si>
  <si>
    <t>ESTABLEC.LAS MARGARITAS</t>
  </si>
  <si>
    <t>GENERAL RACEDO</t>
  </si>
  <si>
    <t>LAS DELICIAS</t>
  </si>
  <si>
    <t>RACEDO</t>
  </si>
  <si>
    <t>TEZANOS PINTO</t>
  </si>
  <si>
    <t>VILLA FONTANA</t>
  </si>
  <si>
    <t>VILLA URQUIZA</t>
  </si>
  <si>
    <t>ALDEA CHALECO</t>
  </si>
  <si>
    <t>ALDEA CUESTA</t>
  </si>
  <si>
    <t>ALDEA EIGENFELD</t>
  </si>
  <si>
    <t>ALDEA MEROU</t>
  </si>
  <si>
    <t>ALDEA SAN JOSE</t>
  </si>
  <si>
    <t>ALDEA SAN MIGUEL</t>
  </si>
  <si>
    <t>ALDEA SAN RAFAEL</t>
  </si>
  <si>
    <t>ALDEA SANTA ROSA</t>
  </si>
  <si>
    <t>CRESPO</t>
  </si>
  <si>
    <t>EINGELFELD</t>
  </si>
  <si>
    <t>ESPINILLO</t>
  </si>
  <si>
    <t>LOS BURGOS (APED: FCGU)</t>
  </si>
  <si>
    <t>EL TALLER</t>
  </si>
  <si>
    <t>SEGUI</t>
  </si>
  <si>
    <t>CNIA.ARGENTINA</t>
  </si>
  <si>
    <t>CNIA.NUEVA</t>
  </si>
  <si>
    <t>CRESPO NORTE</t>
  </si>
  <si>
    <t>CTRO.COMUNITARIO COLONIA</t>
  </si>
  <si>
    <t>DISTRITO TALA</t>
  </si>
  <si>
    <t>ESTABLEC.EL TALA</t>
  </si>
  <si>
    <t>LA PICADA</t>
  </si>
  <si>
    <t>PASO DE LA ARENA</t>
  </si>
  <si>
    <t>PASO DE LAS PIEDRAS</t>
  </si>
  <si>
    <t>PUENTE CARMONA</t>
  </si>
  <si>
    <t>RAMON A. PARERA</t>
  </si>
  <si>
    <t>SAUCE MONTRULL</t>
  </si>
  <si>
    <t>CNIA.CERRITO</t>
  </si>
  <si>
    <t>PBLO.GOBERNADOR RACEDO</t>
  </si>
  <si>
    <t>PBLO.MORENO</t>
  </si>
  <si>
    <t>CNIA.RIVADAVIA</t>
  </si>
  <si>
    <t>CNIA.SAN JUAN</t>
  </si>
  <si>
    <t>PBLO.GENERAL PAZ</t>
  </si>
  <si>
    <t>ANTONIO TOMAS</t>
  </si>
  <si>
    <t>CNIA.BRUGO</t>
  </si>
  <si>
    <t>DESTACAMENTO GRL.GUEMES</t>
  </si>
  <si>
    <t>GENERAL GUEMES</t>
  </si>
  <si>
    <t>PBLO.BRUGO</t>
  </si>
  <si>
    <t>ALCETE</t>
  </si>
  <si>
    <t>HERNANDARIAS</t>
  </si>
  <si>
    <t>PASO POTRILLO</t>
  </si>
  <si>
    <t>PUERTO ALGARROBO</t>
  </si>
  <si>
    <t>PUERTO VILLARRUEL</t>
  </si>
  <si>
    <t>VILLA HERNANDARIAS</t>
  </si>
  <si>
    <t>VIZCACHERA</t>
  </si>
  <si>
    <t>CNIA.BERRO</t>
  </si>
  <si>
    <t>CNIA.HERNANDARIAS</t>
  </si>
  <si>
    <t>PIEDRAS BLANCAS</t>
  </si>
  <si>
    <t>PUERTO VIBORAS</t>
  </si>
  <si>
    <t>EL PINGO</t>
  </si>
  <si>
    <t>ARROYO MARIA</t>
  </si>
  <si>
    <t>BARRANCAS COLORADAS</t>
  </si>
  <si>
    <t>CNIA.SANTA LUISA</t>
  </si>
  <si>
    <t>MARIA GRANDE</t>
  </si>
  <si>
    <t>MARIA GRANDE SEGUNDA</t>
  </si>
  <si>
    <t>SOSA</t>
  </si>
  <si>
    <t>STA.LUISA</t>
  </si>
  <si>
    <t>ANTONIO TOMAS SUD</t>
  </si>
  <si>
    <t>CNIA.OFICIAL NRO.  4/4</t>
  </si>
  <si>
    <t>HASENKAMP</t>
  </si>
  <si>
    <t>LA COLMENA</t>
  </si>
  <si>
    <t>LA JULIANA</t>
  </si>
  <si>
    <t>LA VIRGINA</t>
  </si>
  <si>
    <t>LOS NARANJOS</t>
  </si>
  <si>
    <t>STA.SARA</t>
  </si>
  <si>
    <t>ALCARAZ 1º</t>
  </si>
  <si>
    <t>ALCARAZ NORTE</t>
  </si>
  <si>
    <t>LAS GARZAS</t>
  </si>
  <si>
    <t>PBLO.BELLOCQ</t>
  </si>
  <si>
    <t>ALCARAZ SUD</t>
  </si>
  <si>
    <t>CNIA.LA PROVIDENCIA</t>
  </si>
  <si>
    <t>EL SOLAR</t>
  </si>
  <si>
    <t>ALCARAZ</t>
  </si>
  <si>
    <t>ALCARAZ SEGUNDO</t>
  </si>
  <si>
    <t>CNIA.ALCARACITO</t>
  </si>
  <si>
    <t>CNIA.HIGUERA</t>
  </si>
  <si>
    <t>CNIA.OUGRIE</t>
  </si>
  <si>
    <t>COSTA DEL PAYTICU</t>
  </si>
  <si>
    <t>PBLO.ARRUA</t>
  </si>
  <si>
    <t>ALCARACITO</t>
  </si>
  <si>
    <t>BOVRIL</t>
  </si>
  <si>
    <t>CNIA.AVIGDOR</t>
  </si>
  <si>
    <t>CNIA.VIRARO</t>
  </si>
  <si>
    <t>EL CORCOVADO</t>
  </si>
  <si>
    <t>PBLO.ELLISON</t>
  </si>
  <si>
    <t>SIR LEONARD</t>
  </si>
  <si>
    <t>VIRANO</t>
  </si>
  <si>
    <t>EL GRAMILLAL</t>
  </si>
  <si>
    <t>SAUCE DE LUNA</t>
  </si>
  <si>
    <t>DON CRISTOBAL PRA.SECCION</t>
  </si>
  <si>
    <t>LAURENCENA</t>
  </si>
  <si>
    <t>MONTOYA(NOGOYA,D.NOGOYA)</t>
  </si>
  <si>
    <t>NOGOYA</t>
  </si>
  <si>
    <t>SAUCE</t>
  </si>
  <si>
    <t>VILLA TRES DE FEBRERO</t>
  </si>
  <si>
    <t>ANTELO</t>
  </si>
  <si>
    <t>CNIA.ANGELA</t>
  </si>
  <si>
    <t>CRUCECITAS 3RA.SECCION</t>
  </si>
  <si>
    <t>EL PUEBLITO</t>
  </si>
  <si>
    <t>GDOR.FEBRE</t>
  </si>
  <si>
    <t>LA FLORENCIA</t>
  </si>
  <si>
    <t>LA LOMA</t>
  </si>
  <si>
    <t>LA MARUJA</t>
  </si>
  <si>
    <t>MONTOYA-VICTORIA</t>
  </si>
  <si>
    <t>PASO DEL ABRA</t>
  </si>
  <si>
    <t>PUENTE VICTORIA</t>
  </si>
  <si>
    <t>QUINTO CUARTEL VICTORIA</t>
  </si>
  <si>
    <t>COSTA DEL NOGOYA</t>
  </si>
  <si>
    <t>ESTABLEC.PUNTA ALTA</t>
  </si>
  <si>
    <t>LAGUNA DEL PESCADO</t>
  </si>
  <si>
    <t>PUEBLITO(DTO.VICTORIA)</t>
  </si>
  <si>
    <t>PUERTA DE CRESPO</t>
  </si>
  <si>
    <t>PUERTO ESQUINA</t>
  </si>
  <si>
    <t>RINCON DE NOGOYA</t>
  </si>
  <si>
    <t>SEXTO DISTRITO</t>
  </si>
  <si>
    <t>BETBEDER</t>
  </si>
  <si>
    <t>CAMPO ESCALES</t>
  </si>
  <si>
    <t>HERNANDEZ</t>
  </si>
  <si>
    <t>20 DE SEPTIEMBRE</t>
  </si>
  <si>
    <t>CHIQUEROS</t>
  </si>
  <si>
    <t>CNIA.LA LLAVE</t>
  </si>
  <si>
    <t>LA COLONIA</t>
  </si>
  <si>
    <t>LA FAVORITA</t>
  </si>
  <si>
    <t>LA LLAVE</t>
  </si>
  <si>
    <t>LOS PARAISOS NOGOYA</t>
  </si>
  <si>
    <t>LUCAS GONZALEZ</t>
  </si>
  <si>
    <t>ARANGUREN</t>
  </si>
  <si>
    <t>CHILCAS SUD</t>
  </si>
  <si>
    <t>DON CRISTOBAL SDA.SECCION</t>
  </si>
  <si>
    <t>HINOJAL</t>
  </si>
  <si>
    <t>CAMPS</t>
  </si>
  <si>
    <t>CNIA.RIVAS</t>
  </si>
  <si>
    <t>DON CRISTOBAL</t>
  </si>
  <si>
    <t>GENERAL RAMIREZ</t>
  </si>
  <si>
    <t>ISLETAS</t>
  </si>
  <si>
    <t>PUEBLITO(DON CRISTOBAL)</t>
  </si>
  <si>
    <t>RAMIREZ</t>
  </si>
  <si>
    <t>RIVAS</t>
  </si>
  <si>
    <t>ALBERTO GERCHUNOFF</t>
  </si>
  <si>
    <t>ALBERTO GERCHUNOFF P FCGU</t>
  </si>
  <si>
    <t>BASAVILBASO</t>
  </si>
  <si>
    <t>CNIA.LUCIENVILLE</t>
  </si>
  <si>
    <t>CNIA.NRO.  1/1</t>
  </si>
  <si>
    <t>CNIA.NRO.  2/2</t>
  </si>
  <si>
    <t>CNIA.NRO.  4/4</t>
  </si>
  <si>
    <t>KM.231 (AP.FCGU)</t>
  </si>
  <si>
    <t>NOVIBUCO PRIMERO</t>
  </si>
  <si>
    <t>PBLO.NUEVO(BASAVILBASO)</t>
  </si>
  <si>
    <t>TRES ALDEAS</t>
  </si>
  <si>
    <t>EL AGUARA</t>
  </si>
  <si>
    <t>KM.208 (AP.FCGU)</t>
  </si>
  <si>
    <t>OLEGARIO V.ANDRADE</t>
  </si>
  <si>
    <t>ROCAMORA</t>
  </si>
  <si>
    <t>ALTAMIRANO SUD</t>
  </si>
  <si>
    <t>ARROYO OBISPO</t>
  </si>
  <si>
    <t>CUATRO BOCAS (R.DEL TALA)</t>
  </si>
  <si>
    <t>LA OLLITA</t>
  </si>
  <si>
    <t>LAS GUACHAS</t>
  </si>
  <si>
    <t>MOLINO BOB</t>
  </si>
  <si>
    <t>PRIMER CUARTEL</t>
  </si>
  <si>
    <t>PUENTE OBISPO</t>
  </si>
  <si>
    <t>RINCON DE LAS GUACHAS</t>
  </si>
  <si>
    <t>ROSARIO DEL TALA</t>
  </si>
  <si>
    <t>SAUCE NORTE</t>
  </si>
  <si>
    <t>SEGUNDO CUARTEL</t>
  </si>
  <si>
    <t>SOLA</t>
  </si>
  <si>
    <t>ALTAMIRANO NORTE</t>
  </si>
  <si>
    <t>CRUCECITAS 8VILLA SECCION</t>
  </si>
  <si>
    <t>DURAZNO</t>
  </si>
  <si>
    <t>ESTABLEC.SAN EDUARDO</t>
  </si>
  <si>
    <t>ESTABLEC.SAN EUSEBIO</t>
  </si>
  <si>
    <t>ESTABLEC.SAN FRANCISCO</t>
  </si>
  <si>
    <t>GUARDAMONTE</t>
  </si>
  <si>
    <t>MACIA</t>
  </si>
  <si>
    <t>RAICES</t>
  </si>
  <si>
    <t>RAICES AL NORTE</t>
  </si>
  <si>
    <t>RAICES ESTE</t>
  </si>
  <si>
    <t>DIEGO LOPEZ</t>
  </si>
  <si>
    <t>FEDERAL</t>
  </si>
  <si>
    <t>PBLO.ALEGRE</t>
  </si>
  <si>
    <t>SUB-CENTRAL STA MARIA</t>
  </si>
  <si>
    <t>VILLA FEDERAL</t>
  </si>
  <si>
    <t>ARROYO MOREIRA</t>
  </si>
  <si>
    <t>CHAÑAR</t>
  </si>
  <si>
    <t>CNIA.DOMINGUEZ</t>
  </si>
  <si>
    <t>CNIA.FEDERAL</t>
  </si>
  <si>
    <t>CNIA.JORGE FINK</t>
  </si>
  <si>
    <t>CNIA.SAN LORENZO</t>
  </si>
  <si>
    <t>JORGE FINK</t>
  </si>
  <si>
    <t>MOREIRA</t>
  </si>
  <si>
    <t>PASO DUARTE</t>
  </si>
  <si>
    <t>PASO SOCIEDAD</t>
  </si>
  <si>
    <t>PUNTAS DE MOREIRA</t>
  </si>
  <si>
    <t>VILLAMIL</t>
  </si>
  <si>
    <t>ALBARIDO</t>
  </si>
  <si>
    <t>CARPINCHORIS</t>
  </si>
  <si>
    <t>CNIA. SANTA MARCELINA</t>
  </si>
  <si>
    <t>EL CARAYA</t>
  </si>
  <si>
    <t>EL EMBALSADO</t>
  </si>
  <si>
    <t>FORTUNA</t>
  </si>
  <si>
    <t>LA CALANDRIA</t>
  </si>
  <si>
    <t>LAGUNA BENITEZ</t>
  </si>
  <si>
    <t>LOS CONQUISTADORES</t>
  </si>
  <si>
    <t>MIDONES</t>
  </si>
  <si>
    <t>TACAS</t>
  </si>
  <si>
    <t>LA HIERRA</t>
  </si>
  <si>
    <t>ARROYO GARAY</t>
  </si>
  <si>
    <t>BASUALDO</t>
  </si>
  <si>
    <t>CNIA. BASUALDO</t>
  </si>
  <si>
    <t>CNIA. LA MARTA</t>
  </si>
  <si>
    <t>CNIA. LA UNION</t>
  </si>
  <si>
    <t>CNIA. PAIRIRI</t>
  </si>
  <si>
    <t>COSTA ARROYO GARAY</t>
  </si>
  <si>
    <t>CUATRO BOCAS (SAN JAIME)</t>
  </si>
  <si>
    <t>FRONTERAS</t>
  </si>
  <si>
    <t>GARAT</t>
  </si>
  <si>
    <t>J. ARRUABARRENA</t>
  </si>
  <si>
    <t>LA SELVA</t>
  </si>
  <si>
    <t>LA VERBENA</t>
  </si>
  <si>
    <t>LOMAS BLANCAS</t>
  </si>
  <si>
    <t>PARAJE PORTILLO</t>
  </si>
  <si>
    <t>PEDRO DIAZ COLODRERO</t>
  </si>
  <si>
    <t>RINCON DE TUNAS</t>
  </si>
  <si>
    <t>SAN JAIME</t>
  </si>
  <si>
    <t>SAN JAIME DE LA FRONTERA</t>
  </si>
  <si>
    <t>ATENCIO</t>
  </si>
  <si>
    <t>CATALOTTI</t>
  </si>
  <si>
    <t>CHAÑAR FELICIANO</t>
  </si>
  <si>
    <t>CHIRCALITO</t>
  </si>
  <si>
    <t>LA ESMERALDA</t>
  </si>
  <si>
    <t>LAS LAGUNAS - FELICIANO</t>
  </si>
  <si>
    <t>MAC KELLER</t>
  </si>
  <si>
    <t>MESA</t>
  </si>
  <si>
    <t>PAJAS BLANCAS</t>
  </si>
  <si>
    <t>PASO BRAVO</t>
  </si>
  <si>
    <t>PASO CORREA</t>
  </si>
  <si>
    <t>SAN JOSE DE FELICIANO</t>
  </si>
  <si>
    <t>SAN LUIS</t>
  </si>
  <si>
    <t>TASES</t>
  </si>
  <si>
    <t>VIBORAS</t>
  </si>
  <si>
    <t>ALDEA SAN ISIDRO</t>
  </si>
  <si>
    <t>CNIA.FALCO</t>
  </si>
  <si>
    <t>CONSCRIPTO BERNARDI</t>
  </si>
  <si>
    <t>EL CIMARRON</t>
  </si>
  <si>
    <t>EST.ALCARAZ</t>
  </si>
  <si>
    <t>VILLA PERPER</t>
  </si>
  <si>
    <t>ARROYO HONDO</t>
  </si>
  <si>
    <t>BANDERAS</t>
  </si>
  <si>
    <t>CENTENARIO (LA PAZ)</t>
  </si>
  <si>
    <t>CNIA.BUENA VISTA</t>
  </si>
  <si>
    <t>CNIA.LA DELIA</t>
  </si>
  <si>
    <t>CNIA.MAXIMO CASTRO</t>
  </si>
  <si>
    <t>CNIA.OF.NRO.3(URDINARRAIN</t>
  </si>
  <si>
    <t>CURUZU CHALI</t>
  </si>
  <si>
    <t>EJIDO SUD</t>
  </si>
  <si>
    <t>EL CARMEN</t>
  </si>
  <si>
    <t>ISLA CURUZU CHALI</t>
  </si>
  <si>
    <t>LA PAZ</t>
  </si>
  <si>
    <t>OMBU</t>
  </si>
  <si>
    <t>PASO MEDINA</t>
  </si>
  <si>
    <t>PILOTO AVILA</t>
  </si>
  <si>
    <t>PUERTO MARQUEZ</t>
  </si>
  <si>
    <t>SARANDI CORA</t>
  </si>
  <si>
    <t>TACUARAS YACARE</t>
  </si>
  <si>
    <t>YACARE</t>
  </si>
  <si>
    <t>YESO</t>
  </si>
  <si>
    <t>ARROYO CEIBO</t>
  </si>
  <si>
    <t>BONALDI</t>
  </si>
  <si>
    <t>CALANDRIA</t>
  </si>
  <si>
    <t>CNIA.FONTANINI</t>
  </si>
  <si>
    <t>CNIA.OFICIAL NRO.  13/13</t>
  </si>
  <si>
    <t>CNIA.OFICIAL NRO.  14/14</t>
  </si>
  <si>
    <t>EL GAUCHO</t>
  </si>
  <si>
    <t>EL SARANDI</t>
  </si>
  <si>
    <t>ESTACAS</t>
  </si>
  <si>
    <t>FLORESTA</t>
  </si>
  <si>
    <t>GONZALEZ</t>
  </si>
  <si>
    <t>LAS LAGUNAS(LA PAZ)</t>
  </si>
  <si>
    <t>LAS MULITAS</t>
  </si>
  <si>
    <t>LAS TOSCAS</t>
  </si>
  <si>
    <t>MANANTIALES</t>
  </si>
  <si>
    <t>MARTINETTI</t>
  </si>
  <si>
    <t>MIRA MONTE</t>
  </si>
  <si>
    <t>MONTIEL</t>
  </si>
  <si>
    <t>PALO A PIQUE</t>
  </si>
  <si>
    <t>SAN ANTONIO (SAN GUSTAVO)</t>
  </si>
  <si>
    <t>SAN GERONIMO</t>
  </si>
  <si>
    <t>SAN GUSTAVO</t>
  </si>
  <si>
    <t>SAN VICTOR</t>
  </si>
  <si>
    <t>SAUCESITO</t>
  </si>
  <si>
    <t>STA.INES(SAN GUSTAVO-PAZ)</t>
  </si>
  <si>
    <t>VILLA BOREILO</t>
  </si>
  <si>
    <t>EL COLORADO</t>
  </si>
  <si>
    <t>EL QUEBRACHO</t>
  </si>
  <si>
    <t>PASO GARIBALDI</t>
  </si>
  <si>
    <t>PUERTO CADENAS</t>
  </si>
  <si>
    <t>SANTA ELENA</t>
  </si>
  <si>
    <t>ARROYO SARANDI</t>
  </si>
  <si>
    <t>ARROYO SORO</t>
  </si>
  <si>
    <t>GUAYQUIRARO</t>
  </si>
  <si>
    <t>RINCON GUAYQUIRARO</t>
  </si>
  <si>
    <t>TRES BOCAS(GUAYQUIRARO)</t>
  </si>
  <si>
    <t>PASO TELEGRAFO</t>
  </si>
  <si>
    <t>ARROYO VEGA</t>
  </si>
  <si>
    <t>BUENA VISTA (ESQUINA)</t>
  </si>
  <si>
    <t>EL PARQUE</t>
  </si>
  <si>
    <t>ESQUINA</t>
  </si>
  <si>
    <t>INGA</t>
  </si>
  <si>
    <t>LA AMISTAD</t>
  </si>
  <si>
    <t>LA ISABEL</t>
  </si>
  <si>
    <t>LIBERTAD(ESQUINA-ESQUINA)</t>
  </si>
  <si>
    <t>LOS FLOTADORES</t>
  </si>
  <si>
    <t>MALEZAL (ESQUINA)</t>
  </si>
  <si>
    <t>OMBU SOLO</t>
  </si>
  <si>
    <t>PUEBLITO</t>
  </si>
  <si>
    <t>SAN AGUSTIN (ESQUINA)</t>
  </si>
  <si>
    <t>SAN ANTONIO(ESQUINA)</t>
  </si>
  <si>
    <t>SAN JACINTO</t>
  </si>
  <si>
    <t>SAN ROQUE (ESQUINA)</t>
  </si>
  <si>
    <t>STA.LIBRADA</t>
  </si>
  <si>
    <t>STA.RITA (ESQUINA)</t>
  </si>
  <si>
    <t>VILLA CRISTIA</t>
  </si>
  <si>
    <t>ABRA GUAZU</t>
  </si>
  <si>
    <t>ALEJANDRINA</t>
  </si>
  <si>
    <t>ARROYO SATURNO</t>
  </si>
  <si>
    <t>BORANZA</t>
  </si>
  <si>
    <t>CNIA.BERON DE ASTRADA</t>
  </si>
  <si>
    <t>CORONEL ABRAHAN SCHWEIZER</t>
  </si>
  <si>
    <t>CUÑA SUEGRA</t>
  </si>
  <si>
    <t>EL COQUITO</t>
  </si>
  <si>
    <t>EL PORVENIR (LIBERTADOR)</t>
  </si>
  <si>
    <t>EL YAPU</t>
  </si>
  <si>
    <t>ESTERO GRANDE</t>
  </si>
  <si>
    <t>ESTERO SAUCE</t>
  </si>
  <si>
    <t>ESTERO YATAY</t>
  </si>
  <si>
    <t>LA NENA</t>
  </si>
  <si>
    <t>LA PALMERA</t>
  </si>
  <si>
    <t>LIB. (LIBERTADOR)</t>
  </si>
  <si>
    <t>LOS ALGARROBOS</t>
  </si>
  <si>
    <t>LOS EUCALIPTOS (ESQUINA)</t>
  </si>
  <si>
    <t>LOS MEDIOS</t>
  </si>
  <si>
    <t>PARAJE POTON</t>
  </si>
  <si>
    <t>PASO ALGARROBO</t>
  </si>
  <si>
    <t>PASO CEJAS</t>
  </si>
  <si>
    <t>RINCON DE SARANDY</t>
  </si>
  <si>
    <t>STA.ANA (LIBERTADOR)</t>
  </si>
  <si>
    <t>STA.ISABEL(LIBERTADOR)</t>
  </si>
  <si>
    <t>TORO CHIPAY</t>
  </si>
  <si>
    <t>MALVINAS</t>
  </si>
  <si>
    <t>MALVINAS CENTRO</t>
  </si>
  <si>
    <t>MALVINAS SUD</t>
  </si>
  <si>
    <t>PARAJE EL CARMEN</t>
  </si>
  <si>
    <t>LOS LAURELES-DTO:ESQUINA</t>
  </si>
  <si>
    <t>CONCORDIA</t>
  </si>
  <si>
    <t>LESCA</t>
  </si>
  <si>
    <t>SALADERO CONCORDIA</t>
  </si>
  <si>
    <t>TABLADA NORTE CONCORDIA</t>
  </si>
  <si>
    <t>TABLADA OESTE CONCORDIA</t>
  </si>
  <si>
    <t>CAMBA PASO</t>
  </si>
  <si>
    <t>CNIA.ADELA</t>
  </si>
  <si>
    <t>CNIA.AYUI GRANDE</t>
  </si>
  <si>
    <t>CNIA.GENERAL ROCA</t>
  </si>
  <si>
    <t>CNIA.NAVARRO</t>
  </si>
  <si>
    <t>CNIA.YERUA</t>
  </si>
  <si>
    <t>CUEVA DEL TIGRE</t>
  </si>
  <si>
    <t>EMBARCADERO FERRARI</t>
  </si>
  <si>
    <t>HERVIDERO</t>
  </si>
  <si>
    <t>JUAN B.MONTI</t>
  </si>
  <si>
    <t>NVILLA ESCOCIA</t>
  </si>
  <si>
    <t>PUERTO YERUA</t>
  </si>
  <si>
    <t>RUTA 14 KM  443/443</t>
  </si>
  <si>
    <t>VILLA ZORRAQUIN</t>
  </si>
  <si>
    <t>ARROYO GRANDE</t>
  </si>
  <si>
    <t>BENITO LEGEREN</t>
  </si>
  <si>
    <t>CALABACILLAS</t>
  </si>
  <si>
    <t>CLODOMIRO LEDESMA</t>
  </si>
  <si>
    <t>FRIGORIFICO YUQUERI</t>
  </si>
  <si>
    <t>PEDERMAR</t>
  </si>
  <si>
    <t>PEDERNAL</t>
  </si>
  <si>
    <t>CHAVIYU COLONIA FLORES</t>
  </si>
  <si>
    <t>CNIA.DON BOSCO</t>
  </si>
  <si>
    <t>CNIA.LA GLORIA</t>
  </si>
  <si>
    <t>GUALEGUAYCITO</t>
  </si>
  <si>
    <t>ISTHILART</t>
  </si>
  <si>
    <t>BIZCOCHO</t>
  </si>
  <si>
    <t>CNIA.BIZCOCHO</t>
  </si>
  <si>
    <t>CNIA.GUALEGUAYCITO</t>
  </si>
  <si>
    <t>CNIA.LA ARGENTINA</t>
  </si>
  <si>
    <t>CNIA.LA PAZ</t>
  </si>
  <si>
    <t>CNIA.LAMARCA</t>
  </si>
  <si>
    <t>CNIA.LAS FLORES</t>
  </si>
  <si>
    <t>FEDERACION</t>
  </si>
  <si>
    <t>GUAYAQUIL</t>
  </si>
  <si>
    <t>LAMARCA</t>
  </si>
  <si>
    <t>LAS PENAS</t>
  </si>
  <si>
    <t>MONTE CHICO</t>
  </si>
  <si>
    <t>CNIA ENSANCHE SAUCE</t>
  </si>
  <si>
    <t>CNIA.LA MATILDE (STA.ANA)</t>
  </si>
  <si>
    <t>STA.ANA</t>
  </si>
  <si>
    <t>ARROYO EL MOCHO</t>
  </si>
  <si>
    <t>ARROYO LA VIRGEN</t>
  </si>
  <si>
    <t>CAMPO DOMINGUEZ</t>
  </si>
  <si>
    <t>CNIA.JUSTO J. DE URQUIZA</t>
  </si>
  <si>
    <t>CNIA.SAN ANTONIO(CHARRUAS</t>
  </si>
  <si>
    <t>CNIA.SAN BONIFACIO</t>
  </si>
  <si>
    <t>EL DURAZNAL</t>
  </si>
  <si>
    <t>EL REDOMON</t>
  </si>
  <si>
    <t>EL REFUGIO</t>
  </si>
  <si>
    <t>LA COLORADA(LA QUERENCIA)</t>
  </si>
  <si>
    <t>LA INVERNADA</t>
  </si>
  <si>
    <t>LA NOBLEZA</t>
  </si>
  <si>
    <t>LA ODILIA</t>
  </si>
  <si>
    <t>LOMA NEGRA</t>
  </si>
  <si>
    <t>LOS BRILLANTES</t>
  </si>
  <si>
    <t>LOS CHARRUAS</t>
  </si>
  <si>
    <t>NVILLA VISCAYA</t>
  </si>
  <si>
    <t>OSVALDO MAGNASCO</t>
  </si>
  <si>
    <t>PASO DEL GALLO</t>
  </si>
  <si>
    <t>QUEBRACHO(CHARR-CONCORDIA</t>
  </si>
  <si>
    <t>SAN BUENAVENTURA</t>
  </si>
  <si>
    <t>SAN PEDRO (LA QUERENCIA)</t>
  </si>
  <si>
    <t>EST.YERUA</t>
  </si>
  <si>
    <t>PARADA YUQUERI</t>
  </si>
  <si>
    <t>YERUA</t>
  </si>
  <si>
    <t>YUQUERI</t>
  </si>
  <si>
    <t>ARROYO HONDO (LA PERLA)</t>
  </si>
  <si>
    <t>BENITEZ</t>
  </si>
  <si>
    <t>CNIA.CAMPOS</t>
  </si>
  <si>
    <t>CNIA.CURBELO</t>
  </si>
  <si>
    <t>CNIA.HEBREA</t>
  </si>
  <si>
    <t>CNIA.LA ARMENIA</t>
  </si>
  <si>
    <t>CNIA.LA ESPERANZA</t>
  </si>
  <si>
    <t>CNIA.LA MORA(G.CAMPOS)</t>
  </si>
  <si>
    <t>CNIA.LA MORA(W.MOSS)</t>
  </si>
  <si>
    <t>CNIA.LA QUINTA</t>
  </si>
  <si>
    <t>CNIA.OF.NRO.5(H.J.QUIROS)</t>
  </si>
  <si>
    <t>EL AVESTRUZ</t>
  </si>
  <si>
    <t>GENERAL CAMPOS</t>
  </si>
  <si>
    <t>LA PERLA</t>
  </si>
  <si>
    <t>LA QUINTA</t>
  </si>
  <si>
    <t>LUCAS NORESTE</t>
  </si>
  <si>
    <t>MAURICIO RIBOLE</t>
  </si>
  <si>
    <t>PBLO.FERRE</t>
  </si>
  <si>
    <t>PUENTE DE LUCAS</t>
  </si>
  <si>
    <t>WALTER MOSS</t>
  </si>
  <si>
    <t>CNIA.LOPEZ</t>
  </si>
  <si>
    <t>CNIA.NUEVA ALEMANIA</t>
  </si>
  <si>
    <t>CNIA.SAN JOSE</t>
  </si>
  <si>
    <t>SAN SALVADOR</t>
  </si>
  <si>
    <t>VILLAGUAYCITO</t>
  </si>
  <si>
    <t>ARROYO MANGANGA</t>
  </si>
  <si>
    <t>ARROYO TIMBOY</t>
  </si>
  <si>
    <t>ARROYO TOTORAS</t>
  </si>
  <si>
    <t>CHACRAS 1RA.SECCION</t>
  </si>
  <si>
    <t>CHACRAS 2DA.SECCION</t>
  </si>
  <si>
    <t>CHACRAS 3RA.SECCION</t>
  </si>
  <si>
    <t>CHACRAS 4TA.SECCION</t>
  </si>
  <si>
    <t>CHIRCAL (MONTE CASEROS)</t>
  </si>
  <si>
    <t>EL CEIBO (MONTE CASEROS)</t>
  </si>
  <si>
    <t>EL CHIRCAL</t>
  </si>
  <si>
    <t>ESTE ARGENTINO</t>
  </si>
  <si>
    <t>MONTE CASEROS</t>
  </si>
  <si>
    <t>PUERTO CEIBO</t>
  </si>
  <si>
    <t>TALLERES</t>
  </si>
  <si>
    <t>BUEN RETIRO</t>
  </si>
  <si>
    <t>CAMBACUA</t>
  </si>
  <si>
    <t>CASUARINA (J.PUJOL-MONTE CA</t>
  </si>
  <si>
    <t>INDEPENDENCIA</t>
  </si>
  <si>
    <t>JUAN PUJOL</t>
  </si>
  <si>
    <t>LA FLOR (JUAN PUJOL)</t>
  </si>
  <si>
    <t>MIRA FLORES(JUAN PUJOL)</t>
  </si>
  <si>
    <t>MOTA</t>
  </si>
  <si>
    <t>NARANJITO(J.PUJOL-M.CROS.</t>
  </si>
  <si>
    <t>PARADA LABOUGLE</t>
  </si>
  <si>
    <t>PIEDRITA</t>
  </si>
  <si>
    <t>PILINCHO (J PUJOL M CASE)</t>
  </si>
  <si>
    <t>SAENZ VALIENTE</t>
  </si>
  <si>
    <t>SAN ANTONIO(JUAN PUJOL)</t>
  </si>
  <si>
    <t>SAN FERMIN</t>
  </si>
  <si>
    <t>SAN SALVADOR (JUAN PUJOL)</t>
  </si>
  <si>
    <t>STA.MAGDALENA</t>
  </si>
  <si>
    <t>STA.RITA(JUAN PUJOL)</t>
  </si>
  <si>
    <t>TACUABE</t>
  </si>
  <si>
    <t>TIMBOY</t>
  </si>
  <si>
    <t>COLONIA LIBERTAD</t>
  </si>
  <si>
    <t>EL PORVENIR (CNIA.LIBERTA</t>
  </si>
  <si>
    <t>EST.LIBERTAD</t>
  </si>
  <si>
    <t>LA PALMA</t>
  </si>
  <si>
    <t>LIBERTTAD(EST.LIBERTAD-MC</t>
  </si>
  <si>
    <t>SAN MIGUEL(EST.LIBERTAD)</t>
  </si>
  <si>
    <t>STA.LEA</t>
  </si>
  <si>
    <t>MOCORETA</t>
  </si>
  <si>
    <t>PUERTO JUAN DE DIOS</t>
  </si>
  <si>
    <t>CABI MONDA</t>
  </si>
  <si>
    <t>CHAJARI</t>
  </si>
  <si>
    <t>CNIA.ALEMANA</t>
  </si>
  <si>
    <t>CNIA.ENSANCHE SAUCE</t>
  </si>
  <si>
    <t>CNIA.FRAZER</t>
  </si>
  <si>
    <t>CNIA.OFICIAL NRO1(LA FLOR</t>
  </si>
  <si>
    <t>CNIA.VILLA LIBERTAD</t>
  </si>
  <si>
    <t>COOPERATIVA G.SAN MARTIN</t>
  </si>
  <si>
    <t>LAS CATORCE</t>
  </si>
  <si>
    <t>LOS PARAISOS/FEDERACION</t>
  </si>
  <si>
    <t>MANDISOVI</t>
  </si>
  <si>
    <t>MONTE VERDE</t>
  </si>
  <si>
    <t>STA.JUANA</t>
  </si>
  <si>
    <t>SURST</t>
  </si>
  <si>
    <t>TOLEDO</t>
  </si>
  <si>
    <t>TORRES</t>
  </si>
  <si>
    <t>VILLA LIBERTAD</t>
  </si>
  <si>
    <t>CNIA.FREITAS</t>
  </si>
  <si>
    <t>CNIA.SANTA ELVIRA</t>
  </si>
  <si>
    <t>LA COLORADA(TATUTI-FEDERA</t>
  </si>
  <si>
    <t>LA SOLEDAD</t>
  </si>
  <si>
    <t>SAN RAMON</t>
  </si>
  <si>
    <t>TATUTI</t>
  </si>
  <si>
    <t>VILLA DEL ROSARIO</t>
  </si>
  <si>
    <t>ARBOL SOLO</t>
  </si>
  <si>
    <t>BAYGORRIA</t>
  </si>
  <si>
    <t>LA AMELIA</t>
  </si>
  <si>
    <t>LA COLORADA</t>
  </si>
  <si>
    <t>LA CONSTANCIA</t>
  </si>
  <si>
    <t>LA HAYDEE</t>
  </si>
  <si>
    <t>LOS MANANTIALES</t>
  </si>
  <si>
    <t>LOS PINOS</t>
  </si>
  <si>
    <t>MADARIAGA</t>
  </si>
  <si>
    <t>MIRADOR</t>
  </si>
  <si>
    <t>NVILLA ESPERANZA(PLBRES-PLIB</t>
  </si>
  <si>
    <t>NVILLA PALMIRA</t>
  </si>
  <si>
    <t>OMBUCITO</t>
  </si>
  <si>
    <t>PALMAR(P.LIBRES-P.LIBRES)</t>
  </si>
  <si>
    <t>PALMITA(P.LIBRES-P.LIBRES</t>
  </si>
  <si>
    <t>PASO DE LOS LIBRES</t>
  </si>
  <si>
    <t>QUINTA SECCION OMBUCITO</t>
  </si>
  <si>
    <t>QUIYATI</t>
  </si>
  <si>
    <t>REDUCCION</t>
  </si>
  <si>
    <t>SAN CARLOS (P.DE LOS LIBR</t>
  </si>
  <si>
    <t>SAN FELIPE</t>
  </si>
  <si>
    <t>SAN PALADIO</t>
  </si>
  <si>
    <t>SAN PEDRO (P.DE LOS LIBRE</t>
  </si>
  <si>
    <t>STA.ELISA</t>
  </si>
  <si>
    <t>STA.ISABEL (P.DE LOS LIBR</t>
  </si>
  <si>
    <t>TRES HOJAS</t>
  </si>
  <si>
    <t>TRISTAN CHICO</t>
  </si>
  <si>
    <t>CNIA.AROCENA INA</t>
  </si>
  <si>
    <t>MIRUNGA</t>
  </si>
  <si>
    <t>CABRED</t>
  </si>
  <si>
    <t>GUAVIRAVI</t>
  </si>
  <si>
    <t>PARADA PUCHETA</t>
  </si>
  <si>
    <t>SAN IGNACIO</t>
  </si>
  <si>
    <t>STA.RITA(P.PUCHETA-P.LIBR</t>
  </si>
  <si>
    <t>TAPEBICUA</t>
  </si>
  <si>
    <t>BONPLAND</t>
  </si>
  <si>
    <t>PASO LEDESMA</t>
  </si>
  <si>
    <t>RINC.DELYAGUARY(P.LIBRES)</t>
  </si>
  <si>
    <t>SAN ANTONIO (P.DE LOS LIB</t>
  </si>
  <si>
    <t>CNIA.EGIDO</t>
  </si>
  <si>
    <t>EMPALME NEILD</t>
  </si>
  <si>
    <t>PARAJE GUAYABO</t>
  </si>
  <si>
    <t>SEG.SECCION LUCAS AL SUR</t>
  </si>
  <si>
    <t>VILLAGUAY</t>
  </si>
  <si>
    <t>CAMPO DE VILLAMIL</t>
  </si>
  <si>
    <t>CNIA.VILLAGUYCITO</t>
  </si>
  <si>
    <t>LAGUNA LARGA</t>
  </si>
  <si>
    <t>LOS OMBUES</t>
  </si>
  <si>
    <t>LUCAS NORTE</t>
  </si>
  <si>
    <t>LUCAS SUD</t>
  </si>
  <si>
    <t>MOJONES DEL SUD</t>
  </si>
  <si>
    <t>MOJONES NORTE</t>
  </si>
  <si>
    <t>PASO DE LA LAGUNA</t>
  </si>
  <si>
    <t>RAICES OESTE</t>
  </si>
  <si>
    <t>RINCON DE MOJONES</t>
  </si>
  <si>
    <t>RINCON LUCAS NORTE</t>
  </si>
  <si>
    <t>RINCON LUCAS SUD</t>
  </si>
  <si>
    <t>CNIA.BELGA AMERICANA</t>
  </si>
  <si>
    <t>CNIA.LEVEN</t>
  </si>
  <si>
    <t>GRUPO PARRERO</t>
  </si>
  <si>
    <t>LA AMIGUITA</t>
  </si>
  <si>
    <t>LA JOYA</t>
  </si>
  <si>
    <t>LAS MOSCAS</t>
  </si>
  <si>
    <t>LIBAROS</t>
  </si>
  <si>
    <t>LIONEL</t>
  </si>
  <si>
    <t>MAC DOUGALL</t>
  </si>
  <si>
    <t>VILLAGUAY ESTE</t>
  </si>
  <si>
    <t>ACHIRAS (ENTRE RIOS)</t>
  </si>
  <si>
    <t>BARON HIRSCH</t>
  </si>
  <si>
    <t>CNIA.ACHIRAS</t>
  </si>
  <si>
    <t>CNIA.BARON HIRSCH</t>
  </si>
  <si>
    <t>CNIA.CARMEL</t>
  </si>
  <si>
    <t>CNIA.IDA</t>
  </si>
  <si>
    <t>CNIA.MIGUEL</t>
  </si>
  <si>
    <t>CNIA.PERLIZA</t>
  </si>
  <si>
    <t>CNIA.SAGASTUME</t>
  </si>
  <si>
    <t>CNIA.SAN MANUEL</t>
  </si>
  <si>
    <t>CNIA.SONENFELD</t>
  </si>
  <si>
    <t>DESPARRAMADOS</t>
  </si>
  <si>
    <t>DOMINGUEZ</t>
  </si>
  <si>
    <t>EBEN HOROSCHA</t>
  </si>
  <si>
    <t>GRUPO ACHIRAS</t>
  </si>
  <si>
    <t>ING.MIGUEL SAJAROFF</t>
  </si>
  <si>
    <t>LA CAPILLA</t>
  </si>
  <si>
    <t>MIGUEL J. PERLIZA</t>
  </si>
  <si>
    <t>PBLO.DOMINGUEZ</t>
  </si>
  <si>
    <t>RACHEL</t>
  </si>
  <si>
    <t>ROSPINA</t>
  </si>
  <si>
    <t>SAGASTUME (URUGUAY)</t>
  </si>
  <si>
    <t>CARAGUATA</t>
  </si>
  <si>
    <t>CNIA.LUCRECIA</t>
  </si>
  <si>
    <t>EST.URQUIZA</t>
  </si>
  <si>
    <t>GDOR.URQUIZA</t>
  </si>
  <si>
    <t>GERIBEBUY</t>
  </si>
  <si>
    <t>MANGRULLO</t>
  </si>
  <si>
    <t>SAN MARCIAL</t>
  </si>
  <si>
    <t>STA.ANITA</t>
  </si>
  <si>
    <t>VILLA SAN MARCIAL</t>
  </si>
  <si>
    <t>SANTA ANITA</t>
  </si>
  <si>
    <t>ALDEA SAN JORGE</t>
  </si>
  <si>
    <t>BELEZ</t>
  </si>
  <si>
    <t>CAMPO MORENO</t>
  </si>
  <si>
    <t>CLARA</t>
  </si>
  <si>
    <t>CNIA.BELEZ</t>
  </si>
  <si>
    <t>CNIA.CARLOS CALVO</t>
  </si>
  <si>
    <t>CNIA.ESPINDOLA</t>
  </si>
  <si>
    <t>CNIA.FEIMBERG</t>
  </si>
  <si>
    <t>CNIA.GUIBURG</t>
  </si>
  <si>
    <t>CNIA.LA ROSADA</t>
  </si>
  <si>
    <t>CNIA.SAN JORGE(V.CLARA)</t>
  </si>
  <si>
    <t>CNIA.SANDOVAL</t>
  </si>
  <si>
    <t>CNIA.VELEZ</t>
  </si>
  <si>
    <t>SPINDOLA</t>
  </si>
  <si>
    <t>VERGARA</t>
  </si>
  <si>
    <t>CNIA.LA BLANQUITA</t>
  </si>
  <si>
    <t>CNIA.LA MORENITA</t>
  </si>
  <si>
    <t>CNIA.SAN ERNESTO</t>
  </si>
  <si>
    <t>JUBILEO</t>
  </si>
  <si>
    <t>LA ESTRELLA</t>
  </si>
  <si>
    <t>LA PAMPA</t>
  </si>
  <si>
    <t>ARROYO MOLINO</t>
  </si>
  <si>
    <t>BALNEARIO PELAY</t>
  </si>
  <si>
    <t>CNIA.PERFECCION</t>
  </si>
  <si>
    <t>CONCEPCION DEL URUGUAY</t>
  </si>
  <si>
    <t>LA GOYA</t>
  </si>
  <si>
    <t>LA TIGRESA</t>
  </si>
  <si>
    <t>PASO DEL MOLINO</t>
  </si>
  <si>
    <t>PUERTO VIEJO (CDU)</t>
  </si>
  <si>
    <t>STA.MARTA (CDU)</t>
  </si>
  <si>
    <t>CENTELLA</t>
  </si>
  <si>
    <t>CNIA.CUPALEN</t>
  </si>
  <si>
    <t>CNIA.EL SAUCE</t>
  </si>
  <si>
    <t>CNIA.ELIA</t>
  </si>
  <si>
    <t>CNIA.LUCA</t>
  </si>
  <si>
    <t>CNIA.NRO.  6/6</t>
  </si>
  <si>
    <t>CNIA.OF.NRO.6 (EL SAUCE)</t>
  </si>
  <si>
    <t>CNIA.SANTA ANA</t>
  </si>
  <si>
    <t>CUPALEN</t>
  </si>
  <si>
    <t>LA MARIA LUISA</t>
  </si>
  <si>
    <t>PUERTO CAMPICHUELO</t>
  </si>
  <si>
    <t>TALITA</t>
  </si>
  <si>
    <t>TOMAS ROCAMORA</t>
  </si>
  <si>
    <t>PALACIO SAN JOSE</t>
  </si>
  <si>
    <t>VILLA SAN JUSTO</t>
  </si>
  <si>
    <t>VILLA UDINE</t>
  </si>
  <si>
    <t>CENTENARIO (PRO.DE MAYO)</t>
  </si>
  <si>
    <t>CNIA.CARMELO</t>
  </si>
  <si>
    <t>CNIA.CRUCESITAS</t>
  </si>
  <si>
    <t>CNIA.ENSANCHE MAYO</t>
  </si>
  <si>
    <t>CNIA.GENERAL URQUIZA</t>
  </si>
  <si>
    <t>CNIA.SAN CIPRIANO</t>
  </si>
  <si>
    <t>CNIA.SAN JORGE(1 DE MAYO</t>
  </si>
  <si>
    <t>CNIA.SANTA TERESITA</t>
  </si>
  <si>
    <t>PRIMERO DE MAYO</t>
  </si>
  <si>
    <t>PRONUNCIAMIENTO</t>
  </si>
  <si>
    <t>SAN CIPRIANO</t>
  </si>
  <si>
    <t>CNIA.CARABALLO</t>
  </si>
  <si>
    <t>CNIA.ELISA</t>
  </si>
  <si>
    <t>CNIA.HOKER</t>
  </si>
  <si>
    <t>CNIA.SAN MIGUEL</t>
  </si>
  <si>
    <t>CNIA.TRES DE FEBRERO</t>
  </si>
  <si>
    <t>PUENTE DE GUALEGUAYCHU</t>
  </si>
  <si>
    <t>CAÑADA DE LAS OVEJAS</t>
  </si>
  <si>
    <t>CNIA.LAS PEPAS</t>
  </si>
  <si>
    <t>CNIA.NUEVA SAN MIGUEL</t>
  </si>
  <si>
    <t>CNIA.SAN IGNACIO</t>
  </si>
  <si>
    <t>CNIA.SANTA ROSA</t>
  </si>
  <si>
    <t>CNIA.VAZQUEZ</t>
  </si>
  <si>
    <t>ARROYO BARU</t>
  </si>
  <si>
    <t>CNIA.AMBIS</t>
  </si>
  <si>
    <t>CNIA.BAILINA</t>
  </si>
  <si>
    <t>CNIA.EMILIO GOUCHON</t>
  </si>
  <si>
    <t>CNIA.F.SILLEN</t>
  </si>
  <si>
    <t>CNIA.SAN ANTONIO(P.CAZES)</t>
  </si>
  <si>
    <t>HAMBIS</t>
  </si>
  <si>
    <t>LA CLARITA</t>
  </si>
  <si>
    <t>LAS DIEZ CASAS</t>
  </si>
  <si>
    <t>PBLO.CAZES</t>
  </si>
  <si>
    <t>PUNTAS DEL GUALEGUAYCHU</t>
  </si>
  <si>
    <t>SAN MIGUEL NRO.  2/2</t>
  </si>
  <si>
    <t>NICOLAS HERRERA</t>
  </si>
  <si>
    <t>GENACITO</t>
  </si>
  <si>
    <t>HERRERA</t>
  </si>
  <si>
    <t>LA PRIMAVERA</t>
  </si>
  <si>
    <t>LA TAPERA</t>
  </si>
  <si>
    <t>LAS MERCEDES (V MANTERO)</t>
  </si>
  <si>
    <t>SAN PEDRO V.MANTERO)</t>
  </si>
  <si>
    <t>VILLA MANTERO</t>
  </si>
  <si>
    <t>VILLA SAN MIGUEL</t>
  </si>
  <si>
    <t>ARROYO URQUIZA</t>
  </si>
  <si>
    <t>PUERTO COLORADO</t>
  </si>
  <si>
    <t>PUNTAS DEL PALMAR</t>
  </si>
  <si>
    <t>CALERA</t>
  </si>
  <si>
    <t>CNIA.5 ENSANCHE MAYO</t>
  </si>
  <si>
    <t>CNIA.ARROYO URQUIZA</t>
  </si>
  <si>
    <t>CNIA.HUGHES</t>
  </si>
  <si>
    <t>CNIA.NUEVA AL SUD</t>
  </si>
  <si>
    <t>CNIA.PEREIRA</t>
  </si>
  <si>
    <t>CNIA.PRIMERO DE MAYO</t>
  </si>
  <si>
    <t>EJIDO COLON</t>
  </si>
  <si>
    <t>FCA.COLON</t>
  </si>
  <si>
    <t>LAS ACHIRAS</t>
  </si>
  <si>
    <t>LIEBIG</t>
  </si>
  <si>
    <t>PBLO.COLORADO</t>
  </si>
  <si>
    <t>PBLO.LIEBIG</t>
  </si>
  <si>
    <t>PUERTO ALMIRON</t>
  </si>
  <si>
    <t>SAN ANSELMO</t>
  </si>
  <si>
    <t>YATAY</t>
  </si>
  <si>
    <t>CNIA.MABRAGA#A</t>
  </si>
  <si>
    <t>EL BRILLANTE</t>
  </si>
  <si>
    <t>PERUCHO VERNA</t>
  </si>
  <si>
    <t>BERDUC</t>
  </si>
  <si>
    <t>JUAN JORGE</t>
  </si>
  <si>
    <t>MARTINIANO LEGUIZAMON</t>
  </si>
  <si>
    <t>PALMAR</t>
  </si>
  <si>
    <t>POS POS</t>
  </si>
  <si>
    <t>STA.INES(BERDUC-COLON)</t>
  </si>
  <si>
    <t>CANTERA LA CONSTANCIA</t>
  </si>
  <si>
    <t>CNIA.LA MATILDE (UBAJAY)</t>
  </si>
  <si>
    <t>CNIA.SAENZ VALIENTE</t>
  </si>
  <si>
    <t>CNIA.SAN ANTONIO(UBAJAY)</t>
  </si>
  <si>
    <t>ESTABLEC.LA CALERA</t>
  </si>
  <si>
    <t>ESTABLEC.LOS MONIGOTES</t>
  </si>
  <si>
    <t>ISLA SAN JOSE</t>
  </si>
  <si>
    <t>PALMAR YATAY</t>
  </si>
  <si>
    <t>SEXTO DISTRITO COLON</t>
  </si>
  <si>
    <t>UBAJAY</t>
  </si>
  <si>
    <t>RINCON ITAEMBE</t>
  </si>
  <si>
    <t>SAN BORJITA</t>
  </si>
  <si>
    <t>ARROYO MARTIRES</t>
  </si>
  <si>
    <t>ARROYO ZAIMAN</t>
  </si>
  <si>
    <t>BARTOLOME MITRE</t>
  </si>
  <si>
    <t>LA ROTONDA</t>
  </si>
  <si>
    <t>POSADAS</t>
  </si>
  <si>
    <t>PUENTE ZAIMAN</t>
  </si>
  <si>
    <t>PUERTO LUJAN</t>
  </si>
  <si>
    <t>VILLA JUSTO JOSE DE URQUIZA</t>
  </si>
  <si>
    <t>ZAIMAN</t>
  </si>
  <si>
    <t>AGUARA CUA</t>
  </si>
  <si>
    <t>APIPE GRANDE</t>
  </si>
  <si>
    <t>BOQUERON</t>
  </si>
  <si>
    <t>CAMBIRETA</t>
  </si>
  <si>
    <t>COSTA GUAZU</t>
  </si>
  <si>
    <t>EL PLATA</t>
  </si>
  <si>
    <t>GARCITAS</t>
  </si>
  <si>
    <t>IBIRITANGAY</t>
  </si>
  <si>
    <t>ISLA APIPE CHICO</t>
  </si>
  <si>
    <t>LA CELESTE</t>
  </si>
  <si>
    <t>LA HILEORICA</t>
  </si>
  <si>
    <t>LAS ANIMAS</t>
  </si>
  <si>
    <t>LAS TRES HERMANAS</t>
  </si>
  <si>
    <t>LOMA POY</t>
  </si>
  <si>
    <t>LOS GEMELOS</t>
  </si>
  <si>
    <t>LOS TRES HERMANOS</t>
  </si>
  <si>
    <t>PUNTA MERCEDES</t>
  </si>
  <si>
    <t>RINCON CHICO</t>
  </si>
  <si>
    <t>RINCON DEL ROSARIO</t>
  </si>
  <si>
    <t>SALINAS</t>
  </si>
  <si>
    <t>SANGARA</t>
  </si>
  <si>
    <t>TRES ARBOLES</t>
  </si>
  <si>
    <t>URIBURU</t>
  </si>
  <si>
    <t>VIZCAINO</t>
  </si>
  <si>
    <t>BUENA VISTA (ITUZAINGO)</t>
  </si>
  <si>
    <t>CAA GARAY(DPUERTO ITUZAINGO)</t>
  </si>
  <si>
    <t>CNIA.GRL.URIBURU</t>
  </si>
  <si>
    <t>CNIA.S.ANTONIO(ITUZAINGO)</t>
  </si>
  <si>
    <t>CNIA.URDANIZ</t>
  </si>
  <si>
    <t>EMPEDRADO L.(ITUZAINGO)</t>
  </si>
  <si>
    <t>FLORIDA(ITUZAINGO)</t>
  </si>
  <si>
    <t>LIBERTAD (ITUZAINGO)</t>
  </si>
  <si>
    <t>LOMA ALTA (ITUZAINGO)</t>
  </si>
  <si>
    <t>LOS LAURELES (ITUZAINGO)</t>
  </si>
  <si>
    <t>OMBU (ITUZAINGO)</t>
  </si>
  <si>
    <t>PILINCHO (ITUZAINGO)</t>
  </si>
  <si>
    <t>PUERTO UBAJAY</t>
  </si>
  <si>
    <t>PUERTO VALLE</t>
  </si>
  <si>
    <t>SAN ANTONIO(ITUZAINGO)</t>
  </si>
  <si>
    <t>SAN PEDRO (ITUZAINGO)</t>
  </si>
  <si>
    <t>STA.ANA (ITUZAINGO)</t>
  </si>
  <si>
    <t>STA.MARIA(ITUZAINGO)</t>
  </si>
  <si>
    <t>STA.TECLA</t>
  </si>
  <si>
    <t>DOMINGO BARTHE</t>
  </si>
  <si>
    <t>FACHINAL</t>
  </si>
  <si>
    <t>GARUPA</t>
  </si>
  <si>
    <t>GARUPA NORTE</t>
  </si>
  <si>
    <t>MIGUEL LANUS</t>
  </si>
  <si>
    <t>STA.INES</t>
  </si>
  <si>
    <t>VILLA LANUS</t>
  </si>
  <si>
    <t>VILLA LONCA</t>
  </si>
  <si>
    <t>AGUAPEY</t>
  </si>
  <si>
    <t>OJO DE AGUA</t>
  </si>
  <si>
    <t>CENTINELA</t>
  </si>
  <si>
    <t>DAMUS</t>
  </si>
  <si>
    <t>NVILLA VALENCIA</t>
  </si>
  <si>
    <t>PARADA LEIS</t>
  </si>
  <si>
    <t>PINDAPOY</t>
  </si>
  <si>
    <t>PORVENIR (S C DPTO ITUZA)</t>
  </si>
  <si>
    <t>PUENTE NACIONAL</t>
  </si>
  <si>
    <t>RINCON DE LOS BUGRES</t>
  </si>
  <si>
    <t>SAN CARLOS (ITUZAINGO)</t>
  </si>
  <si>
    <t>SAN JUAN DE LA SIERRA</t>
  </si>
  <si>
    <t>SIERRA DE SAN JOSE</t>
  </si>
  <si>
    <t>SIERRAS SAN JUAN</t>
  </si>
  <si>
    <t>STO.TOMAS</t>
  </si>
  <si>
    <t>TORORO</t>
  </si>
  <si>
    <t>CANDELARIA</t>
  </si>
  <si>
    <t>CNIA.PROFUNDIDAD</t>
  </si>
  <si>
    <t>PROFUNDIDAD</t>
  </si>
  <si>
    <t>PUERTO LA MINA</t>
  </si>
  <si>
    <t>SOL DE MAYO</t>
  </si>
  <si>
    <t>ARROYO TOMAS</t>
  </si>
  <si>
    <t>BELLA VISTA</t>
  </si>
  <si>
    <t>BRAZO DEL TACUARUZU</t>
  </si>
  <si>
    <t>CAMPIÑA GRANDE</t>
  </si>
  <si>
    <t>CAPUERON</t>
  </si>
  <si>
    <t>CERRO CORA</t>
  </si>
  <si>
    <t>CNIA.GUARANI</t>
  </si>
  <si>
    <t>INVERNADA</t>
  </si>
  <si>
    <t>LAS QUEMADAS</t>
  </si>
  <si>
    <t>NACIENTES DEL ISABEL</t>
  </si>
  <si>
    <t>TACUARUZU</t>
  </si>
  <si>
    <t>VILLA VENECIA</t>
  </si>
  <si>
    <t>ARROYO ISABEL</t>
  </si>
  <si>
    <t>CNIA.ALBERDI(L.N.ALEM)</t>
  </si>
  <si>
    <t>OLEGARIO V. ANDRADE</t>
  </si>
  <si>
    <t>PICADA GALITZIANA</t>
  </si>
  <si>
    <t>CERRO AZUL</t>
  </si>
  <si>
    <t>CNIA.POLACA(O.V.ANDRADE)</t>
  </si>
  <si>
    <t>PICADA POLACA</t>
  </si>
  <si>
    <t>CAMPO TORNQUIST</t>
  </si>
  <si>
    <t>CNIA.CAA-GUAZU</t>
  </si>
  <si>
    <t>DOS ARROYOS</t>
  </si>
  <si>
    <t>EL CHATON</t>
  </si>
  <si>
    <t>KM.26 PICADA SAN JAVIER</t>
  </si>
  <si>
    <t>KM.78 (PICADA SAN JAVIER</t>
  </si>
  <si>
    <t>LEANDRO N.ALEM</t>
  </si>
  <si>
    <t>MECKING</t>
  </si>
  <si>
    <t>MOJON GRANDE</t>
  </si>
  <si>
    <t>ONCE VUELTAS</t>
  </si>
  <si>
    <t>PICADA BONPLAND</t>
  </si>
  <si>
    <t>PICADA ESPANOLA</t>
  </si>
  <si>
    <t>PICADA GDOR LOPEZ</t>
  </si>
  <si>
    <t>PICADA IGLESIA</t>
  </si>
  <si>
    <t>PICADA LIBERTAD</t>
  </si>
  <si>
    <t>PICADA RUSA</t>
  </si>
  <si>
    <t>PICADA S JAVIER (L N ALEM</t>
  </si>
  <si>
    <t>PICADA SUR MECKING</t>
  </si>
  <si>
    <t>POZO FEO</t>
  </si>
  <si>
    <t>ARROYO PASTORA</t>
  </si>
  <si>
    <t>CAAPORA</t>
  </si>
  <si>
    <t>CNIA.MANUEL BELGRANO</t>
  </si>
  <si>
    <t>LORETO</t>
  </si>
  <si>
    <t>LOTE  12/12</t>
  </si>
  <si>
    <t>RUINAS DE LORETO</t>
  </si>
  <si>
    <t>YABEBIRY</t>
  </si>
  <si>
    <t>YERBAL MAMBORETA</t>
  </si>
  <si>
    <t>ALMAFUERTE</t>
  </si>
  <si>
    <t>ARROYO MAGDALENA</t>
  </si>
  <si>
    <t>BAÑADO GRANDE</t>
  </si>
  <si>
    <t>CAMPIÑA DE BONPLAND</t>
  </si>
  <si>
    <t>CAMPIÑAS</t>
  </si>
  <si>
    <t>CNIA.ALMAFUERTE</t>
  </si>
  <si>
    <t>CNIA.ARISTOBULO DEL VALLE</t>
  </si>
  <si>
    <t>CNIA.FINLANDESA</t>
  </si>
  <si>
    <t>CNIA.YACUTINGA</t>
  </si>
  <si>
    <t>LOTE 117 (ESCUELA 116)</t>
  </si>
  <si>
    <t>PICADA  GRAL BELGRANO</t>
  </si>
  <si>
    <t>PICADA FILANDESA</t>
  </si>
  <si>
    <t>PICADA MARKOSKY</t>
  </si>
  <si>
    <t>PICADA PORTUGESA</t>
  </si>
  <si>
    <t>PICADA S JAVIER (BON CAND</t>
  </si>
  <si>
    <t>PICADA S MARTIN (BON CAND</t>
  </si>
  <si>
    <t>QUEBRADA SAN JAVIER</t>
  </si>
  <si>
    <t>RINCON DE BONPLAND</t>
  </si>
  <si>
    <t>TIMBAUVA</t>
  </si>
  <si>
    <t>TRATADO DE PAZ</t>
  </si>
  <si>
    <t>YACUTINGA</t>
  </si>
  <si>
    <t>BONPLAND NORTE</t>
  </si>
  <si>
    <t>CNIA.MARTIRES</t>
  </si>
  <si>
    <t>LOTE  5/5</t>
  </si>
  <si>
    <t>APARICIO-CUE</t>
  </si>
  <si>
    <t>ARROYO YABEBIRI</t>
  </si>
  <si>
    <t>BARRANCON (SAN IGNACIO)</t>
  </si>
  <si>
    <t>CNIA.DOMINGO SAVIO</t>
  </si>
  <si>
    <t>CNIA.ROCA CHICA</t>
  </si>
  <si>
    <t>EL TRIUNFO</t>
  </si>
  <si>
    <t>EST.EXPTAL.DE LORETO</t>
  </si>
  <si>
    <t>INVERNADA SAN IGNACIO</t>
  </si>
  <si>
    <t>LA HORQUETA</t>
  </si>
  <si>
    <t>LA PLANTADORA</t>
  </si>
  <si>
    <t>MARIA ANTONIETA</t>
  </si>
  <si>
    <t>PASTOREO</t>
  </si>
  <si>
    <t>PUERTO CANTEROS</t>
  </si>
  <si>
    <t>PUERTO CHUÑO</t>
  </si>
  <si>
    <t>PUERTO SAN IGNACIO</t>
  </si>
  <si>
    <t>PUERTO VIEJO</t>
  </si>
  <si>
    <t>PUERTO YEBEBIRI</t>
  </si>
  <si>
    <t>TEYU GUARE</t>
  </si>
  <si>
    <t>GDOR.ROCA</t>
  </si>
  <si>
    <t>ROCA CHICA</t>
  </si>
  <si>
    <t>CNIA.LEIVA</t>
  </si>
  <si>
    <t>CNIA.POLANA</t>
  </si>
  <si>
    <t>EL  26/26</t>
  </si>
  <si>
    <t>EL DESTIERRO</t>
  </si>
  <si>
    <t>PUERTO ESPAÑA</t>
  </si>
  <si>
    <t>PUERTO GISELA</t>
  </si>
  <si>
    <t>PUERTO MENOCHIO</t>
  </si>
  <si>
    <t>PUERTO NARANJITO</t>
  </si>
  <si>
    <t>STO.PIPO</t>
  </si>
  <si>
    <t>CNIA.CORPUS</t>
  </si>
  <si>
    <t>CNIA.ROCA</t>
  </si>
  <si>
    <t>CORPUS</t>
  </si>
  <si>
    <t>HEKENAN</t>
  </si>
  <si>
    <t>LOTE 25 (ESCUELA 99)</t>
  </si>
  <si>
    <t>MAINS</t>
  </si>
  <si>
    <t>OBLIGADO</t>
  </si>
  <si>
    <t>PUERTO CAZADOR</t>
  </si>
  <si>
    <t>PUERTO DOCE</t>
  </si>
  <si>
    <t>PUERTO HARDELASTE</t>
  </si>
  <si>
    <t>CNIA.JAPONESA</t>
  </si>
  <si>
    <t>CNIA.ÑACANGUAZU</t>
  </si>
  <si>
    <t>HIPOLITO IRIGOYEN</t>
  </si>
  <si>
    <t>JARDIN AMERICA</t>
  </si>
  <si>
    <t>LA OTILIA</t>
  </si>
  <si>
    <t>LOS TEALES</t>
  </si>
  <si>
    <t>OASIS</t>
  </si>
  <si>
    <t>OTILIA</t>
  </si>
  <si>
    <t>PUERTO TABAY</t>
  </si>
  <si>
    <t>CAINGUAS</t>
  </si>
  <si>
    <t>CAPIOVY</t>
  </si>
  <si>
    <t>CAPIVU</t>
  </si>
  <si>
    <t>CNIA.LA OTILIA</t>
  </si>
  <si>
    <t>MBOPICUA</t>
  </si>
  <si>
    <t>PUERTO INGENIERO MORANDI</t>
  </si>
  <si>
    <t>PUERTO LEONI</t>
  </si>
  <si>
    <t>PUERTO MINERAL</t>
  </si>
  <si>
    <t>SAN GOTARDO</t>
  </si>
  <si>
    <t>CAPIOVISIÑO</t>
  </si>
  <si>
    <t>CNIA.ORO VERDE</t>
  </si>
  <si>
    <t>CUÑA PIRU</t>
  </si>
  <si>
    <t>GARUHAPE</t>
  </si>
  <si>
    <t>LIB.GENERAL S.MARTIN</t>
  </si>
  <si>
    <t>LINEA CUCHILLA</t>
  </si>
  <si>
    <t>PUERTO MBOPICUA</t>
  </si>
  <si>
    <t>PUERTO ORO VERDE</t>
  </si>
  <si>
    <t>PUERTO RICO</t>
  </si>
  <si>
    <t>PUERTO SAN ALBERTO</t>
  </si>
  <si>
    <t>PUERTO TIGRE</t>
  </si>
  <si>
    <t>RUIZ DE MONTOYA</t>
  </si>
  <si>
    <t>SAN ALBERTO</t>
  </si>
  <si>
    <t>TRES DE MAYO</t>
  </si>
  <si>
    <t>CAMBAI</t>
  </si>
  <si>
    <t>DON MAXIMO</t>
  </si>
  <si>
    <t>GALARZA CUE</t>
  </si>
  <si>
    <t>GOMEZ CUE</t>
  </si>
  <si>
    <t>ISLA SAN MATEO</t>
  </si>
  <si>
    <t>LOS BRETES</t>
  </si>
  <si>
    <t>SAN GABRIEL</t>
  </si>
  <si>
    <t>TOPADOR</t>
  </si>
  <si>
    <t>TRES TAPERAS</t>
  </si>
  <si>
    <t>BOQUERON (STO.TOME)</t>
  </si>
  <si>
    <t>CASUALIDAD(STO.TOME)</t>
  </si>
  <si>
    <t>CNIA.GOBERNADOR RUIZ</t>
  </si>
  <si>
    <t>CNIA.JOSE R. GOMEZ</t>
  </si>
  <si>
    <t>CNIA.SAN MATEO</t>
  </si>
  <si>
    <t>CUAY CHICO (STO.TOME)</t>
  </si>
  <si>
    <t>GDOR.RUIZ</t>
  </si>
  <si>
    <t>ITA-CUA</t>
  </si>
  <si>
    <t>NVO.PARAISO</t>
  </si>
  <si>
    <t>PUERTO HORMIGUERO</t>
  </si>
  <si>
    <t>PUERTO LAS LAJAS</t>
  </si>
  <si>
    <t>PUERTO PIEDRA</t>
  </si>
  <si>
    <t>SAN ANTONIO (STO.TOME)</t>
  </si>
  <si>
    <t>TABLADA (SANTO TOME)</t>
  </si>
  <si>
    <t>CARABI POY</t>
  </si>
  <si>
    <t>CAU GARAY</t>
  </si>
  <si>
    <t>CAZA PAVA</t>
  </si>
  <si>
    <t>IBERA</t>
  </si>
  <si>
    <t>ISLA GRANDE</t>
  </si>
  <si>
    <t>LAS RATAS</t>
  </si>
  <si>
    <t>SAN ALONSO</t>
  </si>
  <si>
    <t>TAREIRI</t>
  </si>
  <si>
    <t>VUELTA DEL OMBU</t>
  </si>
  <si>
    <t>CAA GARAY (GDOR.VIRASORO)</t>
  </si>
  <si>
    <t>CAABY POY (GDOR.VIRASORO)</t>
  </si>
  <si>
    <t>CNIA.GARABI</t>
  </si>
  <si>
    <t>CORONEL ESIDERIO SOSA</t>
  </si>
  <si>
    <t>EL CARMEN (GDOR.VIRASORO)</t>
  </si>
  <si>
    <t>GDOR.ING.V.VIRASORO</t>
  </si>
  <si>
    <t>ALTAMIRA</t>
  </si>
  <si>
    <t>ARROYO MENDEZ</t>
  </si>
  <si>
    <t>BATAY</t>
  </si>
  <si>
    <t>CAMBARA</t>
  </si>
  <si>
    <t>CUAY GRANDE</t>
  </si>
  <si>
    <t>DOS DE JULIO</t>
  </si>
  <si>
    <t>EL PARAISO</t>
  </si>
  <si>
    <t>ESFADAL</t>
  </si>
  <si>
    <t>ESPINILLAR</t>
  </si>
  <si>
    <t>LA MAGNOLIA</t>
  </si>
  <si>
    <t>LOS ARBOLES</t>
  </si>
  <si>
    <t>MORICA</t>
  </si>
  <si>
    <t>PANCHO CUE</t>
  </si>
  <si>
    <t>PIRACU</t>
  </si>
  <si>
    <t>TINGUI</t>
  </si>
  <si>
    <t>TORRENT</t>
  </si>
  <si>
    <t>CONCEPCION (TORRENT)</t>
  </si>
  <si>
    <t>CUAY CHICO (TORRENT)</t>
  </si>
  <si>
    <t>FLORIDA (TORRENT)</t>
  </si>
  <si>
    <t>LA LOMA-DPTO:G: ALVEAR</t>
  </si>
  <si>
    <t>LAS PALMAS (TORRENT)</t>
  </si>
  <si>
    <t>MALEZAL (TORRENT-G.ALVEAR</t>
  </si>
  <si>
    <t>MIRA FLORES(TORRENT-G.AL.</t>
  </si>
  <si>
    <t>PALMITA(ALVEAR-G.ALVEAR)</t>
  </si>
  <si>
    <t>PIRAYU (DPTO GRAL ALVEAR)</t>
  </si>
  <si>
    <t>SAN CARLOS (TORRENT-ALVEA</t>
  </si>
  <si>
    <t>SAN PEDRO (TORRENT-ALVEAR</t>
  </si>
  <si>
    <t>STA.ANA (ALVEAR)</t>
  </si>
  <si>
    <t>STA.ISABEL(TORRENT-ALVEAR</t>
  </si>
  <si>
    <t>STA.RITA(TORRENT-ALVEAR)</t>
  </si>
  <si>
    <t>BACACAY</t>
  </si>
  <si>
    <t>COSTA GUAVIRAVI</t>
  </si>
  <si>
    <t>ESTINGANA</t>
  </si>
  <si>
    <t>LA CRUZ (DEPTO: SAN MARTIN)</t>
  </si>
  <si>
    <t>LOS TRES CERROS</t>
  </si>
  <si>
    <t>TRES CERROS</t>
  </si>
  <si>
    <t>YURUCUA</t>
  </si>
  <si>
    <t>APOSTOLES</t>
  </si>
  <si>
    <t>ARROYO TUNITAS</t>
  </si>
  <si>
    <t>CAMPO RICHARDSON</t>
  </si>
  <si>
    <t>CARRIL VIEJO</t>
  </si>
  <si>
    <t>CHIRIMAY</t>
  </si>
  <si>
    <t>CNIA.APOSTOLES</t>
  </si>
  <si>
    <t>ENSANCHE ESTE</t>
  </si>
  <si>
    <t>ENSANCHE NORTE</t>
  </si>
  <si>
    <t>NACIENTES DEL TUNAR</t>
  </si>
  <si>
    <t>RINCON DE CHIMTRAY</t>
  </si>
  <si>
    <t>VILLA ERRECABORDE</t>
  </si>
  <si>
    <t>GARRUCHOS</t>
  </si>
  <si>
    <t>RINCON DE MERCEDES</t>
  </si>
  <si>
    <t>ARROYO CHICO</t>
  </si>
  <si>
    <t>AZARA</t>
  </si>
  <si>
    <t>CAPON BONITO</t>
  </si>
  <si>
    <t>LOTE 117 (ESCUELA 121)</t>
  </si>
  <si>
    <t>MONTE HERMOSO</t>
  </si>
  <si>
    <t>ARROYO SANTA MARIA</t>
  </si>
  <si>
    <t>CNIA.SANTA MARIA</t>
  </si>
  <si>
    <t>INVERNADA CHICA</t>
  </si>
  <si>
    <t>INVERNADA DE ITACARUARE</t>
  </si>
  <si>
    <t>INVERNADA GRANDE</t>
  </si>
  <si>
    <t>ISLA ARGENTINA</t>
  </si>
  <si>
    <t>ITACARUARE</t>
  </si>
  <si>
    <t>MACHADIÑO</t>
  </si>
  <si>
    <t>PICADA S.JAVIER (DTO.S.J)</t>
  </si>
  <si>
    <t>QUEMPU LEUFU</t>
  </si>
  <si>
    <t>RINCON DE LOPEZ</t>
  </si>
  <si>
    <t>TRES CAPONES</t>
  </si>
  <si>
    <t>ARRECHEA</t>
  </si>
  <si>
    <t>ARROYO PERSIGUERO</t>
  </si>
  <si>
    <t>BARRA CONCEPCION</t>
  </si>
  <si>
    <t>BRETES MARTIRES</t>
  </si>
  <si>
    <t>CNIA.CAPON BONITO</t>
  </si>
  <si>
    <t>CNIA.MARTIR STA.MARIA</t>
  </si>
  <si>
    <t>CNIA.SAN JAVIER</t>
  </si>
  <si>
    <t>CONCEPCION DE LA SIERRA</t>
  </si>
  <si>
    <t>EL PERSIGUERO</t>
  </si>
  <si>
    <t>EL TIGRE</t>
  </si>
  <si>
    <t>ISLA SAN LUCAS</t>
  </si>
  <si>
    <t>PASO D.ARROYO PERSIGUERO</t>
  </si>
  <si>
    <t>PASO PORTENO</t>
  </si>
  <si>
    <t>PERSIGUERO</t>
  </si>
  <si>
    <t>PUERTO SAN LUCAS</t>
  </si>
  <si>
    <t>SAN LUCAS</t>
  </si>
  <si>
    <t>STA.MARIA LA MAYOR</t>
  </si>
  <si>
    <t>STA.MARIA MARTIR</t>
  </si>
  <si>
    <t>BARRA BONITA</t>
  </si>
  <si>
    <t>BUENA VISTA</t>
  </si>
  <si>
    <t>CNIA.CUMANDAY</t>
  </si>
  <si>
    <t>COSTA PORTERA</t>
  </si>
  <si>
    <t>EL GUERRERO</t>
  </si>
  <si>
    <t>FRANCES</t>
  </si>
  <si>
    <t>GUERRERO</t>
  </si>
  <si>
    <t>PUERTO ROSARIO</t>
  </si>
  <si>
    <t>PUERTO RUBEN</t>
  </si>
  <si>
    <t>PUERTO SALTIÑO</t>
  </si>
  <si>
    <t>RINCON DEL GUERRERO</t>
  </si>
  <si>
    <t>DOS HERMANOS</t>
  </si>
  <si>
    <t>LA PUPII</t>
  </si>
  <si>
    <t>PLAYITO</t>
  </si>
  <si>
    <t>BUENA VISTA (PLAYADITO)</t>
  </si>
  <si>
    <t>CHEROGUITA</t>
  </si>
  <si>
    <t>CNIA.LIEBIG,S</t>
  </si>
  <si>
    <t>EL RANCHO</t>
  </si>
  <si>
    <t>EL SOCORRO (PLAYADITO)</t>
  </si>
  <si>
    <t>EST.APOSTOLES</t>
  </si>
  <si>
    <t>ESTABLEC.LA MERCED</t>
  </si>
  <si>
    <t>STA. ROSA</t>
  </si>
  <si>
    <t>VILLA ORTIZ PEREIRA</t>
  </si>
  <si>
    <t>ARROYO FEDOR</t>
  </si>
  <si>
    <t>BAYO TRONCHO</t>
  </si>
  <si>
    <t>OBERA</t>
  </si>
  <si>
    <t>PBLO.SALTO</t>
  </si>
  <si>
    <t>PICADA S MARTIN (OBERA)</t>
  </si>
  <si>
    <t>VILLA BLANQUITA</t>
  </si>
  <si>
    <t>YERBAL VIEJO SECCION  1/1</t>
  </si>
  <si>
    <t>YERBAL VIEJO SECCION  3/3</t>
  </si>
  <si>
    <t>ACARAGUA</t>
  </si>
  <si>
    <t>CAMPO RAMON</t>
  </si>
  <si>
    <t>CNIA.ALBERDI(OBERA)</t>
  </si>
  <si>
    <t>CNIA.CHAPA</t>
  </si>
  <si>
    <t>CNIA.SEGUI</t>
  </si>
  <si>
    <t>CNIA.YABEBIRY</t>
  </si>
  <si>
    <t>FLORENTINO AMEGHINO</t>
  </si>
  <si>
    <t>GUARANI</t>
  </si>
  <si>
    <t>GUAYAVERA</t>
  </si>
  <si>
    <t>KM.4 PANAMBI</t>
  </si>
  <si>
    <t>KM.8 PANAMBI</t>
  </si>
  <si>
    <t>LOS HELECHOS</t>
  </si>
  <si>
    <t>PANAMBI</t>
  </si>
  <si>
    <t>PICADA SGTO CABRAL</t>
  </si>
  <si>
    <t>PICADA SUECA</t>
  </si>
  <si>
    <t>PICADA YAPEYU</t>
  </si>
  <si>
    <t>SAMAMBAYA</t>
  </si>
  <si>
    <t>VILLA ARMONIA</t>
  </si>
  <si>
    <t>VILLA BONITA</t>
  </si>
  <si>
    <t>VILLA SVEA</t>
  </si>
  <si>
    <t>YAPERU CENTRO</t>
  </si>
  <si>
    <t>YERBAL VIEJO  SECCION  10/10</t>
  </si>
  <si>
    <t>YERBAL VIEJO SECCION  11/11</t>
  </si>
  <si>
    <t>YERBAL VIEJO SECCION  5/5</t>
  </si>
  <si>
    <t>YERBALL VIEJO SECCION  2/2</t>
  </si>
  <si>
    <t>CAMPO GRANDE</t>
  </si>
  <si>
    <t>CAMPO VIERA</t>
  </si>
  <si>
    <t>DESTACAMENTO BOSQUES</t>
  </si>
  <si>
    <t>KM.17 RUTA  8/8</t>
  </si>
  <si>
    <t>YERBAL VIEJO SECCION  4/4</t>
  </si>
  <si>
    <t>YERBAL VIEJO SECCION  6/6</t>
  </si>
  <si>
    <t>YERBAL VIEJO SECCION  7/7</t>
  </si>
  <si>
    <t>YERBAL VIEJO SECCION  8/8</t>
  </si>
  <si>
    <t>YERBAL VIEJO SECCION  9/9</t>
  </si>
  <si>
    <t>9 DE JULIO(A.POSSE\25-MAY</t>
  </si>
  <si>
    <t>ALBA POSSE</t>
  </si>
  <si>
    <t>CNIA.25 DE MAYO</t>
  </si>
  <si>
    <t>CNIA.ALICIA</t>
  </si>
  <si>
    <t>CNIA.AURORA</t>
  </si>
  <si>
    <t>EL MACACO</t>
  </si>
  <si>
    <t>EL SALTIÑO</t>
  </si>
  <si>
    <t>PUERTO LONDERO</t>
  </si>
  <si>
    <t>PUERTO SAN MARTIN</t>
  </si>
  <si>
    <t>SAN FRANCISCO DE ASIS</t>
  </si>
  <si>
    <t>STA.RITA</t>
  </si>
  <si>
    <t>VILLAFAÑE</t>
  </si>
  <si>
    <t>2 DE MAYO</t>
  </si>
  <si>
    <t>BARRACON</t>
  </si>
  <si>
    <t>BERNARDINO RIVADAVIA</t>
  </si>
  <si>
    <t>CAPT.ANTONIO MORALES</t>
  </si>
  <si>
    <t>EL SOBERBIO</t>
  </si>
  <si>
    <t>FRACRAN</t>
  </si>
  <si>
    <t>MONTEAGUDO</t>
  </si>
  <si>
    <t>PINDAYTI</t>
  </si>
  <si>
    <t>SALTO ENCANTADO</t>
  </si>
  <si>
    <t>TOBUNAS</t>
  </si>
  <si>
    <t>YERBAL VIEJO SECCION  12/12</t>
  </si>
  <si>
    <t>YERBAL VIEJO SECCION  13/13</t>
  </si>
  <si>
    <t>BARRACON (B.DE IRIGOYEN)</t>
  </si>
  <si>
    <t>PIRAY MINI</t>
  </si>
  <si>
    <t>SAN ANTONIO</t>
  </si>
  <si>
    <t>CMONTE  ANDRESITO</t>
  </si>
  <si>
    <t>PUERTO AGUIRRE</t>
  </si>
  <si>
    <t>PUERTO CAROLINA</t>
  </si>
  <si>
    <t>PUERTO IGUAZU</t>
  </si>
  <si>
    <t>PUERTO PENINSULA</t>
  </si>
  <si>
    <t>CABURE I</t>
  </si>
  <si>
    <t>COMANDANTE ANDRESITO</t>
  </si>
  <si>
    <t>CATARATAS DEL IGUAZU</t>
  </si>
  <si>
    <t>EL PORVENIR</t>
  </si>
  <si>
    <t>PUERTO BEMBERG</t>
  </si>
  <si>
    <t>PUERTO BOSSETTI</t>
  </si>
  <si>
    <t>PUERTO ERRECABORDE</t>
  </si>
  <si>
    <t>SEGUNDA ZONA</t>
  </si>
  <si>
    <t>CNIA.WANDA</t>
  </si>
  <si>
    <t>GDOR.JUAN J.LANUSSE</t>
  </si>
  <si>
    <t>CNIA.HELVECIA</t>
  </si>
  <si>
    <t>CNIA.ISTUETA</t>
  </si>
  <si>
    <t>PUERTO ESPERANZA</t>
  </si>
  <si>
    <t>PUERTO HELVECIA</t>
  </si>
  <si>
    <t>PUERTO IRIGOYEN</t>
  </si>
  <si>
    <t>PUERTO SEGUNDO</t>
  </si>
  <si>
    <t>VEINTIDOS DE DICIEMBRE</t>
  </si>
  <si>
    <t>25 DE MAYO</t>
  </si>
  <si>
    <t>9 DE JULIO (ELDORADO)</t>
  </si>
  <si>
    <t>EL DORADO</t>
  </si>
  <si>
    <t>CNIA.MARIA MAGDALENA</t>
  </si>
  <si>
    <t>PIRAY</t>
  </si>
  <si>
    <t>PUERTO DELICIA</t>
  </si>
  <si>
    <t>PUERTO PIRAY</t>
  </si>
  <si>
    <t>SANTIAGO DE LINIERS</t>
  </si>
  <si>
    <t>CNIA.VICTORIA</t>
  </si>
  <si>
    <t>PATI CUA</t>
  </si>
  <si>
    <t>PUERTO PINARES</t>
  </si>
  <si>
    <t>PUERTO VICTORIA</t>
  </si>
  <si>
    <t>BARRANCON (MONTECARLO)</t>
  </si>
  <si>
    <t>CNIA.EL ALCAZAR</t>
  </si>
  <si>
    <t>DESEADO</t>
  </si>
  <si>
    <t>GUARAYPO</t>
  </si>
  <si>
    <t>ITA-CURUZU</t>
  </si>
  <si>
    <t>LARRAQUE</t>
  </si>
  <si>
    <t>LINEA DE PERAY</t>
  </si>
  <si>
    <t>MACACO</t>
  </si>
  <si>
    <t>MONTECARLO</t>
  </si>
  <si>
    <t>PUERTO AVELLANEDA</t>
  </si>
  <si>
    <t>PUERTO LAHARRAGUE</t>
  </si>
  <si>
    <t>PUERTO PARANAY</t>
  </si>
  <si>
    <t>ALMTE BROWN</t>
  </si>
  <si>
    <t>CNIA.CARAGUATAY</t>
  </si>
  <si>
    <t>PARANAY</t>
  </si>
  <si>
    <t>PUERTO ALCAZAR</t>
  </si>
  <si>
    <t>PUERTO CARAGUATAY</t>
  </si>
  <si>
    <t>PUERTO PTE.AVELLANEDA</t>
  </si>
  <si>
    <t>TARUMA</t>
  </si>
  <si>
    <t>BAÑADO NORTE</t>
  </si>
  <si>
    <t>BAÑADO SUR</t>
  </si>
  <si>
    <t>CORRIENTES</t>
  </si>
  <si>
    <t>DR.FELIX MARIA GOMEZ(FCGU</t>
  </si>
  <si>
    <t>PARQUE SAN MARTIN</t>
  </si>
  <si>
    <t>VILLA ELDORADO</t>
  </si>
  <si>
    <t>VILLA JUAN DE VERA</t>
  </si>
  <si>
    <t>ARROYO PELON</t>
  </si>
  <si>
    <t>ARROYO PONTON</t>
  </si>
  <si>
    <t>ARROYO SOLIS</t>
  </si>
  <si>
    <t>CAÑADA QUIROZ</t>
  </si>
  <si>
    <t>CNIA.MARIA ESTHER</t>
  </si>
  <si>
    <t>COSTA (ING.PRIMER CORRENT</t>
  </si>
  <si>
    <t>COSTA RIO PARANA</t>
  </si>
  <si>
    <t>EL PELON</t>
  </si>
  <si>
    <t>EL POLLO</t>
  </si>
  <si>
    <t>INGENIO PRIMER CORRENTINO</t>
  </si>
  <si>
    <t>ISLA IBATAY</t>
  </si>
  <si>
    <t>JUAN RAMON VIDAL</t>
  </si>
  <si>
    <t>LAGUNA BRAVA</t>
  </si>
  <si>
    <t>LAGUNA PAIVA</t>
  </si>
  <si>
    <t>LAGUNA SOTO</t>
  </si>
  <si>
    <t>LOMAS(S.CAYETANO-CAPITAL)</t>
  </si>
  <si>
    <t>PAMPIN</t>
  </si>
  <si>
    <t>PASO LOVERA</t>
  </si>
  <si>
    <t>PASO MARTINEZ</t>
  </si>
  <si>
    <t>PASO PESOA</t>
  </si>
  <si>
    <t>RALERA SUD</t>
  </si>
  <si>
    <t>SAN CAYETANO</t>
  </si>
  <si>
    <t>STA.ANA (DTO.SAN COSME)</t>
  </si>
  <si>
    <t>TALA CORA</t>
  </si>
  <si>
    <t>VILLA SAN ISIDRO</t>
  </si>
  <si>
    <t>AGUIRRE CUE</t>
  </si>
  <si>
    <t>AGUIRRE LOMAS</t>
  </si>
  <si>
    <t>ALBARDONES</t>
  </si>
  <si>
    <t>ALTA MORA (DEL PALMAR)</t>
  </si>
  <si>
    <t>BARGONE</t>
  </si>
  <si>
    <t>BORJA CUE</t>
  </si>
  <si>
    <t>BREGAIN CUE</t>
  </si>
  <si>
    <t>BRIGANIS</t>
  </si>
  <si>
    <t>CAÑADA GRANDE (S.L.PALMAR</t>
  </si>
  <si>
    <t>CARABAJAL</t>
  </si>
  <si>
    <t>CAVIA CUE</t>
  </si>
  <si>
    <t>CERRUDO CUE</t>
  </si>
  <si>
    <t>CNIA.LLANO</t>
  </si>
  <si>
    <t>COSTA GRANDE (L.DE GALARZ</t>
  </si>
  <si>
    <t>DESAGUADERO</t>
  </si>
  <si>
    <t>EL VASCO</t>
  </si>
  <si>
    <t>EMPEDRADO LIMPIO(SLPALMAR</t>
  </si>
  <si>
    <t>ESQUIVEL CUE</t>
  </si>
  <si>
    <t>GARABATA</t>
  </si>
  <si>
    <t>GARRIDO</t>
  </si>
  <si>
    <t>GDOR.JUAN E.TORRENT</t>
  </si>
  <si>
    <t>HERLITZKA</t>
  </si>
  <si>
    <t>KM.57 EMB.FCGU)</t>
  </si>
  <si>
    <t>LAGUNA ALFONSO</t>
  </si>
  <si>
    <t>LOMAS DE GALARZA</t>
  </si>
  <si>
    <t>LOMAS DE GONZALEZ</t>
  </si>
  <si>
    <t>LOMAS ESQUIVEL</t>
  </si>
  <si>
    <t>MALOYA</t>
  </si>
  <si>
    <t>OBRAJE DEL VASCO</t>
  </si>
  <si>
    <t>ORATORIO(SLDELPALMAR-SLDP</t>
  </si>
  <si>
    <t>PEICHOTO CUE</t>
  </si>
  <si>
    <t>PUEBLITO ESPINOSA</t>
  </si>
  <si>
    <t>RIACHUELITO (APEAD.FCGU)</t>
  </si>
  <si>
    <t>RIACHUELO BARDECI</t>
  </si>
  <si>
    <t>RINCON DE LAS MERCEDES</t>
  </si>
  <si>
    <t>SAN LUIS DEL PALMAR</t>
  </si>
  <si>
    <t>SOMBRERO</t>
  </si>
  <si>
    <t>STOS.LUGARES</t>
  </si>
  <si>
    <t>TIQUINO</t>
  </si>
  <si>
    <t>TRES CRUCES</t>
  </si>
  <si>
    <t>TRIPOLI</t>
  </si>
  <si>
    <t>VECINDAD</t>
  </si>
  <si>
    <t>ALGARROBAL</t>
  </si>
  <si>
    <t>CAÑADA GRANDE (GENERAL PAZ)</t>
  </si>
  <si>
    <t>CERRITO (DTO.GENERAL PAZ)</t>
  </si>
  <si>
    <t>CNIA.JUAN PUJOL</t>
  </si>
  <si>
    <t>COSTA STA.LUCIA(TACUARAL)</t>
  </si>
  <si>
    <t>FERNANDEZ</t>
  </si>
  <si>
    <t>LOMA ALTA(L.VALLEJOS-GPAZ</t>
  </si>
  <si>
    <t>LOMAS DE AGUIRRE</t>
  </si>
  <si>
    <t>LOMAS DE VALLEJOS</t>
  </si>
  <si>
    <t>LOMAS DE VERGARA</t>
  </si>
  <si>
    <t>LOMAS RAMIREZ</t>
  </si>
  <si>
    <t>LOMAS VAZQUEZ</t>
  </si>
  <si>
    <t>LOS VENCES</t>
  </si>
  <si>
    <t>MALOYITA</t>
  </si>
  <si>
    <t>NARANJATY</t>
  </si>
  <si>
    <t>OBRAJE CUE</t>
  </si>
  <si>
    <t>OMBU LOMAS</t>
  </si>
  <si>
    <t>PALMAR GRANDE</t>
  </si>
  <si>
    <t>PUISOYE</t>
  </si>
  <si>
    <t>PUNTA GRANDE (PALMAR GDE.</t>
  </si>
  <si>
    <t>RINCON ZALAZAR</t>
  </si>
  <si>
    <t>RODEITO</t>
  </si>
  <si>
    <t>SALDAÑA</t>
  </si>
  <si>
    <t>TACUARAI (DPTO GRAL PAZ)</t>
  </si>
  <si>
    <t>TALATY</t>
  </si>
  <si>
    <t>TOLATU</t>
  </si>
  <si>
    <t>VERGARA LOMAS</t>
  </si>
  <si>
    <t>ZAPALLAR</t>
  </si>
  <si>
    <t>AGUAY</t>
  </si>
  <si>
    <t>ALGARROBALES</t>
  </si>
  <si>
    <t>ALTAMORA PARADA</t>
  </si>
  <si>
    <t>AYALA CUE</t>
  </si>
  <si>
    <t>CAA CATI</t>
  </si>
  <si>
    <t>CAA-CATI</t>
  </si>
  <si>
    <t>CAPILLITA</t>
  </si>
  <si>
    <t>CHIRCAL (GENERAL PAZ)</t>
  </si>
  <si>
    <t>CNIA.AMADEI</t>
  </si>
  <si>
    <t>CNIA.DANUZZO</t>
  </si>
  <si>
    <t>CNIA.FLORENCIA</t>
  </si>
  <si>
    <t>CNIA.TACUARALITO</t>
  </si>
  <si>
    <t>COSTAS</t>
  </si>
  <si>
    <t>EL SALVADOR</t>
  </si>
  <si>
    <t>FLORENCIA</t>
  </si>
  <si>
    <t>LA JAULA</t>
  </si>
  <si>
    <t>LOMAS REDONDAS</t>
  </si>
  <si>
    <t>NTRA.SRA.R.DE CAA CATI</t>
  </si>
  <si>
    <t>PASO FLORENTIN</t>
  </si>
  <si>
    <t>PASO GALLEGO</t>
  </si>
  <si>
    <t>PASO SALDANA</t>
  </si>
  <si>
    <t>ROMERO</t>
  </si>
  <si>
    <t>ROSADITO</t>
  </si>
  <si>
    <t>TIMBO CORA</t>
  </si>
  <si>
    <t>VILLA SAN RAMON</t>
  </si>
  <si>
    <t>ZAPALLOS</t>
  </si>
  <si>
    <t>ARROYO SAN JUAN</t>
  </si>
  <si>
    <t>CNIA.M.ABERASTURY</t>
  </si>
  <si>
    <t>COSTA TOLEDO</t>
  </si>
  <si>
    <t>PASO DE LA PATRIA</t>
  </si>
  <si>
    <t>PUERTO ARAZA</t>
  </si>
  <si>
    <t>BEDOYA</t>
  </si>
  <si>
    <t>BUENA VISTA (SAN COSME)</t>
  </si>
  <si>
    <t>CHILECITO</t>
  </si>
  <si>
    <t>CUARTA SECC.ENSENADA GDE.</t>
  </si>
  <si>
    <t>ENSENADA GDE.</t>
  </si>
  <si>
    <t>ENSENADITA</t>
  </si>
  <si>
    <t>GUAYU</t>
  </si>
  <si>
    <t>ISLA IBATE</t>
  </si>
  <si>
    <t>MANDINGA</t>
  </si>
  <si>
    <t>PARAJE IRIBU CUA</t>
  </si>
  <si>
    <t>RAMADA PASO</t>
  </si>
  <si>
    <t>SAN COSME</t>
  </si>
  <si>
    <t>SOCORRO</t>
  </si>
  <si>
    <t>SOLEDAD (SAN COSME DPTO)</t>
  </si>
  <si>
    <t>STA.RITA(SAN COSME)</t>
  </si>
  <si>
    <t>TUYUTI</t>
  </si>
  <si>
    <t>VILLAGA CUE</t>
  </si>
  <si>
    <t>YACAREY</t>
  </si>
  <si>
    <t>YAHAPE</t>
  </si>
  <si>
    <t>ABRA (DPUERTO  ITATI)</t>
  </si>
  <si>
    <t>CURUZU</t>
  </si>
  <si>
    <t>ITATI</t>
  </si>
  <si>
    <t>LA UNION</t>
  </si>
  <si>
    <t>MBALGUIAPU</t>
  </si>
  <si>
    <t>SAN FRANCISCO CUE</t>
  </si>
  <si>
    <t>SAN SALVADOR (ITATI)</t>
  </si>
  <si>
    <t>YAGUA ROCAU</t>
  </si>
  <si>
    <t>ARROYO CEIBAL</t>
  </si>
  <si>
    <t>CARABAJAL ESTE</t>
  </si>
  <si>
    <t>CNIA.ARROCERA</t>
  </si>
  <si>
    <t>CNIA.NUEVA VALENCIA</t>
  </si>
  <si>
    <t>COSTA DE AYO.SAN LORENZO</t>
  </si>
  <si>
    <t>COSTA DE EMPEDRADO</t>
  </si>
  <si>
    <t>DOS OMBUES</t>
  </si>
  <si>
    <t>EL SOMBRERO</t>
  </si>
  <si>
    <t>GARRIDO CUE</t>
  </si>
  <si>
    <t>MANUEL DERQUI</t>
  </si>
  <si>
    <t>MATADEROS (SANTA CATALINA</t>
  </si>
  <si>
    <t>PEHUAHO</t>
  </si>
  <si>
    <t>PUEBLITO SAN JUAN</t>
  </si>
  <si>
    <t>REAL CUE</t>
  </si>
  <si>
    <t>RIACHUELO</t>
  </si>
  <si>
    <t>RIACHUELO SUD</t>
  </si>
  <si>
    <t>RINCON DE AMBROSIO</t>
  </si>
  <si>
    <t>RINCON DE EMPEDRADO</t>
  </si>
  <si>
    <t>RINCON DEL SOMBRERO</t>
  </si>
  <si>
    <t>SECCION PRIMERA SAN JUAN</t>
  </si>
  <si>
    <t>BERNACHEA</t>
  </si>
  <si>
    <t>CAÑADA BURGOS</t>
  </si>
  <si>
    <t>EMPEDRADO</t>
  </si>
  <si>
    <t>EMPEDRADO LIMPIO(EMPEDRAD</t>
  </si>
  <si>
    <t>EMPEDRADOS</t>
  </si>
  <si>
    <t>LOMAS DE EMPEDRADO</t>
  </si>
  <si>
    <t>MANSION DE INVIERNO</t>
  </si>
  <si>
    <t>OCANTO CUE</t>
  </si>
  <si>
    <t>VILLA SAN JUAN</t>
  </si>
  <si>
    <t>ACUÑA - CUE</t>
  </si>
  <si>
    <t>ANGUA</t>
  </si>
  <si>
    <t>ARROYO AMBROSIO (FCGU)</t>
  </si>
  <si>
    <t>CARMAN</t>
  </si>
  <si>
    <t>CASUARINAS (SALADAS)</t>
  </si>
  <si>
    <t>CNIA.OFICIAL J.B.CABRAL</t>
  </si>
  <si>
    <t>CNIA.SGTO.JUAN B. CABRAL</t>
  </si>
  <si>
    <t>EL CARMEN (SALADAS)</t>
  </si>
  <si>
    <t>GUAZU CORA</t>
  </si>
  <si>
    <t>JARDIN FLORIDO</t>
  </si>
  <si>
    <t>LAGO ARIAS</t>
  </si>
  <si>
    <t>LAURETTI</t>
  </si>
  <si>
    <t>LOMAS SALADAS</t>
  </si>
  <si>
    <t>LOMAS(SALADAS-SALADAS)</t>
  </si>
  <si>
    <t>LOS LIRIOS</t>
  </si>
  <si>
    <t>MEDIO DIA</t>
  </si>
  <si>
    <t>MIRA FLORES(SALADAS)</t>
  </si>
  <si>
    <t>MUCHAS ISLAS</t>
  </si>
  <si>
    <t>PARAJE AUGUA</t>
  </si>
  <si>
    <t>PASTORES</t>
  </si>
  <si>
    <t>PINDONCITO</t>
  </si>
  <si>
    <t>RINCON SAN PEDRO</t>
  </si>
  <si>
    <t>SALADAS</t>
  </si>
  <si>
    <t>SAN EMILIO</t>
  </si>
  <si>
    <t>SAN NICOLAS (SALADAS)</t>
  </si>
  <si>
    <t>SOLEDAD (SALADAS D SALAD)</t>
  </si>
  <si>
    <t>SOSA CUE</t>
  </si>
  <si>
    <t>BAJO GUAZU</t>
  </si>
  <si>
    <t>BATEL</t>
  </si>
  <si>
    <t>CNIA.DORA ELENA</t>
  </si>
  <si>
    <t>CNIA.LUCERO</t>
  </si>
  <si>
    <t>PINDO</t>
  </si>
  <si>
    <t>SAN NICOLAS (TABAY)</t>
  </si>
  <si>
    <t>TABAY</t>
  </si>
  <si>
    <t>TATACUA (DTO CONCEPCION)</t>
  </si>
  <si>
    <t>ARAÑITA</t>
  </si>
  <si>
    <t>CAIMAN</t>
  </si>
  <si>
    <t>CAPILLA CUE</t>
  </si>
  <si>
    <t>CARAMBOLA</t>
  </si>
  <si>
    <t>CNIA.LA HABANA</t>
  </si>
  <si>
    <t>CONCEPCION</t>
  </si>
  <si>
    <t>CONCEPCION (DTO.CONCEP.)</t>
  </si>
  <si>
    <t>COSTA DEL BATEL</t>
  </si>
  <si>
    <t>EL BUEN RETIRO</t>
  </si>
  <si>
    <t>EL PORVENIR(CONCEPCION)</t>
  </si>
  <si>
    <t>EL YUQUERI</t>
  </si>
  <si>
    <t>LA ANGELITA</t>
  </si>
  <si>
    <t>LA AURORA(CONCEPCION)</t>
  </si>
  <si>
    <t>LA PEPITA</t>
  </si>
  <si>
    <t>LUJAMBIO</t>
  </si>
  <si>
    <t>MONTEVIDEO</t>
  </si>
  <si>
    <t>NVO.PORVENIR</t>
  </si>
  <si>
    <t>PALMAR(CONCEPCION-CONC.)</t>
  </si>
  <si>
    <t>PASO IRIBU CUA</t>
  </si>
  <si>
    <t>PASO LUCERO</t>
  </si>
  <si>
    <t>PORVENIR (DPTO CONCEPCION</t>
  </si>
  <si>
    <t>SAN AGUSTIN(CONCEPCION)</t>
  </si>
  <si>
    <t>SAN NICANOR</t>
  </si>
  <si>
    <t>STA.MARIA(CONCEPCION)</t>
  </si>
  <si>
    <t>STA.RITA(CONCEPCION)</t>
  </si>
  <si>
    <t>TAJIBO</t>
  </si>
  <si>
    <t>TALITA CUE</t>
  </si>
  <si>
    <t>TARTAGUITO</t>
  </si>
  <si>
    <t>TRES HERMANAS</t>
  </si>
  <si>
    <t>VIRGEN MARIA</t>
  </si>
  <si>
    <t>YAGUARU</t>
  </si>
  <si>
    <t>COSTA GRANDE (LOMA ALTA)</t>
  </si>
  <si>
    <t>LOMA ALTA(MBURUCUYA)</t>
  </si>
  <si>
    <t>PAGO ALEGRE</t>
  </si>
  <si>
    <t>PAGO DE LOS DESEOS</t>
  </si>
  <si>
    <t>ABRA (DPTO MBURUCUYA)</t>
  </si>
  <si>
    <t>ARROYITO (MBURUCUYA)</t>
  </si>
  <si>
    <t>BUENA VISTA (MANANTIALES)</t>
  </si>
  <si>
    <t>CAMPO CARDOZO</t>
  </si>
  <si>
    <t>CAMPO FERNANDEZ</t>
  </si>
  <si>
    <t>CARDOZO PHI</t>
  </si>
  <si>
    <t>CHACRAS (MBURUCUYA)</t>
  </si>
  <si>
    <t>CHAMORRO</t>
  </si>
  <si>
    <t>COSTA SAN LORENZO</t>
  </si>
  <si>
    <t>COSTA(MBURUCUYA)</t>
  </si>
  <si>
    <t>EL PAGO</t>
  </si>
  <si>
    <t>LA HERMINIA</t>
  </si>
  <si>
    <t>MANANTIALES (MBURUCUYA)</t>
  </si>
  <si>
    <t>MBGURUCUYA</t>
  </si>
  <si>
    <t>MBURUCUYA</t>
  </si>
  <si>
    <t>ORATORIO(MBURUCUYA-MBURUC</t>
  </si>
  <si>
    <t>PASITO</t>
  </si>
  <si>
    <t>PASO AGUIRRE</t>
  </si>
  <si>
    <t>POTRERO GRANDE</t>
  </si>
  <si>
    <t>PUNTA GDE.(MBURUCUYA)</t>
  </si>
  <si>
    <t>RAMONES</t>
  </si>
  <si>
    <t>SAN ANTONIO(MBURUCUYA)</t>
  </si>
  <si>
    <t>STA.ANA (MBURUCUYA)</t>
  </si>
  <si>
    <t>TOROS CORA</t>
  </si>
  <si>
    <t>VELOSO</t>
  </si>
  <si>
    <t>EST.SALADAS</t>
  </si>
  <si>
    <t>CEBOLLAS</t>
  </si>
  <si>
    <t>CHACRAS (BELLA VISTA)</t>
  </si>
  <si>
    <t>EL CARRIZAL (BELLA VISTA)</t>
  </si>
  <si>
    <t>EL TORO PI</t>
  </si>
  <si>
    <t>EST.AGRONOMICA</t>
  </si>
  <si>
    <t>LOMAS ESTE</t>
  </si>
  <si>
    <t>LOMAS(B.VISTA-B.VISTA)</t>
  </si>
  <si>
    <t>MACEDO</t>
  </si>
  <si>
    <t>MARTIN</t>
  </si>
  <si>
    <t>ROMERO GUAZU</t>
  </si>
  <si>
    <t>VILLA ROLLET</t>
  </si>
  <si>
    <t>YAGUA RINCON</t>
  </si>
  <si>
    <t>YUQUERI (BELLA VISTA )</t>
  </si>
  <si>
    <t>CARRIZAL NORTE</t>
  </si>
  <si>
    <t>CNIA.TRES DE ABRIL</t>
  </si>
  <si>
    <t>VILLA 3 DE ABRIL</t>
  </si>
  <si>
    <t>CNIA.CECILIO ECHEVARRIA</t>
  </si>
  <si>
    <t>CNIA.GRL.FERRE</t>
  </si>
  <si>
    <t>CNIA.LUJAN</t>
  </si>
  <si>
    <t>CNIA.SAN EUGENIO</t>
  </si>
  <si>
    <t>CRUCECITAS(STA.LUCIA)</t>
  </si>
  <si>
    <t>FERRO</t>
  </si>
  <si>
    <t>LA PASTORIL</t>
  </si>
  <si>
    <t>MONTE FLORIDO</t>
  </si>
  <si>
    <t>NARANJITO(STA.LUCIA-LAVAL</t>
  </si>
  <si>
    <t>QUINTA TERESA</t>
  </si>
  <si>
    <t>STA.LUCIA(LAVALLE)</t>
  </si>
  <si>
    <t>VILLA  AQUINO</t>
  </si>
  <si>
    <t>VILLA CORDOBA</t>
  </si>
  <si>
    <t>ALGARROBO</t>
  </si>
  <si>
    <t>CRUZ DE LOS MILAGROS</t>
  </si>
  <si>
    <t>DESMOCHADO</t>
  </si>
  <si>
    <t>BRIO VILLA CORDOBA</t>
  </si>
  <si>
    <t>CNIA.MENDEZ BAR</t>
  </si>
  <si>
    <t>LAVALLE</t>
  </si>
  <si>
    <t>RINCON DE SOTO</t>
  </si>
  <si>
    <t>SALADERO SAN ANTONIO</t>
  </si>
  <si>
    <t>GOB JUAN E MARTINEZ</t>
  </si>
  <si>
    <t>9 DE JULIO</t>
  </si>
  <si>
    <t>ARROYO GONZALEZ</t>
  </si>
  <si>
    <t>ARROYO PAISO</t>
  </si>
  <si>
    <t>BAJO GRANDE</t>
  </si>
  <si>
    <t>BATAL</t>
  </si>
  <si>
    <t>BONETE</t>
  </si>
  <si>
    <t>CABAÑA</t>
  </si>
  <si>
    <t>CAFARREÑO</t>
  </si>
  <si>
    <t>CERRITO (9 DE JULIO)</t>
  </si>
  <si>
    <t>CERRITO (YATAITI CALLE)</t>
  </si>
  <si>
    <t>CNIA.VEDOYA</t>
  </si>
  <si>
    <t>COSTA BATEL</t>
  </si>
  <si>
    <t>COSTA STA.LUCIA(9DE JULIO</t>
  </si>
  <si>
    <t>CRUCECITAS(GDOR.MARTINEZ)</t>
  </si>
  <si>
    <t>EL SOCORRO (9 DE JULIO)</t>
  </si>
  <si>
    <t>GDOR.MARTINEZ</t>
  </si>
  <si>
    <t>LA CELIA(YATAITI CALLE)</t>
  </si>
  <si>
    <t>LAG.SIRENA</t>
  </si>
  <si>
    <t>LAS MATRERAS</t>
  </si>
  <si>
    <t>LEON CUA</t>
  </si>
  <si>
    <t>LOMAS FLORIDAS</t>
  </si>
  <si>
    <t>LOS ANGELES DEL BATEL</t>
  </si>
  <si>
    <t>LUIS GOMEZ</t>
  </si>
  <si>
    <t>PBLO.DE JULIO</t>
  </si>
  <si>
    <t>PUENTE BATEL</t>
  </si>
  <si>
    <t>PUERTA IFRAN</t>
  </si>
  <si>
    <t>SALDANA</t>
  </si>
  <si>
    <t>SALINAS GRANDES (LAVALLE)</t>
  </si>
  <si>
    <t>SAN ANTONIO(YATAITI CALLE</t>
  </si>
  <si>
    <t>STA.LUCIA(YATAITI CALLE)</t>
  </si>
  <si>
    <t>VEDOYA</t>
  </si>
  <si>
    <t>YATAITI CALLE</t>
  </si>
  <si>
    <t>ARMONIA</t>
  </si>
  <si>
    <t>LA ARMONIA</t>
  </si>
  <si>
    <t>LA LOLITA</t>
  </si>
  <si>
    <t>LAS LAGUNAS</t>
  </si>
  <si>
    <t>MANUEL FLORENCIO MANTILLA</t>
  </si>
  <si>
    <t>PEDRO R FERNANDEZ</t>
  </si>
  <si>
    <t>SAN DIEGO</t>
  </si>
  <si>
    <t>SAN RAFAEL(M.F.MANSILLA)</t>
  </si>
  <si>
    <t>SANTIAGO ALCORTA</t>
  </si>
  <si>
    <t>SERIANO CUE</t>
  </si>
  <si>
    <t>STA.SINFOROSA</t>
  </si>
  <si>
    <t>ALAMO</t>
  </si>
  <si>
    <t>BALENGO</t>
  </si>
  <si>
    <t>CAAYOBAY</t>
  </si>
  <si>
    <t>CAÑADA MALA</t>
  </si>
  <si>
    <t>CAPT.MINI</t>
  </si>
  <si>
    <t>CARAYA</t>
  </si>
  <si>
    <t>ISLA ALTA (SAN ROQUE)</t>
  </si>
  <si>
    <t>LAG.AVALOS</t>
  </si>
  <si>
    <t>LAUREL</t>
  </si>
  <si>
    <t>MANANTIALES (SAN ROQUE)</t>
  </si>
  <si>
    <t>MATRERA</t>
  </si>
  <si>
    <t>MOJON</t>
  </si>
  <si>
    <t>NARANJITO (S.ROQUE)</t>
  </si>
  <si>
    <t>PALMIRA</t>
  </si>
  <si>
    <t>PIRRA PUY</t>
  </si>
  <si>
    <t>ROLON CUE</t>
  </si>
  <si>
    <t>ROSADO GRANDE</t>
  </si>
  <si>
    <t>SALINAS GRANDES(S.ROQUE)</t>
  </si>
  <si>
    <t>SAN ROQUE (DTO.SAN ROQUE)</t>
  </si>
  <si>
    <t>SAN SEBASTIAN (SAN ROQUE)</t>
  </si>
  <si>
    <t>TATACUA (SAN ROQUE)</t>
  </si>
  <si>
    <t>TIMBO</t>
  </si>
  <si>
    <t>YAZUCA</t>
  </si>
  <si>
    <t>BOLICHE LATA</t>
  </si>
  <si>
    <t>CNIA.PANDO</t>
  </si>
  <si>
    <t>ISLA ALTA(J.DIAZ-B.VISTA)</t>
  </si>
  <si>
    <t>JUAN DIAZ</t>
  </si>
  <si>
    <t>CAMPO ARAUJO</t>
  </si>
  <si>
    <t>CAMPO ESCALADA</t>
  </si>
  <si>
    <t>CASUALIDAD(GOYA)</t>
  </si>
  <si>
    <t>CNIA.MERCEDES COSSIO</t>
  </si>
  <si>
    <t>CNIA.PUCHETA</t>
  </si>
  <si>
    <t>CNIA.ROLON COSSIO</t>
  </si>
  <si>
    <t>CORONA</t>
  </si>
  <si>
    <t>EL ROSARIO (GOYA)</t>
  </si>
  <si>
    <t>GOYA</t>
  </si>
  <si>
    <t>GRANJA AMELIA</t>
  </si>
  <si>
    <t>ISLA SOLA</t>
  </si>
  <si>
    <t>ITA-CURUBI</t>
  </si>
  <si>
    <t>LAGUNA PUCU</t>
  </si>
  <si>
    <t>LUJAN</t>
  </si>
  <si>
    <t>MARUCHITAS</t>
  </si>
  <si>
    <t>OCHO DE DICIEMBRE</t>
  </si>
  <si>
    <t>REMANSO</t>
  </si>
  <si>
    <t>RINCON DE GOMEZ</t>
  </si>
  <si>
    <t>ROLON JACINTO</t>
  </si>
  <si>
    <t>SAN DIONISIO</t>
  </si>
  <si>
    <t>SANTILLAN</t>
  </si>
  <si>
    <t>SOLEDAD (GOYA DPTO GOYA)</t>
  </si>
  <si>
    <t>TARTARIA</t>
  </si>
  <si>
    <t>BATELITO</t>
  </si>
  <si>
    <t>CNIA.CAROLINA</t>
  </si>
  <si>
    <t>CNIA.LA CARMEN</t>
  </si>
  <si>
    <t>CNIA.PORVENIR</t>
  </si>
  <si>
    <t>EL RUBIO</t>
  </si>
  <si>
    <t>MARUCHAS</t>
  </si>
  <si>
    <t>MORA</t>
  </si>
  <si>
    <t>PAGO REDONDO</t>
  </si>
  <si>
    <t>PUERTO GOYA</t>
  </si>
  <si>
    <t>RINCON DEL PAGO</t>
  </si>
  <si>
    <t>SAN PEDRO (CNIA.PORVENIR)</t>
  </si>
  <si>
    <t>VILLA ROLON</t>
  </si>
  <si>
    <t>IFRAN</t>
  </si>
  <si>
    <t>ISABEL VICTORIA</t>
  </si>
  <si>
    <t>MANCHITA</t>
  </si>
  <si>
    <t>ÑAEMBE</t>
  </si>
  <si>
    <t>PUNTA IFRAN</t>
  </si>
  <si>
    <t>BAÑADO SAN ANTONIO</t>
  </si>
  <si>
    <t>BUENA ESPERANZA</t>
  </si>
  <si>
    <t>BUENA VISTA (GOYA)</t>
  </si>
  <si>
    <t>EL CARRIZAL (PJE.S.ISIDRO</t>
  </si>
  <si>
    <t>EL TATARE</t>
  </si>
  <si>
    <t>EL TRANSITO</t>
  </si>
  <si>
    <t>FANEGAS</t>
  </si>
  <si>
    <t>LA CARLINA</t>
  </si>
  <si>
    <t>LA CELIA(BUENA VISTA-GOYA</t>
  </si>
  <si>
    <t>LA CONCEPCION(BUENA VISTA</t>
  </si>
  <si>
    <t>LA CRUZ(BUENA VISTA-GOYA)</t>
  </si>
  <si>
    <t>LOS CEIBOS</t>
  </si>
  <si>
    <t>PARAJE SAN ISIDRO</t>
  </si>
  <si>
    <t>PASO BANDERA</t>
  </si>
  <si>
    <t>PASO LOS ANGELES</t>
  </si>
  <si>
    <t>PASO SAN JUAN</t>
  </si>
  <si>
    <t>PUENTE MACHUCA</t>
  </si>
  <si>
    <t>SAN ALEJO</t>
  </si>
  <si>
    <t>SAN MANUEL</t>
  </si>
  <si>
    <t>TRES BOCAS(B. ESPERANZA)</t>
  </si>
  <si>
    <t>ARROYO CASTILLO</t>
  </si>
  <si>
    <t>ARROYO MAROTE</t>
  </si>
  <si>
    <t>CASILLAS</t>
  </si>
  <si>
    <t>CURUZU CUATIA</t>
  </si>
  <si>
    <t>EL CEIBO (CURUZU CUATIA)</t>
  </si>
  <si>
    <t>KM.  405/405</t>
  </si>
  <si>
    <t>LA CAUTIVA</t>
  </si>
  <si>
    <t>LOBORY</t>
  </si>
  <si>
    <t>PARAISO</t>
  </si>
  <si>
    <t>PASO ANCHO</t>
  </si>
  <si>
    <t>RINCON (C.CUATIA)</t>
  </si>
  <si>
    <t>RINCON YAGUARY(C.CUATIA)</t>
  </si>
  <si>
    <t>SIETE ARBOLES</t>
  </si>
  <si>
    <t>TIERRA COLORADA</t>
  </si>
  <si>
    <t>TUNITAS</t>
  </si>
  <si>
    <t>VACA CUA</t>
  </si>
  <si>
    <t>YAGUARY</t>
  </si>
  <si>
    <t>ABO NEZU</t>
  </si>
  <si>
    <t>CASUALIDAD(PERUGORRIA)</t>
  </si>
  <si>
    <t>CNIA.CHIRCAL</t>
  </si>
  <si>
    <t>EL CERRO</t>
  </si>
  <si>
    <t>ESTRELLA</t>
  </si>
  <si>
    <t>LA FLOR(PERUGORRIA)</t>
  </si>
  <si>
    <t>LA FLORENTINA</t>
  </si>
  <si>
    <t>LAS LOMAS</t>
  </si>
  <si>
    <t>LOS TRES AMIGOS</t>
  </si>
  <si>
    <t>MARIA</t>
  </si>
  <si>
    <t>NINA</t>
  </si>
  <si>
    <t>NVILLA GRANADA</t>
  </si>
  <si>
    <t>PALMITAS</t>
  </si>
  <si>
    <t>PERUGORRIA</t>
  </si>
  <si>
    <t>PUENTE AVALOS</t>
  </si>
  <si>
    <t>SAN PEDRO (PERUGORRIA)</t>
  </si>
  <si>
    <t>SAN RAFAEL (PERUGORRIA)</t>
  </si>
  <si>
    <t>TALA PASO</t>
  </si>
  <si>
    <t>ARISTIA</t>
  </si>
  <si>
    <t>ARROYO SECO (DTO.SAUCE)</t>
  </si>
  <si>
    <t>BUENA VENTURA</t>
  </si>
  <si>
    <t>BUENA VISTA (SAUCE)</t>
  </si>
  <si>
    <t>CAABY POY (SAUCE)</t>
  </si>
  <si>
    <t>CAMPO MAIDANA</t>
  </si>
  <si>
    <t>CAMPO POY</t>
  </si>
  <si>
    <t>CAÑADITAS</t>
  </si>
  <si>
    <t>CAVI POY</t>
  </si>
  <si>
    <t>EL ROSARIO (SAUCE)</t>
  </si>
  <si>
    <t>EL TESORO</t>
  </si>
  <si>
    <t>EUCALIPTUS</t>
  </si>
  <si>
    <t>FERRET</t>
  </si>
  <si>
    <t>LA CARMELITA</t>
  </si>
  <si>
    <t>LA CONCEPCION(SAUCE)</t>
  </si>
  <si>
    <t>LA ESTRELLA (SAUCE)</t>
  </si>
  <si>
    <t>LA FE</t>
  </si>
  <si>
    <t>LA GARCIA</t>
  </si>
  <si>
    <t>LA LEONOR</t>
  </si>
  <si>
    <t>LA PORTEÑA</t>
  </si>
  <si>
    <t>LA VASCONIA</t>
  </si>
  <si>
    <t>LAS CUCHILLAS</t>
  </si>
  <si>
    <t>LAS TAPERAS</t>
  </si>
  <si>
    <t>LIMAS CUE</t>
  </si>
  <si>
    <t>LINDA VISTA(SAUCE-SAUCE)</t>
  </si>
  <si>
    <t>LOMA LATA(SAUCE-SAUCE)</t>
  </si>
  <si>
    <t>LOS EUCALIPTOS - SAUCE</t>
  </si>
  <si>
    <t>MARTIN GARCIA</t>
  </si>
  <si>
    <t>PASO BERMUDEZ</t>
  </si>
  <si>
    <t>PASO DE MULA</t>
  </si>
  <si>
    <t>PUJOL BEDOYA</t>
  </si>
  <si>
    <t>PUNTAS DE F. GOMEZ</t>
  </si>
  <si>
    <t>PUNTAS DEL TIGRE</t>
  </si>
  <si>
    <t>RINCON DE ANIMAS</t>
  </si>
  <si>
    <t>RINCON DEL TIGRE</t>
  </si>
  <si>
    <t>SAN ANTONIA (SAUCE)</t>
  </si>
  <si>
    <t>SAN LUIS CUE</t>
  </si>
  <si>
    <t>SOTO</t>
  </si>
  <si>
    <t>VILLA ORTIZ</t>
  </si>
  <si>
    <t>VILLA SAN MARTIN</t>
  </si>
  <si>
    <t>VILLA SOTO</t>
  </si>
  <si>
    <t>VILLA TESARO</t>
  </si>
  <si>
    <t>ARROYO CASCO</t>
  </si>
  <si>
    <t>CAPIRARI</t>
  </si>
  <si>
    <t>CAPT.JOAQUIN MADARIAGA</t>
  </si>
  <si>
    <t>CAZADORES CORRENTINOS</t>
  </si>
  <si>
    <t>CHAQUITO</t>
  </si>
  <si>
    <t>EMILIO R.CONI</t>
  </si>
  <si>
    <t>GUAYCURU</t>
  </si>
  <si>
    <t>LINDA VISTA(C.CORR-C.CUAT</t>
  </si>
  <si>
    <t>PAGO LARGO</t>
  </si>
  <si>
    <t>ABALO</t>
  </si>
  <si>
    <t>ABELI</t>
  </si>
  <si>
    <t>ACUÑA</t>
  </si>
  <si>
    <t>ARROYO HORQUETA</t>
  </si>
  <si>
    <t>BAIBIENE</t>
  </si>
  <si>
    <t>CNIA.ACUÑA</t>
  </si>
  <si>
    <t>EL LOTO</t>
  </si>
  <si>
    <t>IBAVIYU</t>
  </si>
  <si>
    <t>LA BLANCA</t>
  </si>
  <si>
    <t>LA FLORESTA</t>
  </si>
  <si>
    <t>LA LEONTINA</t>
  </si>
  <si>
    <t>LAS VIOLETAS</t>
  </si>
  <si>
    <t>SAN CELESTINO</t>
  </si>
  <si>
    <t>STA.MARIA (BAIBIENE)</t>
  </si>
  <si>
    <t>CALLEJON</t>
  </si>
  <si>
    <t>CAPI VARI</t>
  </si>
  <si>
    <t>IBIRA-PITA</t>
  </si>
  <si>
    <t>ITA-CORA</t>
  </si>
  <si>
    <t>ITA-PUCU</t>
  </si>
  <si>
    <t>ITATI RINCON</t>
  </si>
  <si>
    <t>LA BELERMINA</t>
  </si>
  <si>
    <t>MERCEDES</t>
  </si>
  <si>
    <t>PAY UBRE CHICO</t>
  </si>
  <si>
    <t>YUQUERI (MERCEDES)</t>
  </si>
  <si>
    <t>ALEN-CUE</t>
  </si>
  <si>
    <t>ALFONSO LOMA</t>
  </si>
  <si>
    <t>BOQUERON (MERCEDES)</t>
  </si>
  <si>
    <t>BUENA VISTA (ALEN CUE)</t>
  </si>
  <si>
    <t>CNIA.CARLOS PELLEGRINI</t>
  </si>
  <si>
    <t>SAN ROQUITO</t>
  </si>
  <si>
    <t>SAN SALVADOR (PASO/LIBRES</t>
  </si>
  <si>
    <t>TACUARAL MERCEDES</t>
  </si>
  <si>
    <t>UGUAY</t>
  </si>
  <si>
    <t>CAPITA MINI</t>
  </si>
  <si>
    <t>EL CERRITO</t>
  </si>
  <si>
    <t>FELIPE YOFRE</t>
  </si>
  <si>
    <t>LA AURORA(F.YOFRE-MERCEDE</t>
  </si>
  <si>
    <t>LAS ELINAS</t>
  </si>
  <si>
    <t>NARANJITO(F.YOFRE-MDES</t>
  </si>
  <si>
    <t>PAIMBRE</t>
  </si>
  <si>
    <t>PASO PUCHETA</t>
  </si>
  <si>
    <t>SAN CARLOS (F.YOFRE)</t>
  </si>
  <si>
    <t>SAN NICOLAS (F.YOFRE)</t>
  </si>
  <si>
    <t>TARANGULLO</t>
  </si>
  <si>
    <t>TATARE</t>
  </si>
  <si>
    <t>CHAVARRIA</t>
  </si>
  <si>
    <t>ESTANCIA DEL MEDIO</t>
  </si>
  <si>
    <t>ESTANCIA LAS SALINAS</t>
  </si>
  <si>
    <t>ESTERO PERU</t>
  </si>
  <si>
    <t>LA CELINA</t>
  </si>
  <si>
    <t>OSCURO</t>
  </si>
  <si>
    <t>PASO CHA#ARAL</t>
  </si>
  <si>
    <t>SAN ANTONIO (CHAVARRIA)</t>
  </si>
  <si>
    <t>SAN PEDRO (CHAVARRIA)</t>
  </si>
  <si>
    <t>STA.IRENE</t>
  </si>
  <si>
    <t>URUGUAY</t>
  </si>
  <si>
    <t>YATAY CORA</t>
  </si>
  <si>
    <t>EL REMANSO</t>
  </si>
  <si>
    <t>JUSTINO SOLARI</t>
  </si>
  <si>
    <t>LA AGRIPINA</t>
  </si>
  <si>
    <t>LA ESTRELLA (SOLARI)</t>
  </si>
  <si>
    <t>MARIA DEL CARMEN</t>
  </si>
  <si>
    <t>MARIA IDALINA</t>
  </si>
  <si>
    <t>MARIANO I. LOZA</t>
  </si>
  <si>
    <t>SOLARI</t>
  </si>
  <si>
    <t>TEBLENARI</t>
  </si>
  <si>
    <t>BARRANQUERAS</t>
  </si>
  <si>
    <t>BLANCO CUE</t>
  </si>
  <si>
    <t>CNIA.BRANCHI</t>
  </si>
  <si>
    <t>IBAHAY</t>
  </si>
  <si>
    <t>ITA - IBATE</t>
  </si>
  <si>
    <t>LA LOMA - DTO: GRAL PAZ</t>
  </si>
  <si>
    <t>PARAJE BARRANQUITAS</t>
  </si>
  <si>
    <t>PUESTO LATA</t>
  </si>
  <si>
    <t>STA.ISABEL(ITA IBATE)</t>
  </si>
  <si>
    <t>TILITA</t>
  </si>
  <si>
    <t>ANGOSTURA</t>
  </si>
  <si>
    <t>ARERUNGUA</t>
  </si>
  <si>
    <t>BERON DE ASTRADA</t>
  </si>
  <si>
    <t>CNIA.</t>
  </si>
  <si>
    <t>CNIA.ROMERO</t>
  </si>
  <si>
    <t>EL PALMAR</t>
  </si>
  <si>
    <t>ESTANCIA LA CARMENCHA</t>
  </si>
  <si>
    <t>ESTANCIA MBOTA</t>
  </si>
  <si>
    <t>ESTANCIA SAN ANTONIO</t>
  </si>
  <si>
    <t>ISLA TACUARA</t>
  </si>
  <si>
    <t>MARTINEZ CUE</t>
  </si>
  <si>
    <t>MBARIGUI</t>
  </si>
  <si>
    <t>PALMAR(ARERUNGUA-BASTRADA</t>
  </si>
  <si>
    <t>PASO POTRERO</t>
  </si>
  <si>
    <t>PIRAYU (DPTO B DE ASTRADA</t>
  </si>
  <si>
    <t>RINCON (B DE ASTRADA-IDEM</t>
  </si>
  <si>
    <t>RUIZ CUE</t>
  </si>
  <si>
    <t>TACUARACARENDY</t>
  </si>
  <si>
    <t>TORO  1/1</t>
  </si>
  <si>
    <t>TORO PICHAY</t>
  </si>
  <si>
    <t>VALENCIA</t>
  </si>
  <si>
    <t>ARROYO BALMACEDA</t>
  </si>
  <si>
    <t>BASTIDORES</t>
  </si>
  <si>
    <t>CASUALIDAD(LORETO-S.MIGUE</t>
  </si>
  <si>
    <t>CATALAN CUE</t>
  </si>
  <si>
    <t>INFANTE</t>
  </si>
  <si>
    <t>LA ANGELA</t>
  </si>
  <si>
    <t>LA PACHINA</t>
  </si>
  <si>
    <t>LAPACHO</t>
  </si>
  <si>
    <t>LOMAS SAN JUAN</t>
  </si>
  <si>
    <t>ÑURUGUAY</t>
  </si>
  <si>
    <t>SAN SEBASTIAN (LORETO)</t>
  </si>
  <si>
    <t>TIMBO PASO</t>
  </si>
  <si>
    <t>YTA PASO</t>
  </si>
  <si>
    <t>YUQUERI (LORETO)</t>
  </si>
  <si>
    <t>CARANDAITI</t>
  </si>
  <si>
    <t>CARRETA PASO</t>
  </si>
  <si>
    <t>CNIA.CAIMAN</t>
  </si>
  <si>
    <t>CNIA.EL CAIMAN</t>
  </si>
  <si>
    <t>CNIA.LA UNION</t>
  </si>
  <si>
    <t>CNIA.MADARIAGA</t>
  </si>
  <si>
    <t>CNIA.SAN ANTONIO(S.MIGUEL</t>
  </si>
  <si>
    <t>CURUPAYTI</t>
  </si>
  <si>
    <t>CURUZU LAUREL</t>
  </si>
  <si>
    <t>EL CARMEN (CONCEPCION)</t>
  </si>
  <si>
    <t>IPACARAPA</t>
  </si>
  <si>
    <t>LOS SAUCES</t>
  </si>
  <si>
    <t>MBOI CUA</t>
  </si>
  <si>
    <t>MONTAÑA</t>
  </si>
  <si>
    <t>OMBU(SAN MIGUEL-S.MIGUEL)</t>
  </si>
  <si>
    <t>PALMA SOLA</t>
  </si>
  <si>
    <t>SAN ANTONIO DEL CAIMAN</t>
  </si>
  <si>
    <t>SAN NICOLAS (SAN MIGUEL)</t>
  </si>
  <si>
    <t>SILVERO CUE</t>
  </si>
  <si>
    <t>STA.ISABEL (SAN MIGUEL)</t>
  </si>
  <si>
    <t>TACUARAL (CNIA MADARIAGA)</t>
  </si>
  <si>
    <t>TACUAREMBO</t>
  </si>
  <si>
    <t>TAPE RATI</t>
  </si>
  <si>
    <t>VERON CUE</t>
  </si>
  <si>
    <t>YATAITI POY</t>
  </si>
  <si>
    <t>YATAITI SATA</t>
  </si>
  <si>
    <t>VILLA OLIVARI</t>
  </si>
  <si>
    <t>PUESTO ISLA</t>
  </si>
  <si>
    <t>RESISTENCIA</t>
  </si>
  <si>
    <t>TROPEZON</t>
  </si>
  <si>
    <t>CAMPO DE GALNASI</t>
  </si>
  <si>
    <t>EL PALMAR(RESISTENCIA)</t>
  </si>
  <si>
    <t>LA LIGURIA</t>
  </si>
  <si>
    <t>LA ISLA</t>
  </si>
  <si>
    <t>LA TOMA</t>
  </si>
  <si>
    <t>PUERTO VILELAS</t>
  </si>
  <si>
    <t>TOMA DE AGUAS CORRIENTES</t>
  </si>
  <si>
    <t>VILLA FLORIDA</t>
  </si>
  <si>
    <t>VILLA FORESTACION</t>
  </si>
  <si>
    <t>ANTEQUERA</t>
  </si>
  <si>
    <t>ARROYO QUINTANA</t>
  </si>
  <si>
    <t>CNIA.BARANDA</t>
  </si>
  <si>
    <t>CNIA.BENITEZ</t>
  </si>
  <si>
    <t>CNIA.EL PILAR</t>
  </si>
  <si>
    <t>CNIA.POPULAR</t>
  </si>
  <si>
    <t>CORONEL AVALOS</t>
  </si>
  <si>
    <t>EL TRAGADERO</t>
  </si>
  <si>
    <t>ISLA DEL CERRITO</t>
  </si>
  <si>
    <t>LA EVANGELICA</t>
  </si>
  <si>
    <t>LA GANADERA</t>
  </si>
  <si>
    <t>LA PALOMETA</t>
  </si>
  <si>
    <t>LA PILAR</t>
  </si>
  <si>
    <t>LAGUNA BELIGAY</t>
  </si>
  <si>
    <t>MARGARITA BELEN</t>
  </si>
  <si>
    <t>MARIA SARA</t>
  </si>
  <si>
    <t>PUENTE INE</t>
  </si>
  <si>
    <t>PUENTE PALOMETA</t>
  </si>
  <si>
    <t>PUERTO ANTEQUERA</t>
  </si>
  <si>
    <t>PUERTO BASTIANI</t>
  </si>
  <si>
    <t>PUERTO TIROL</t>
  </si>
  <si>
    <t>PUNTA DE RIELES</t>
  </si>
  <si>
    <t>PUNTA NUEVA</t>
  </si>
  <si>
    <t>TRES HORQUETAS(PDO.1ºMAYO</t>
  </si>
  <si>
    <t>VILLA JALON</t>
  </si>
  <si>
    <t>PROVINCIA PLAZA</t>
  </si>
  <si>
    <t>LA EDUVIGIS</t>
  </si>
  <si>
    <t>PAMPA ALMIRON</t>
  </si>
  <si>
    <t>SELVAS DEL RIO DE ORO</t>
  </si>
  <si>
    <t>CAMPO EL BERMEJO</t>
  </si>
  <si>
    <t>CAMPO WINTER</t>
  </si>
  <si>
    <t>EL ZAPALLAR</t>
  </si>
  <si>
    <t>GENERAL JOSE DE SAN MARTIN</t>
  </si>
  <si>
    <t>CNIA.SIETE ARBOLES</t>
  </si>
  <si>
    <t>KM.59 (AP.FCGB)</t>
  </si>
  <si>
    <t>PUERTO ZAPALLAR</t>
  </si>
  <si>
    <t>CNIA.CORONEL DORREGO</t>
  </si>
  <si>
    <t>CNIA.RODRIGUEZ PE#A</t>
  </si>
  <si>
    <t>LOS POZOS</t>
  </si>
  <si>
    <t>CHARADAI</t>
  </si>
  <si>
    <t>CNIA.CODUTTI</t>
  </si>
  <si>
    <t>CNIA.LUCINDA</t>
  </si>
  <si>
    <t>COTE LAI</t>
  </si>
  <si>
    <t>EL TUPI</t>
  </si>
  <si>
    <t>ESTERO REDONDO</t>
  </si>
  <si>
    <t>FORTIN CARDOSO</t>
  </si>
  <si>
    <t>GENERAL OBLIGADO</t>
  </si>
  <si>
    <t>LA LUCINDA</t>
  </si>
  <si>
    <t>LA NEGRA</t>
  </si>
  <si>
    <t>LA RAQUEL</t>
  </si>
  <si>
    <t>LA SABANA</t>
  </si>
  <si>
    <t>LA VICUNA</t>
  </si>
  <si>
    <t>MACOMITAS</t>
  </si>
  <si>
    <t>OBRAJE LA VICUÑA</t>
  </si>
  <si>
    <t>PUESTO COCHERI</t>
  </si>
  <si>
    <t>PUESTO MENDIZABAL</t>
  </si>
  <si>
    <t>RIO TAPENAGA</t>
  </si>
  <si>
    <t>CACUI</t>
  </si>
  <si>
    <t>CAMPO DE ECHEGARAY</t>
  </si>
  <si>
    <t>CAMPO DE LA CHOZA</t>
  </si>
  <si>
    <t>CNIA.ECHEGARAY</t>
  </si>
  <si>
    <t>CNIA.JUAN PENCO</t>
  </si>
  <si>
    <t>CNIA.MIXTA</t>
  </si>
  <si>
    <t>EL OBRAJE</t>
  </si>
  <si>
    <t>FONTANA</t>
  </si>
  <si>
    <t>GENERAL DONOVAN</t>
  </si>
  <si>
    <t>LA ESCONDIDA</t>
  </si>
  <si>
    <t>LAGUNA BLANCA</t>
  </si>
  <si>
    <t>LAGUNA ESCONDIDA</t>
  </si>
  <si>
    <t>LAPACHITO</t>
  </si>
  <si>
    <t>LIVA</t>
  </si>
  <si>
    <t>MAKALLE</t>
  </si>
  <si>
    <t>PUENTE PHILIPPON</t>
  </si>
  <si>
    <t>PUENTE SVRITZ</t>
  </si>
  <si>
    <t>PUERTO VICENTINI</t>
  </si>
  <si>
    <t>RIO ARAZA</t>
  </si>
  <si>
    <t>VICENTINI</t>
  </si>
  <si>
    <t>CAPT.SOLARI</t>
  </si>
  <si>
    <t>CIERVO PETISO</t>
  </si>
  <si>
    <t>CNIA.UNIDAS</t>
  </si>
  <si>
    <t>CNIAS.UNIDAS</t>
  </si>
  <si>
    <t>COLONIA ELISA</t>
  </si>
  <si>
    <t>ING.BARBET</t>
  </si>
  <si>
    <t>LAGUNA LIMPIA</t>
  </si>
  <si>
    <t>LAS GARCITAS</t>
  </si>
  <si>
    <t>LAS GARZITAS</t>
  </si>
  <si>
    <t>SALTO DE LA VIEJA</t>
  </si>
  <si>
    <t>BASAIL</t>
  </si>
  <si>
    <t>CNIA.TACUARI</t>
  </si>
  <si>
    <t>EL BAÑADO</t>
  </si>
  <si>
    <t>PARALELO  28/28</t>
  </si>
  <si>
    <t>CAMPO GOLA</t>
  </si>
  <si>
    <t>CAMPO URDANIZ</t>
  </si>
  <si>
    <t>CAMPO VERDE</t>
  </si>
  <si>
    <t>PUERTO PIRACUA</t>
  </si>
  <si>
    <t>CABRAL CUE</t>
  </si>
  <si>
    <t>CANCHA LARGA</t>
  </si>
  <si>
    <t>CNIA.RIO DE ORO</t>
  </si>
  <si>
    <t>EL LAPACHO</t>
  </si>
  <si>
    <t>EL PALMAR (LAS PALMAS)</t>
  </si>
  <si>
    <t>LA LEONESA</t>
  </si>
  <si>
    <t>LAGUNA PATOS</t>
  </si>
  <si>
    <t>PUERTO LAS PALMAS</t>
  </si>
  <si>
    <t>QUIA</t>
  </si>
  <si>
    <t>RANCHOS VIEJOS</t>
  </si>
  <si>
    <t>RINCON DEL ZORRO</t>
  </si>
  <si>
    <t>RIO DE ORO</t>
  </si>
  <si>
    <t>EL RETIRO</t>
  </si>
  <si>
    <t>FLORADORA</t>
  </si>
  <si>
    <t>GENERAL VEDIA</t>
  </si>
  <si>
    <t>LOTE 15 (ESCUELA 268)</t>
  </si>
  <si>
    <t>LOTE 16 (ESCUELA 204)</t>
  </si>
  <si>
    <t>SAN CARLOS</t>
  </si>
  <si>
    <t>TRES HORQUETAS(GRL.VEDIA)</t>
  </si>
  <si>
    <t>DTO.BERMEJO</t>
  </si>
  <si>
    <t>EL CAMPAMENTO</t>
  </si>
  <si>
    <t>EL MIRASOL</t>
  </si>
  <si>
    <t>LA POSTA</t>
  </si>
  <si>
    <t>LA RINCONADA</t>
  </si>
  <si>
    <t>LOTE 92 (LA RINCONADA)</t>
  </si>
  <si>
    <t>MIERES</t>
  </si>
  <si>
    <t>PUERTO BERMEJO</t>
  </si>
  <si>
    <t>RIO BERMEJO</t>
  </si>
  <si>
    <t>SOLALINDE</t>
  </si>
  <si>
    <t>CNIA.SAN ISIDRO</t>
  </si>
  <si>
    <t>GANDOLFI</t>
  </si>
  <si>
    <t>VELAZ</t>
  </si>
  <si>
    <t>GENERAL IGNACIO HAMILTON F.</t>
  </si>
  <si>
    <t>GENERAL LUCIO V. MANSILLA</t>
  </si>
  <si>
    <t>PUERTO VELAZ</t>
  </si>
  <si>
    <t>VILLA ESCOLAR</t>
  </si>
  <si>
    <t>CAMPO FELDMAN</t>
  </si>
  <si>
    <t>CNIA.PTE.URIBURU</t>
  </si>
  <si>
    <t>PICADITAS</t>
  </si>
  <si>
    <t>QUITILIPI</t>
  </si>
  <si>
    <t>REDUCCION NAPALPI</t>
  </si>
  <si>
    <t>CNIA.ABORIGEN CHACO</t>
  </si>
  <si>
    <t>CNIA.BLAS PARERA</t>
  </si>
  <si>
    <t>EL PALMAR (QUITILIPI)</t>
  </si>
  <si>
    <t>GUAYAIBI</t>
  </si>
  <si>
    <t>LA MATANZA</t>
  </si>
  <si>
    <t>NAPALPI</t>
  </si>
  <si>
    <t>PAMPA DEL INDIO</t>
  </si>
  <si>
    <t>PAMPA VERDE</t>
  </si>
  <si>
    <t>CURANDU</t>
  </si>
  <si>
    <t>FORTIN AGUILAR</t>
  </si>
  <si>
    <t>CNIA.EL AGUARA</t>
  </si>
  <si>
    <t>EL TOTORAL</t>
  </si>
  <si>
    <t>LA ESPERANZA</t>
  </si>
  <si>
    <t>LA TAMBORA</t>
  </si>
  <si>
    <t>MACHAGAI</t>
  </si>
  <si>
    <t>TRES PALMAS</t>
  </si>
  <si>
    <t>CNIA.CORONEL BRANDSEN</t>
  </si>
  <si>
    <t>CNIA.HERRERA</t>
  </si>
  <si>
    <t>CNIA.HIPOLITO VIEYTES</t>
  </si>
  <si>
    <t>CNIA.SANTA ELENA</t>
  </si>
  <si>
    <t>CUATRO ARBOLES</t>
  </si>
  <si>
    <t>EL CURUNDU</t>
  </si>
  <si>
    <t>FORTIN CHAJA</t>
  </si>
  <si>
    <t>LAS BANDERAS</t>
  </si>
  <si>
    <t>MARTINEZ DE HOZ</t>
  </si>
  <si>
    <t>PASO DE OSO</t>
  </si>
  <si>
    <t>PRESIDENCIA DE LA PLAZA</t>
  </si>
  <si>
    <t>AVANZADA</t>
  </si>
  <si>
    <t>CABEZA DEL TIGRE</t>
  </si>
  <si>
    <t>CNIA.JUAN JOSE PASO</t>
  </si>
  <si>
    <t>CNIA.LOTE  10/10</t>
  </si>
  <si>
    <t>CNIA.MATHEU</t>
  </si>
  <si>
    <t>FORTIN POTRERO</t>
  </si>
  <si>
    <t>LA ÑATA</t>
  </si>
  <si>
    <t>LA NUEVA</t>
  </si>
  <si>
    <t>LA OFELIA</t>
  </si>
  <si>
    <t>LA SUIZA</t>
  </si>
  <si>
    <t>LOS FORTINES(PDO.FONTANA)</t>
  </si>
  <si>
    <t>TUCURU</t>
  </si>
  <si>
    <t>VILLA ANGELA</t>
  </si>
  <si>
    <t>CORONEL DU GRATY</t>
  </si>
  <si>
    <t>CORONEL DUGRATY</t>
  </si>
  <si>
    <t>EL ÑANDUBAY</t>
  </si>
  <si>
    <t>PBLO.CLODOMIRO DIAZ</t>
  </si>
  <si>
    <t>STA.SYLVINA</t>
  </si>
  <si>
    <t>GATO COLORADO</t>
  </si>
  <si>
    <t>CNIA.LOTE  12/12</t>
  </si>
  <si>
    <t>CNIA.LOTE  3/3</t>
  </si>
  <si>
    <t>EL ESQUINERO</t>
  </si>
  <si>
    <t>ENRIQUE URIEN</t>
  </si>
  <si>
    <t>HAUMONIA</t>
  </si>
  <si>
    <t>HORQUILLA</t>
  </si>
  <si>
    <t>LOTE  1/1</t>
  </si>
  <si>
    <t>LOTE  17/17</t>
  </si>
  <si>
    <t>LOTE  24/24</t>
  </si>
  <si>
    <t>LOTE  25/25</t>
  </si>
  <si>
    <t>LOTE  7/7</t>
  </si>
  <si>
    <t>LOTE  8/8</t>
  </si>
  <si>
    <t>LOTE 23 (SAMUHU-S.LORENZO</t>
  </si>
  <si>
    <t>LOTE 3(E.URIEN-FONTANA)</t>
  </si>
  <si>
    <t>SAMUHU</t>
  </si>
  <si>
    <t>VILLA BERTHET</t>
  </si>
  <si>
    <t>JOBSON</t>
  </si>
  <si>
    <t>VELAZQUEZ</t>
  </si>
  <si>
    <t>VERA</t>
  </si>
  <si>
    <t>CAMPO MONTE LA VIRUELA</t>
  </si>
  <si>
    <t>CAÑADA OMBU</t>
  </si>
  <si>
    <t>COLMENA</t>
  </si>
  <si>
    <t>DESVIO KM.  282/282</t>
  </si>
  <si>
    <t>DESVIO KM.  366/366</t>
  </si>
  <si>
    <t>DESVIO KM.  392/392</t>
  </si>
  <si>
    <t>GARABATO</t>
  </si>
  <si>
    <t>GOLONDRINA</t>
  </si>
  <si>
    <t>INTIYACO</t>
  </si>
  <si>
    <t>LA ZULEMA</t>
  </si>
  <si>
    <t>LOS AMORES</t>
  </si>
  <si>
    <t>LOS CLAROS</t>
  </si>
  <si>
    <t>LOS LEONES(DTO.OBLIGADO)</t>
  </si>
  <si>
    <t>LOS TABANOS</t>
  </si>
  <si>
    <t>OGILVIE</t>
  </si>
  <si>
    <t>POZO DE LOS INDIOS</t>
  </si>
  <si>
    <t>STA.FELICIA</t>
  </si>
  <si>
    <t>TOBA</t>
  </si>
  <si>
    <t>CAMPO DURAND</t>
  </si>
  <si>
    <t>CNIA.DURAN</t>
  </si>
  <si>
    <t>CNIA.EL TOBA</t>
  </si>
  <si>
    <t>CNIA.SAGER</t>
  </si>
  <si>
    <t>COSTA DEL TOBA</t>
  </si>
  <si>
    <t>EL  17/17</t>
  </si>
  <si>
    <t>FORTIN CHILCAS</t>
  </si>
  <si>
    <t>FORTIN OLMOS</t>
  </si>
  <si>
    <t>ÑANDU</t>
  </si>
  <si>
    <t>PARAJE  29/29</t>
  </si>
  <si>
    <t>SAN ROQUE</t>
  </si>
  <si>
    <t>CAMPO HUBER</t>
  </si>
  <si>
    <t>LOS CUERVOS</t>
  </si>
  <si>
    <t>NVILLA ROMANG</t>
  </si>
  <si>
    <t>ROMANG</t>
  </si>
  <si>
    <t>CARAGUATAY</t>
  </si>
  <si>
    <t>RECONQUISTA</t>
  </si>
  <si>
    <t>EL CARMEN DE AVELLANEDA</t>
  </si>
  <si>
    <t>EL TIMBO</t>
  </si>
  <si>
    <t>EWALD</t>
  </si>
  <si>
    <t>LA VANGUARDIA (MOUSSY)</t>
  </si>
  <si>
    <t>MOUSSY</t>
  </si>
  <si>
    <t>EL ARAZA</t>
  </si>
  <si>
    <t>LA POTASA</t>
  </si>
  <si>
    <t>NICANOR MOLINAS</t>
  </si>
  <si>
    <t>VICTOR MANUEL II</t>
  </si>
  <si>
    <t>ARROYO DEL REY</t>
  </si>
  <si>
    <t>EL TAJAMAR</t>
  </si>
  <si>
    <t>LA JOSEFINA</t>
  </si>
  <si>
    <t>TARTAGAL</t>
  </si>
  <si>
    <t>LA LOLA</t>
  </si>
  <si>
    <t>LOS LAURELES</t>
  </si>
  <si>
    <t>PUERTO RECONQUISTA</t>
  </si>
  <si>
    <t>BERNA</t>
  </si>
  <si>
    <t>CAMPO EL ARAZA</t>
  </si>
  <si>
    <t>CAMPO FURRER</t>
  </si>
  <si>
    <t>DESVIO DR.BARROS PAZOS</t>
  </si>
  <si>
    <t>DR.BARROS PAZOS</t>
  </si>
  <si>
    <t>LA CELIA(BERNA-G.OBLIGADO</t>
  </si>
  <si>
    <t>CAMPO GARABATO</t>
  </si>
  <si>
    <t>CAMPO RAMSEYER</t>
  </si>
  <si>
    <t>CNIA.ALTHUAUS</t>
  </si>
  <si>
    <t>CNIA.ELLA</t>
  </si>
  <si>
    <t>CNIA.SANTA CATALINA</t>
  </si>
  <si>
    <t>EL RICARDITO</t>
  </si>
  <si>
    <t>LA CATALINA</t>
  </si>
  <si>
    <t>MALABRIGO</t>
  </si>
  <si>
    <t>CAPILLA GUADALUPE NORTE</t>
  </si>
  <si>
    <t>GUADALUPE NORTE</t>
  </si>
  <si>
    <t>CAMPO SIETE PROVINCIAS</t>
  </si>
  <si>
    <t>DISTRITO TRES ISLETAS</t>
  </si>
  <si>
    <t>EL CEIBALITO</t>
  </si>
  <si>
    <t>EL TAPIALITO</t>
  </si>
  <si>
    <t>FLOR DE ORO</t>
  </si>
  <si>
    <t>ING.CHANOURDIE</t>
  </si>
  <si>
    <t>LANTERI</t>
  </si>
  <si>
    <t>LAS SIETE PROVINCIAS</t>
  </si>
  <si>
    <t>LOS LAPACHOS</t>
  </si>
  <si>
    <t>PUERTO OCAMPO</t>
  </si>
  <si>
    <t>VILLA OCAMPO</t>
  </si>
  <si>
    <t>CAMPO REDONDO</t>
  </si>
  <si>
    <t>EST.VILLA ANA</t>
  </si>
  <si>
    <t>GUASUNCHO</t>
  </si>
  <si>
    <t>ISLETA</t>
  </si>
  <si>
    <t>LA BALANZA</t>
  </si>
  <si>
    <t>LA RESERVA</t>
  </si>
  <si>
    <t>MOCOVI</t>
  </si>
  <si>
    <t>VILLA ADELA</t>
  </si>
  <si>
    <t>VILLA ANA/C.REDON-G.OBLIGADO</t>
  </si>
  <si>
    <t>ISLA TIGRE</t>
  </si>
  <si>
    <t>VILLA ANA</t>
  </si>
  <si>
    <t>EL SOMBRERITO</t>
  </si>
  <si>
    <t>KM.  403/403</t>
  </si>
  <si>
    <t>PAUL GROUSSAC</t>
  </si>
  <si>
    <t>CAMPO YAGUARETE</t>
  </si>
  <si>
    <t>INGENIO GARMENDIA</t>
  </si>
  <si>
    <t>INGENIO GERMANIA</t>
  </si>
  <si>
    <t>YAGUARETE</t>
  </si>
  <si>
    <t>SAN ANTONIO DE OBLIGADO</t>
  </si>
  <si>
    <t>TACUARENDI</t>
  </si>
  <si>
    <t>OBRAJE INDIO MUERTO</t>
  </si>
  <si>
    <t>OBRAJE SAN JUAN</t>
  </si>
  <si>
    <t>POTRERO GUASUNCHO</t>
  </si>
  <si>
    <t>CAMPO HARDY</t>
  </si>
  <si>
    <t>EL RABON</t>
  </si>
  <si>
    <t>PUERTO PIRACUACITO</t>
  </si>
  <si>
    <t>BOCA DEL RIACHO DE PILAGA</t>
  </si>
  <si>
    <t>CNIA.DALMACIA</t>
  </si>
  <si>
    <t>CNIA.ISLA ALVAREZ</t>
  </si>
  <si>
    <t>CNIA.ISLA DE ORO</t>
  </si>
  <si>
    <t>CNIA.PUENTE PUCU</t>
  </si>
  <si>
    <t>CNIA.PUENTE URIBURU</t>
  </si>
  <si>
    <t>FORMOSA</t>
  </si>
  <si>
    <t>GUAYCOLEC</t>
  </si>
  <si>
    <t>HOSP.RURAL</t>
  </si>
  <si>
    <t>ISLA 9 DE JULIO</t>
  </si>
  <si>
    <t>ISLA OCA</t>
  </si>
  <si>
    <t>LOTE  4/4</t>
  </si>
  <si>
    <t>MOJON DE FIERRO</t>
  </si>
  <si>
    <t>MONTE AGUDO</t>
  </si>
  <si>
    <t>MONTE LINDO(FORMOSA)</t>
  </si>
  <si>
    <t>STA.CATALINA</t>
  </si>
  <si>
    <t>TIMBO PORA</t>
  </si>
  <si>
    <t>VILLA EMILIA</t>
  </si>
  <si>
    <t>BAHIA NEGRA</t>
  </si>
  <si>
    <t>BANCO PAYAGUA</t>
  </si>
  <si>
    <t>CAMPO GORETA</t>
  </si>
  <si>
    <t>CAMPO VILLAFAÑE</t>
  </si>
  <si>
    <t>CHURQUI CUE</t>
  </si>
  <si>
    <t>CNIA.AQUINO</t>
  </si>
  <si>
    <t>CNIA.CANO</t>
  </si>
  <si>
    <t>CNIA.PASTORIL</t>
  </si>
  <si>
    <t>COMISARIA PTE.YRIGOYEN</t>
  </si>
  <si>
    <t>COSTA DEL LINDO</t>
  </si>
  <si>
    <t>EL ANGELITO</t>
  </si>
  <si>
    <t>EL ARBOL SOLO</t>
  </si>
  <si>
    <t>EL GATO</t>
  </si>
  <si>
    <t>EL OLVIDO</t>
  </si>
  <si>
    <t>EL PINDO</t>
  </si>
  <si>
    <t>ESTERITO</t>
  </si>
  <si>
    <t>FORTIN GALPON</t>
  </si>
  <si>
    <t>FRAY MAMERTO ESQUIU</t>
  </si>
  <si>
    <t>GENERAL BENJAMIN VICTORICA</t>
  </si>
  <si>
    <t>HERRADURA</t>
  </si>
  <si>
    <t>ISLA PAYAGUA</t>
  </si>
  <si>
    <t>LA LUCRECIA</t>
  </si>
  <si>
    <t>LA PASION</t>
  </si>
  <si>
    <t>LA PICADITA</t>
  </si>
  <si>
    <t>MERCEDES CUE</t>
  </si>
  <si>
    <t>MONTE LINDO(CNIA.PASTORIL)</t>
  </si>
  <si>
    <t>PICADITA</t>
  </si>
  <si>
    <t>PTE.YRIGOYEN</t>
  </si>
  <si>
    <t>RIACHO LINDO</t>
  </si>
  <si>
    <t>RIACHO RAMIREZ</t>
  </si>
  <si>
    <t>SAN ANTONIO(LAISHI)</t>
  </si>
  <si>
    <t>SAN FCO.DE LAISHI</t>
  </si>
  <si>
    <t>SOLDADO TOMAS SANCHEZ</t>
  </si>
  <si>
    <t>TATANE</t>
  </si>
  <si>
    <t>TRES LAGUNAS (HERRADURA)</t>
  </si>
  <si>
    <t>TRES MOJONES</t>
  </si>
  <si>
    <t>TRES POCITOS</t>
  </si>
  <si>
    <t>VILLA DOS TRECE</t>
  </si>
  <si>
    <t>AGENTE A VIDAL LEGUIZAMON</t>
  </si>
  <si>
    <t>COSTA RIO NEGRO</t>
  </si>
  <si>
    <t>ESPINILLO(EL COLORADO)</t>
  </si>
  <si>
    <t>GENERAL PABLO RICCHIERI</t>
  </si>
  <si>
    <t>HIPOLITO VIEYTES</t>
  </si>
  <si>
    <t>KM.213 (RIO BERMEJO)</t>
  </si>
  <si>
    <t>KM.232 (NAV.RIO BERMEJO)</t>
  </si>
  <si>
    <t>LAS CAÑITAS</t>
  </si>
  <si>
    <t>RACEDO ESCOBAR</t>
  </si>
  <si>
    <t>SOLDADO EDMUNDO SOSA</t>
  </si>
  <si>
    <t>GRAN GUARDIA</t>
  </si>
  <si>
    <t>MARIANO BOEDO</t>
  </si>
  <si>
    <t>SAN HILARIO</t>
  </si>
  <si>
    <t>CASCO CUE</t>
  </si>
  <si>
    <t>CMONTE PPAL.CARLOS I.STRONG</t>
  </si>
  <si>
    <t>CORONEL JOSE I. WARNES</t>
  </si>
  <si>
    <t>COSTA SALADO</t>
  </si>
  <si>
    <t>EL ALGARROBO</t>
  </si>
  <si>
    <t>EL CORRALITO</t>
  </si>
  <si>
    <t>EL GUAJHO</t>
  </si>
  <si>
    <t>ESTANCIA EL CIERVO</t>
  </si>
  <si>
    <t>GENDARME VIVIANO GARCETE</t>
  </si>
  <si>
    <t>LOMA SENES</t>
  </si>
  <si>
    <t>MONSEÑOR MIGUEL DE ANDREA</t>
  </si>
  <si>
    <t>NUEVE DE JULIO</t>
  </si>
  <si>
    <t>PALMAR CHICO</t>
  </si>
  <si>
    <t>PARA TODO</t>
  </si>
  <si>
    <t>PILAGA (3)</t>
  </si>
  <si>
    <t>PIRANE</t>
  </si>
  <si>
    <t>AGENTE ARGENTINO ALEGRE</t>
  </si>
  <si>
    <t>CAMPO OSWALD</t>
  </si>
  <si>
    <t>DESVIO LOS MATACOS</t>
  </si>
  <si>
    <t>EL ÑANDU</t>
  </si>
  <si>
    <t>LAGUNA MURUA</t>
  </si>
  <si>
    <t>PALO SANTO</t>
  </si>
  <si>
    <t>POTRERO NORTE</t>
  </si>
  <si>
    <t>RINCON ÑANDU</t>
  </si>
  <si>
    <t>BRIG.GRL.J.M.PUEYRREDON</t>
  </si>
  <si>
    <t>CLORINDA</t>
  </si>
  <si>
    <t>ESTANCIA LAS HORQUETAS</t>
  </si>
  <si>
    <t>ISLA DE PUEN</t>
  </si>
  <si>
    <t>RIACHO NEGRO</t>
  </si>
  <si>
    <t>AYUDANTE PAREDES</t>
  </si>
  <si>
    <t>BACARIN</t>
  </si>
  <si>
    <t>CNIA.BOUVIER</t>
  </si>
  <si>
    <t>CURTIEMBRE CUE</t>
  </si>
  <si>
    <t>EL POMBERO</t>
  </si>
  <si>
    <t>GARCETE CUE</t>
  </si>
  <si>
    <t>GDOR.LUNA OLMOS</t>
  </si>
  <si>
    <t>ISLA APANDO</t>
  </si>
  <si>
    <t>ISLA CARAYA</t>
  </si>
  <si>
    <t>LAGUNA GALLO</t>
  </si>
  <si>
    <t>LAGUNA NAICK NECK</t>
  </si>
  <si>
    <t>LUCERO CUE</t>
  </si>
  <si>
    <t>MONTE CLARO</t>
  </si>
  <si>
    <t>PALMA SOLA (PILCOMAYO)</t>
  </si>
  <si>
    <t>PIGO</t>
  </si>
  <si>
    <t>PUERTO PILCOMAYO</t>
  </si>
  <si>
    <t>PUNTA PORA</t>
  </si>
  <si>
    <t>RIACHO HE-HE</t>
  </si>
  <si>
    <t>RODEO TAPITI</t>
  </si>
  <si>
    <t>ROZADITO</t>
  </si>
  <si>
    <t>SALVACION</t>
  </si>
  <si>
    <t>SAN ANTONIO(TRES LAGUNAS)</t>
  </si>
  <si>
    <t>SARGENTO MAY.BDO.AGUILAR</t>
  </si>
  <si>
    <t>SOLDADO JOSE CORONEL</t>
  </si>
  <si>
    <t>TORO PASO</t>
  </si>
  <si>
    <t>TRES LAGUNAS (DTO.PILCOM)</t>
  </si>
  <si>
    <t>TTE.GENERAL J.CARLOS SANCHEZ</t>
  </si>
  <si>
    <t>VILLA LUCERO</t>
  </si>
  <si>
    <t>CHIROCHILAS</t>
  </si>
  <si>
    <t>CNIA.ALFONZO</t>
  </si>
  <si>
    <t>LAGUNA INES</t>
  </si>
  <si>
    <t>MARCA M.</t>
  </si>
  <si>
    <t>PRIMERA JUNTA</t>
  </si>
  <si>
    <t>SEGUNDA PUNTA</t>
  </si>
  <si>
    <t>SIETE PALMAS</t>
  </si>
  <si>
    <t>APAYEREY</t>
  </si>
  <si>
    <t>BUENA VISTA (PILAGAS)</t>
  </si>
  <si>
    <t>CATANEO CUE</t>
  </si>
  <si>
    <t>CHAGADAY</t>
  </si>
  <si>
    <t>ESPINILLO(PILAGAS)</t>
  </si>
  <si>
    <t>GENERAL JULIO DE VEDIA</t>
  </si>
  <si>
    <t>GENERAL MANUEL BELGRANO</t>
  </si>
  <si>
    <t>JULIO CUE</t>
  </si>
  <si>
    <t>LA URBANA</t>
  </si>
  <si>
    <t>LOMA ZAPATU</t>
  </si>
  <si>
    <t>LORO CUE</t>
  </si>
  <si>
    <t>PORTON NEGRO</t>
  </si>
  <si>
    <t>SOLDADO HERIBERTO AVALOS</t>
  </si>
  <si>
    <t>SUBTTE RICARDO MASSAFERRO</t>
  </si>
  <si>
    <t>TACAAGLE</t>
  </si>
  <si>
    <t>ALTO ALEGRE</t>
  </si>
  <si>
    <t>BALLON</t>
  </si>
  <si>
    <t>CMONTE FONTANA</t>
  </si>
  <si>
    <t>CNIA.REDUCCION DE INDIOS</t>
  </si>
  <si>
    <t>CORONEL ARGENTINO LARRABURE</t>
  </si>
  <si>
    <t>EL COGOIK</t>
  </si>
  <si>
    <t>EL PORTE#O</t>
  </si>
  <si>
    <t>FORTIN FONTANA</t>
  </si>
  <si>
    <t>KM.  184/184</t>
  </si>
  <si>
    <t>MAYOR MARCELO TOMAS ROJAS</t>
  </si>
  <si>
    <t>NICORA</t>
  </si>
  <si>
    <t>RINCON FLORIDO</t>
  </si>
  <si>
    <t>SALADO</t>
  </si>
  <si>
    <t>SOLDADO RAMON A ARRIETA</t>
  </si>
  <si>
    <t>YUNCA</t>
  </si>
  <si>
    <t>DOMINGO F.SARMIENTO</t>
  </si>
  <si>
    <t>EL PORTEÑITO</t>
  </si>
  <si>
    <t>FORTIN LUGONES</t>
  </si>
  <si>
    <t>FORTIN SGTO. PRO. LEYES</t>
  </si>
  <si>
    <t>LAS LOLAS</t>
  </si>
  <si>
    <t>MAESTRO FERMIN BAEZ</t>
  </si>
  <si>
    <t>POSTA SAN MARTIN N  1/1</t>
  </si>
  <si>
    <t>POSTA SAN MARTIN N  2/2</t>
  </si>
  <si>
    <t>URBANA VIEJA</t>
  </si>
  <si>
    <t>VILLA GRL.GUEMES</t>
  </si>
  <si>
    <t>BARTOLOME DE LAS CASAS</t>
  </si>
  <si>
    <t>BRUCHARD</t>
  </si>
  <si>
    <t>TTE.BROWN</t>
  </si>
  <si>
    <t>AGENTE F SANTIAGO IBA#EZ</t>
  </si>
  <si>
    <t>CAMPO AZCURRA</t>
  </si>
  <si>
    <t>CAMPO DEL CIELO</t>
  </si>
  <si>
    <t>CNIA.ALTO ALEGRE</t>
  </si>
  <si>
    <t>CNIA.EL CATORCE</t>
  </si>
  <si>
    <t>CNIA.EL SILENCIO</t>
  </si>
  <si>
    <t>CNIA.GUILLERMINA</t>
  </si>
  <si>
    <t>CNIA.ISLA SOLA</t>
  </si>
  <si>
    <t>CNIA.PERIN</t>
  </si>
  <si>
    <t>CNIA.RECONQUISTA</t>
  </si>
  <si>
    <t>CNIA.SIETE QUEBRACHOS</t>
  </si>
  <si>
    <t>CORONEL ENRIQUE ROSTAGNO</t>
  </si>
  <si>
    <t>DR.CARLOS MONTAG</t>
  </si>
  <si>
    <t>EL OCULTO</t>
  </si>
  <si>
    <t>IBARRETA</t>
  </si>
  <si>
    <t>LA INMACULADA</t>
  </si>
  <si>
    <t>LAZO QUEMADO</t>
  </si>
  <si>
    <t>LEGUA A</t>
  </si>
  <si>
    <t>MAESTRA BLANCA GOMEZ</t>
  </si>
  <si>
    <t>SOLDADO DANTE SALVATIERRA</t>
  </si>
  <si>
    <t>SOLDADO ISMAEL SANCHEZ</t>
  </si>
  <si>
    <t>SUBTENIENTE PERIN</t>
  </si>
  <si>
    <t>VILLA ADELAIDA</t>
  </si>
  <si>
    <t>ALOLAGUE</t>
  </si>
  <si>
    <t>CABO ADRIANO AYALA</t>
  </si>
  <si>
    <t>CABO PRO.CASIMIRO BENITEZ</t>
  </si>
  <si>
    <t>CNIA.JUAN B. ALBERDI</t>
  </si>
  <si>
    <t>CNIA.JUANITA</t>
  </si>
  <si>
    <t>CNIA.LA BRAVA</t>
  </si>
  <si>
    <t>CNIA.LA SOCIEDAD</t>
  </si>
  <si>
    <t>CNIA.TAPANE</t>
  </si>
  <si>
    <t>CNIA.UNION ESCUELA</t>
  </si>
  <si>
    <t>CORONEL JOSE FELIX BOGADO</t>
  </si>
  <si>
    <t>EL RECREO</t>
  </si>
  <si>
    <t>ESTANISLAO DEL CAMPO</t>
  </si>
  <si>
    <t>GABRIELA MISTRAL</t>
  </si>
  <si>
    <t>HERMINDO BONAS</t>
  </si>
  <si>
    <t>JUAN JOSE PASO</t>
  </si>
  <si>
    <t>LAS CHOYAS</t>
  </si>
  <si>
    <t>LOMA CLAVEL</t>
  </si>
  <si>
    <t>LOS INMIGRANTES</t>
  </si>
  <si>
    <t>PATO MARCADO</t>
  </si>
  <si>
    <t>PORTENO VIEJO</t>
  </si>
  <si>
    <t>RANERO CUE</t>
  </si>
  <si>
    <t>SARGENTO AYUD.V.SANABRIA</t>
  </si>
  <si>
    <t>SATURNINO SEGUROLA</t>
  </si>
  <si>
    <t>TRANSITO CUE</t>
  </si>
  <si>
    <t>LOS ESTEROS</t>
  </si>
  <si>
    <t>PASO DE NAITE</t>
  </si>
  <si>
    <t>POZO DEL TIGRE</t>
  </si>
  <si>
    <t>POZO VERDE (POZO TIGRE)</t>
  </si>
  <si>
    <t>VILLA GRL.URQUIZA</t>
  </si>
  <si>
    <t>BAJO HONDO</t>
  </si>
  <si>
    <t>CABO PRO.CHAVEZ</t>
  </si>
  <si>
    <t>CNIA.FRANCISCO J.MU#IZ</t>
  </si>
  <si>
    <t>COSTA DEL PILCOMAYO</t>
  </si>
  <si>
    <t>EL CEIBAL</t>
  </si>
  <si>
    <t>FORTIN CABO PRO. CHAVEZ</t>
  </si>
  <si>
    <t>FORTIN GUEMES</t>
  </si>
  <si>
    <t>FORTIN LA SOLEDAD</t>
  </si>
  <si>
    <t>FORTIN PILCOMAYO</t>
  </si>
  <si>
    <t>KM.642 (NAV.RIO BERMEJO)</t>
  </si>
  <si>
    <t>LAS LOMITAS</t>
  </si>
  <si>
    <t>NVO.PILCOMAYO</t>
  </si>
  <si>
    <t>OLEGARIO VICTOR ANDRADE</t>
  </si>
  <si>
    <t>PASO DE LOS TOBAS</t>
  </si>
  <si>
    <t>POSTA SGTO CABRAL</t>
  </si>
  <si>
    <t>POZO DE LAS GARZAS</t>
  </si>
  <si>
    <t>POZO LA NEGRA</t>
  </si>
  <si>
    <t>QUEBRACHO MARCADO</t>
  </si>
  <si>
    <t>SARGENTO AGRAMONTE</t>
  </si>
  <si>
    <t>SOLDADO ERMINDO LUNA</t>
  </si>
  <si>
    <t>SOLDADO MARCELINO TORALES</t>
  </si>
  <si>
    <t>SUIPACHA</t>
  </si>
  <si>
    <t>TOMAS GODOY CRUZ</t>
  </si>
  <si>
    <t>CHIRIGUANOS</t>
  </si>
  <si>
    <t>DR.EZEQUIEL RAMOS MEJIA</t>
  </si>
  <si>
    <t>EL PIMPILL</t>
  </si>
  <si>
    <t>EL TASTAS</t>
  </si>
  <si>
    <t>GENERAL FRANCISCO B. BOSCH</t>
  </si>
  <si>
    <t>JUAN G. BAZAN</t>
  </si>
  <si>
    <t>LOS CHIRIGUANOS</t>
  </si>
  <si>
    <t>MATIAS GULACSI</t>
  </si>
  <si>
    <t>POSTA CAMBIO A ZALAZAR</t>
  </si>
  <si>
    <t>POZO DEL MORTERO</t>
  </si>
  <si>
    <t>AGUAS NEGRAS</t>
  </si>
  <si>
    <t>ALFONSINA STORNI</t>
  </si>
  <si>
    <t>BUENA VISTA (LAGUNA YEMA)</t>
  </si>
  <si>
    <t>CAPT.JUAN SOLA</t>
  </si>
  <si>
    <t>FORTIN MEDIA LUNA</t>
  </si>
  <si>
    <t>JOAQUIN V.GONZALEZ</t>
  </si>
  <si>
    <t>LA PALMITA</t>
  </si>
  <si>
    <t>LAGUNA YEMA</t>
  </si>
  <si>
    <t>LAS BOLIVIANAS</t>
  </si>
  <si>
    <t>LOS CLAVELES</t>
  </si>
  <si>
    <t>MEDIA LUNA(LAGUNA YEMA)</t>
  </si>
  <si>
    <t>MIGUEL CANE</t>
  </si>
  <si>
    <t>POZO DE LAS BOTIJAS</t>
  </si>
  <si>
    <t>AGUA VERDE</t>
  </si>
  <si>
    <t>BOLSA DE PALOMO</t>
  </si>
  <si>
    <t>BUEN LUGAR</t>
  </si>
  <si>
    <t>CABALLO MUERTO</t>
  </si>
  <si>
    <t>CAÑADA SAN PEDRO</t>
  </si>
  <si>
    <t>CARLOS SAAVEDRA LAMAS</t>
  </si>
  <si>
    <t>CORONEL MIGUEL M.DE HOZ</t>
  </si>
  <si>
    <t>DR.GUMERSINDO SAYAGO</t>
  </si>
  <si>
    <t>DR.LUIS AGOTE</t>
  </si>
  <si>
    <t>DR.LUIS DE GASPERI</t>
  </si>
  <si>
    <t>EL AZOTADO</t>
  </si>
  <si>
    <t>EL CHORRO</t>
  </si>
  <si>
    <t>EL DESMONTE (EL CHORRO)</t>
  </si>
  <si>
    <t>EL DESMONTE(ING.JUAREZ)</t>
  </si>
  <si>
    <t>EL QUEMADO</t>
  </si>
  <si>
    <t>EL ZORRO</t>
  </si>
  <si>
    <t>FLORENCIO SANCHEZ</t>
  </si>
  <si>
    <t>FRANCISCO N. DE LAPRIDA</t>
  </si>
  <si>
    <t>GDOR.YALUR</t>
  </si>
  <si>
    <t>GENERAL ENRIQUE MOSCONI</t>
  </si>
  <si>
    <t>GUADALCAZAR</t>
  </si>
  <si>
    <t>ING.E.H.FAURE(EMB.FCGB)</t>
  </si>
  <si>
    <t>ING.GUILLERMO N. JUAREZ</t>
  </si>
  <si>
    <t>ING.JUAREZ</t>
  </si>
  <si>
    <t>LA PALMA SOLA</t>
  </si>
  <si>
    <t>LOS CHAGUANCOS</t>
  </si>
  <si>
    <t>MARIA CRISTINA</t>
  </si>
  <si>
    <t>MEDIA LUNA(EL CHORRO)</t>
  </si>
  <si>
    <t>MISTOL MARCADO</t>
  </si>
  <si>
    <t>PALMA SOLA (DTO.MATACOS)</t>
  </si>
  <si>
    <t>POZO CERCADO (EL CHORRO F</t>
  </si>
  <si>
    <t>POZO DE LA YEGUA</t>
  </si>
  <si>
    <t>POZO DE MAZA</t>
  </si>
  <si>
    <t>POZO DEL MAZA</t>
  </si>
  <si>
    <t>POZO VERDE (ING JUAREZ)</t>
  </si>
  <si>
    <t>RICARDO GUIRALDES</t>
  </si>
  <si>
    <t>SELVA MARIA</t>
  </si>
  <si>
    <t>SOLDADO ALBERTO VILLALBA</t>
  </si>
  <si>
    <t>SOMBRERO NEGRO</t>
  </si>
  <si>
    <t>TTE.GRAL ROSENDO N FRAGA</t>
  </si>
  <si>
    <t>VACA PERDIDA</t>
  </si>
  <si>
    <t>ARROYO SECO (CURUZU CUAT)</t>
  </si>
  <si>
    <t>CNIA.BAJO HONDO</t>
  </si>
  <si>
    <t>PAMPA AGUADO</t>
  </si>
  <si>
    <t>PAMPA ALEGRIA</t>
  </si>
  <si>
    <t>PAMPA DE LOS LOCOS</t>
  </si>
  <si>
    <t>PAMPA GALPON</t>
  </si>
  <si>
    <t>PAMPA LOCA</t>
  </si>
  <si>
    <t>PRESIDENCIA ROQUE SAENZ PEÑA</t>
  </si>
  <si>
    <t>CNIA.B.RIVADAVIA</t>
  </si>
  <si>
    <t>CNIA.JOSE MARMOL</t>
  </si>
  <si>
    <t>LA CLOTILDE</t>
  </si>
  <si>
    <t>LA TIGRA</t>
  </si>
  <si>
    <t>LA TIGRGA</t>
  </si>
  <si>
    <t>PAMPA GRANDE</t>
  </si>
  <si>
    <t>ALELOV</t>
  </si>
  <si>
    <t>CNIA.VELEZ SARSFIELD</t>
  </si>
  <si>
    <t>EL CUARENTA Y SEIS</t>
  </si>
  <si>
    <t>EL PALMAR (TRES ISLETAS)</t>
  </si>
  <si>
    <t>EL TREINTA Y SEIS</t>
  </si>
  <si>
    <t>FORTIN LAVALLE</t>
  </si>
  <si>
    <t>LA POBLADORA</t>
  </si>
  <si>
    <t>PAMPA AGUARA</t>
  </si>
  <si>
    <t>PAMPA FLORIDA</t>
  </si>
  <si>
    <t>PAMPA VARGA</t>
  </si>
  <si>
    <t>TRES ISLETAS</t>
  </si>
  <si>
    <t>VILLA RIO BERMEJO</t>
  </si>
  <si>
    <t>CNIA.JUAN J.CASTELLI</t>
  </si>
  <si>
    <t>DIEZ DE MAYO</t>
  </si>
  <si>
    <t>EL PINTADO</t>
  </si>
  <si>
    <t>EL QUEBRACHAL</t>
  </si>
  <si>
    <t>EL SAUZALITO</t>
  </si>
  <si>
    <t>FUERTE ESPERENZA</t>
  </si>
  <si>
    <t>JUAN JOSE CASTELLI</t>
  </si>
  <si>
    <t>LA LIBERTAD</t>
  </si>
  <si>
    <t>MIRAFLORES</t>
  </si>
  <si>
    <t>MISION NUEVA POMPEYA</t>
  </si>
  <si>
    <t>NVILLA POBLACION</t>
  </si>
  <si>
    <t>ZAPARINQUI</t>
  </si>
  <si>
    <t>AVIA TERAI</t>
  </si>
  <si>
    <t>CNIA.AGRICOLA P.D.NAPENAY</t>
  </si>
  <si>
    <t>CNIA.MARIANO SARRATEA</t>
  </si>
  <si>
    <t>EL CATORCE</t>
  </si>
  <si>
    <t>GAVIOTERA</t>
  </si>
  <si>
    <t>LA MASCOTA</t>
  </si>
  <si>
    <t>LOTE  34/34</t>
  </si>
  <si>
    <t>NAPENAY</t>
  </si>
  <si>
    <t>PAMPA DEL REGIMIENTO</t>
  </si>
  <si>
    <t>CONCEPCION DEL BERMEJO</t>
  </si>
  <si>
    <t>PAMPA BORRACHO</t>
  </si>
  <si>
    <t>PAMPA DEL INFIERNO</t>
  </si>
  <si>
    <t>PAMPA HERMOSA</t>
  </si>
  <si>
    <t>PAMPA JUANITA</t>
  </si>
  <si>
    <t>LOS FRENTONES</t>
  </si>
  <si>
    <t>RIO MUERTO</t>
  </si>
  <si>
    <t>BELGICA</t>
  </si>
  <si>
    <t>CAMPO LA ANGELITA</t>
  </si>
  <si>
    <t>CNIA.EL PELIGRO</t>
  </si>
  <si>
    <t>CORONEL MANUEL L.RICO</t>
  </si>
  <si>
    <t>DESVIO KM.  1314/1314</t>
  </si>
  <si>
    <t>DESVIO KM.  1338/1338</t>
  </si>
  <si>
    <t>DESVIO KM.  1342/1342</t>
  </si>
  <si>
    <t>EL CABURE</t>
  </si>
  <si>
    <t>EL PERSEGUIDO</t>
  </si>
  <si>
    <t>LA ARMONIA(LOS TIGRES)</t>
  </si>
  <si>
    <t>LA GRANJA (LOS TIGRES)</t>
  </si>
  <si>
    <t>LAS PERFORACIONES</t>
  </si>
  <si>
    <t>LAVALLE (LOS TIGRES)</t>
  </si>
  <si>
    <t>LOS PIRPINTOS</t>
  </si>
  <si>
    <t>LOS TIGRES</t>
  </si>
  <si>
    <t>PAMPA DE LOS GUANACOS</t>
  </si>
  <si>
    <t>POZO VIL</t>
  </si>
  <si>
    <t>PUESTO CORDOBA</t>
  </si>
  <si>
    <t>PUNTA RIELES</t>
  </si>
  <si>
    <t>AGUA BUENA</t>
  </si>
  <si>
    <t>BOTIJA</t>
  </si>
  <si>
    <t>LORENA</t>
  </si>
  <si>
    <t>POZO HONDO</t>
  </si>
  <si>
    <t>TACO POZO</t>
  </si>
  <si>
    <t>ATAHUALPA</t>
  </si>
  <si>
    <t>COLOMBIA</t>
  </si>
  <si>
    <t>EL PALOMAR (MONTE QUEMADO)</t>
  </si>
  <si>
    <t>FIERRO</t>
  </si>
  <si>
    <t>LA VIRTUD</t>
  </si>
  <si>
    <t>MONTE QUEMADO (DPUERTO COPO)</t>
  </si>
  <si>
    <t>NVILLA ESPERANZA - COPO</t>
  </si>
  <si>
    <t>OBRAJE LOS TIGRES</t>
  </si>
  <si>
    <t>URUTAU</t>
  </si>
  <si>
    <t>CAMPO LARGO</t>
  </si>
  <si>
    <t>CNIA.MALGRATTI</t>
  </si>
  <si>
    <t>FORTIN LAS CHU#AS</t>
  </si>
  <si>
    <t>LERO BLANCO</t>
  </si>
  <si>
    <t>PAMPA OCULTA</t>
  </si>
  <si>
    <t>AMAMBAY</t>
  </si>
  <si>
    <t>CORZUELA</t>
  </si>
  <si>
    <t>PUESTO CARRIZO</t>
  </si>
  <si>
    <t>CAMPO ZAPA</t>
  </si>
  <si>
    <t>CNIA.CUERO QUEMADO</t>
  </si>
  <si>
    <t>CNIA.GENERAL NECOCHEA</t>
  </si>
  <si>
    <t>CNIA.JUAN LAVALLE</t>
  </si>
  <si>
    <t>EL CAJON</t>
  </si>
  <si>
    <t>EL ORO BLANCO</t>
  </si>
  <si>
    <t>LAS BREÑAS</t>
  </si>
  <si>
    <t>LAS CUCHILLAS(9 DE JULIO)</t>
  </si>
  <si>
    <t>LOS CERRITOS</t>
  </si>
  <si>
    <t>LOS CHINACOS</t>
  </si>
  <si>
    <t>ORO BLANCO</t>
  </si>
  <si>
    <t>PAMPA DEL HUEVO</t>
  </si>
  <si>
    <t>PAMPA DEL TORDILLO</t>
  </si>
  <si>
    <t>PAMPA DEL ZORRO</t>
  </si>
  <si>
    <t>PAMPA IPORA GUAZU</t>
  </si>
  <si>
    <t>PAMPA SAN MARTIN</t>
  </si>
  <si>
    <t>PBLO.PUCA (LAS BRE#AS)</t>
  </si>
  <si>
    <t>POZO DEL INDIO</t>
  </si>
  <si>
    <t>CABRAL</t>
  </si>
  <si>
    <t>CAMPO FERRANDO</t>
  </si>
  <si>
    <t>CERRITO</t>
  </si>
  <si>
    <t>CHARATA</t>
  </si>
  <si>
    <t>CNIA.BARRERA</t>
  </si>
  <si>
    <t>CNIA.JUAN LARREA</t>
  </si>
  <si>
    <t>CNIA.SCHMIDT</t>
  </si>
  <si>
    <t>EL PUCA</t>
  </si>
  <si>
    <t>GENERAL NECOCHEA</t>
  </si>
  <si>
    <t>INDIA MUERTA</t>
  </si>
  <si>
    <t>IPORA GUTZU</t>
  </si>
  <si>
    <t>LOS GUALCOS</t>
  </si>
  <si>
    <t>PAMPA BARRERA</t>
  </si>
  <si>
    <t>PAMPA SOMMER</t>
  </si>
  <si>
    <t>PBLO.PUCA (CHARATA)</t>
  </si>
  <si>
    <t>MESON DE FIERRO</t>
  </si>
  <si>
    <t>PAMPA CABRERA</t>
  </si>
  <si>
    <t>PAMPA LANDRIEL</t>
  </si>
  <si>
    <t>TRES ESTACAS</t>
  </si>
  <si>
    <t>ARBOL BLANCO</t>
  </si>
  <si>
    <t>CORONEL MANUEL RICO</t>
  </si>
  <si>
    <t>DIV.KM  1362/1362</t>
  </si>
  <si>
    <t>DIV.KM  1380/1380</t>
  </si>
  <si>
    <t>DIV.KM  1391/1391</t>
  </si>
  <si>
    <t>SACHAYOJ</t>
  </si>
  <si>
    <t>STA.ELVIRA</t>
  </si>
  <si>
    <t>CNIA.WELHERS</t>
  </si>
  <si>
    <t>GENERAL CAPDEVILLA</t>
  </si>
  <si>
    <t>GENERAL PINEDO</t>
  </si>
  <si>
    <t>MINISTRO RAMON GOMEZ</t>
  </si>
  <si>
    <t>PALMAR NORTE</t>
  </si>
  <si>
    <t>PINEDO CENTRAL</t>
  </si>
  <si>
    <t>WELHERS</t>
  </si>
  <si>
    <t>CNIA.ABATE</t>
  </si>
  <si>
    <t>CNIA.BRAVO</t>
  </si>
  <si>
    <t>CNIA.ECONOMICA</t>
  </si>
  <si>
    <t>CNIA.EL TRIANGULO</t>
  </si>
  <si>
    <t>CNIA.HAMBURGUESA</t>
  </si>
  <si>
    <t>CNIA.NECOCHEA SUD</t>
  </si>
  <si>
    <t>EL PALMAR (GENERAL PINEDO)</t>
  </si>
  <si>
    <t>CAMPO EL JACARANDA</t>
  </si>
  <si>
    <t>CHOROTIS</t>
  </si>
  <si>
    <t>HERMOSO CAMPO</t>
  </si>
  <si>
    <t>ITIN</t>
  </si>
  <si>
    <t>VENADOS GRANDES</t>
  </si>
  <si>
    <t>ZUBERBUHLER</t>
  </si>
  <si>
    <t>CNIA.DRYSDALE</t>
  </si>
  <si>
    <t>CNIA.LA MARIA LUISA</t>
  </si>
  <si>
    <t>CNIA.LA TOTA</t>
  </si>
  <si>
    <t>EL ARBOLITO(GANCEDO)</t>
  </si>
  <si>
    <t>EL CUADRADO</t>
  </si>
  <si>
    <t>EL ESTERO</t>
  </si>
  <si>
    <t>EL PORONGAL</t>
  </si>
  <si>
    <t>EL PUMA</t>
  </si>
  <si>
    <t>EL SALADILLO</t>
  </si>
  <si>
    <t>GANCEDO</t>
  </si>
  <si>
    <t>GANCIDO</t>
  </si>
  <si>
    <t>LAS VIVORAS</t>
  </si>
  <si>
    <t>LOS FORTINES-PDO.12 OCTU.</t>
  </si>
  <si>
    <t>LOS QUEBRACHITOS</t>
  </si>
  <si>
    <t>QUEBRACHALES</t>
  </si>
  <si>
    <t>LA PALOMA-DPUERTO  MORENO</t>
  </si>
  <si>
    <t>AGUA SALADA</t>
  </si>
  <si>
    <t>CALDERON</t>
  </si>
  <si>
    <t>CAMPO DEL INFIERNO</t>
  </si>
  <si>
    <t>CAMPO EL ROSARIO</t>
  </si>
  <si>
    <t>CAMPO ROSARIO</t>
  </si>
  <si>
    <t>DOS REPRESAS</t>
  </si>
  <si>
    <t>EL URUNDAY</t>
  </si>
  <si>
    <t>EL VEINTE</t>
  </si>
  <si>
    <t>ESTANCIA NUEVA ESPERANZA</t>
  </si>
  <si>
    <t>GIRARDET</t>
  </si>
  <si>
    <t>ROVERSI</t>
  </si>
  <si>
    <t>TACO FURA</t>
  </si>
  <si>
    <t>JARDIN DE LAS DELICIAS</t>
  </si>
  <si>
    <t>LOS PENSAMIENTOS</t>
  </si>
  <si>
    <t>QUIMILI</t>
  </si>
  <si>
    <t>AEROLITO</t>
  </si>
  <si>
    <t>AGUSTINA LIBARONA</t>
  </si>
  <si>
    <t>ALHUAMPA</t>
  </si>
  <si>
    <t>CEJOLAO</t>
  </si>
  <si>
    <t>DESVIO POZO MUERTO</t>
  </si>
  <si>
    <t>DESVIO.KM.  719/719</t>
  </si>
  <si>
    <t>DOBLE TERO</t>
  </si>
  <si>
    <t>DONADEU</t>
  </si>
  <si>
    <t>DOS EULALIAS</t>
  </si>
  <si>
    <t>EL FISCO</t>
  </si>
  <si>
    <t>EL NOVENTA</t>
  </si>
  <si>
    <t>EL TANQUE</t>
  </si>
  <si>
    <t>GENOVEVA</t>
  </si>
  <si>
    <t>GRANADERO GATICA</t>
  </si>
  <si>
    <t>HAASE</t>
  </si>
  <si>
    <t>HERNAN MEJIA MIRAVAL</t>
  </si>
  <si>
    <t>LA MARTA</t>
  </si>
  <si>
    <t>LAS PORTENAS</t>
  </si>
  <si>
    <t>LOS GATOS</t>
  </si>
  <si>
    <t>LOS MILAGROS(DTO.MORENO)</t>
  </si>
  <si>
    <t>LOS PECARIER</t>
  </si>
  <si>
    <t>LOS PORTEÑOS</t>
  </si>
  <si>
    <t>LOTE</t>
  </si>
  <si>
    <t>MORAYOS</t>
  </si>
  <si>
    <t>OCTAVIA</t>
  </si>
  <si>
    <t>OTUMPA</t>
  </si>
  <si>
    <t>PAMPA POZO(ALHUAMPA)</t>
  </si>
  <si>
    <t>POZO DEL TOBA</t>
  </si>
  <si>
    <t>SAN MIGUEL (HAASE)</t>
  </si>
  <si>
    <t>STA.ELENA(GDERO.GATICA)</t>
  </si>
  <si>
    <t>EL PRADO</t>
  </si>
  <si>
    <t>EL VEINTISIETE</t>
  </si>
  <si>
    <t>LA PAMPA-DPUERTO MORENO</t>
  </si>
  <si>
    <t>MILAGRO (TINTINA-MORENO)</t>
  </si>
  <si>
    <t>OBRAJE MARIA ANGELICA</t>
  </si>
  <si>
    <t>TINTINA</t>
  </si>
  <si>
    <t>VILLA YOLANDA</t>
  </si>
  <si>
    <t>CENTRAL DOLORES</t>
  </si>
  <si>
    <t>EL HOYO</t>
  </si>
  <si>
    <t>LIBERTAD(MORENO)</t>
  </si>
  <si>
    <t>LILO VIEJO</t>
  </si>
  <si>
    <t>MONTE VERDE (C.GALLO)</t>
  </si>
  <si>
    <t>PATAY</t>
  </si>
  <si>
    <t>POZO CASTANO</t>
  </si>
  <si>
    <t>PUESTO DEL MEDIO(STOS.LUG</t>
  </si>
  <si>
    <t>QUILUMPA</t>
  </si>
  <si>
    <t>AIBALITO</t>
  </si>
  <si>
    <t>CAMPO GALLO</t>
  </si>
  <si>
    <t>CAMPO GALLO (ALBERDI)</t>
  </si>
  <si>
    <t>DV. EL  70/70</t>
  </si>
  <si>
    <t>LA FORTUNA (CAMPO GALLO)</t>
  </si>
  <si>
    <t>POZO MUERTO</t>
  </si>
  <si>
    <t>STA.LIA</t>
  </si>
  <si>
    <t>YUNTA POZO</t>
  </si>
  <si>
    <t>AGUA BLANCA (ALBERDI)</t>
  </si>
  <si>
    <t>ARGENTINA (DTO.COPO)</t>
  </si>
  <si>
    <t>BAHIA BLANCA</t>
  </si>
  <si>
    <t>CAMPO ALEGRE (ALBERDI)</t>
  </si>
  <si>
    <t>CAMPO ALEGRE (COPO)</t>
  </si>
  <si>
    <t>CAMPO DEL AGUILA</t>
  </si>
  <si>
    <t>CAMPO VERDE (DTO.COPO)</t>
  </si>
  <si>
    <t>CHAINIMA</t>
  </si>
  <si>
    <t>CHAÑAR POZO (LA ESPERANZA</t>
  </si>
  <si>
    <t>CUQUERO</t>
  </si>
  <si>
    <t>DOS VARONES</t>
  </si>
  <si>
    <t>EL CAMBIADO (EL SIMBOL)</t>
  </si>
  <si>
    <t>EL COLMENAR</t>
  </si>
  <si>
    <t>EL CORRIDO</t>
  </si>
  <si>
    <t>EL OSCURO</t>
  </si>
  <si>
    <t>EL ROSARIO (LA ESPERANZA)</t>
  </si>
  <si>
    <t>EL SIMBOL-ALBERDI</t>
  </si>
  <si>
    <t>EL TRASLADO</t>
  </si>
  <si>
    <t>EL VALLE</t>
  </si>
  <si>
    <t>EL VALLE DE ORIENTE</t>
  </si>
  <si>
    <t>LA ARGENTINA(SIMB-ALBERDI</t>
  </si>
  <si>
    <t>LA ARMONIA (EL SIMBOL-ALB</t>
  </si>
  <si>
    <t>LA CA#ADA(LA ESPERANZA)</t>
  </si>
  <si>
    <t>LA ESPERANZA (DYTO.COPO)</t>
  </si>
  <si>
    <t>LA UNION (DPTO ALBERDI)</t>
  </si>
  <si>
    <t>LAS AGUILAS_ ALBERDI</t>
  </si>
  <si>
    <t>LOS CARRIZOS</t>
  </si>
  <si>
    <t>MAIDANA</t>
  </si>
  <si>
    <t>MARAVILLA (ESPARANZA COPO</t>
  </si>
  <si>
    <t>MONTE RICO (D. ALBERTI)</t>
  </si>
  <si>
    <t>NVO.LIBANO</t>
  </si>
  <si>
    <t>NVO.LUJAN</t>
  </si>
  <si>
    <t>PALERMO(ESPERANZA-COPO)</t>
  </si>
  <si>
    <t>PARANA(ESPERANZA-COPO)</t>
  </si>
  <si>
    <t>RIVADAVIA(SIMBOL-ALBERDI)</t>
  </si>
  <si>
    <t>SAN CARLOS (LA ESPERANZA)</t>
  </si>
  <si>
    <t>TARUCA</t>
  </si>
  <si>
    <t>VILLA HAZAN</t>
  </si>
  <si>
    <t>VINAL POZO</t>
  </si>
  <si>
    <t>KIMILIOJ</t>
  </si>
  <si>
    <t>KM.  48/48</t>
  </si>
  <si>
    <t>SALDIVAR</t>
  </si>
  <si>
    <t>EL MISTOL</t>
  </si>
  <si>
    <t>NASALO</t>
  </si>
  <si>
    <t>POZO COLORADO</t>
  </si>
  <si>
    <t>PUNA</t>
  </si>
  <si>
    <t>QUEBRACHO PINTADO</t>
  </si>
  <si>
    <t>TOBAS</t>
  </si>
  <si>
    <t>VILELAS</t>
  </si>
  <si>
    <t>AÑATUYA</t>
  </si>
  <si>
    <t>BINAL ESQUINA</t>
  </si>
  <si>
    <t>CORONEL BARROS</t>
  </si>
  <si>
    <t>EL MATACO</t>
  </si>
  <si>
    <t>PUNI TAJO</t>
  </si>
  <si>
    <t>SIMBOL BAJO (EMBARC FCGB)</t>
  </si>
  <si>
    <t>SUNCHO POZO (ANATUYA)</t>
  </si>
  <si>
    <t>TINAPJERAYOJ</t>
  </si>
  <si>
    <t>VEINTIOCHO DE MARZO</t>
  </si>
  <si>
    <t>VILLA ABREGU</t>
  </si>
  <si>
    <t>EL MALACARA</t>
  </si>
  <si>
    <t>LOS LINARES</t>
  </si>
  <si>
    <t>KM.  450/450</t>
  </si>
  <si>
    <t>LA SIMONA GRAL:TABOADA</t>
  </si>
  <si>
    <t>LOS JURIES</t>
  </si>
  <si>
    <t>OBRAJE MAILLIN</t>
  </si>
  <si>
    <t>TRES POZOS(DTO.G.TABOADA)</t>
  </si>
  <si>
    <t>LA RECONQUISTA</t>
  </si>
  <si>
    <t>LOTE  15/15</t>
  </si>
  <si>
    <t>TOMAS YOUNG</t>
  </si>
  <si>
    <t>AGUA DULCE</t>
  </si>
  <si>
    <t>AVERIAS</t>
  </si>
  <si>
    <t>EMB. EL TOBIANO</t>
  </si>
  <si>
    <t>EMB.KM.  433/433</t>
  </si>
  <si>
    <t>GUALAMBA</t>
  </si>
  <si>
    <t>LAS FLORES(AVERIAS-TABOAD</t>
  </si>
  <si>
    <t>LOS POCITOS</t>
  </si>
  <si>
    <t>LOTE 27 (ESCUELA 286)</t>
  </si>
  <si>
    <t>TACANITAS</t>
  </si>
  <si>
    <t>TRES DE MARZO</t>
  </si>
  <si>
    <t>ALTO LA POLVORA</t>
  </si>
  <si>
    <t>BAJO DE LA POLVORA</t>
  </si>
  <si>
    <t>CHACRAS AL OESTE</t>
  </si>
  <si>
    <t>INGENIO MANANTIAL</t>
  </si>
  <si>
    <t>MUÑECAS</t>
  </si>
  <si>
    <t>POCITOS</t>
  </si>
  <si>
    <t>SAN MIGUEL DE TUCUMÁN</t>
  </si>
  <si>
    <t>AGUA NEGRA</t>
  </si>
  <si>
    <t>ALTA GRACIA-BURRUYACU</t>
  </si>
  <si>
    <t>ASERRADERO</t>
  </si>
  <si>
    <t>CAÑADA DE LOS NOGALES</t>
  </si>
  <si>
    <t>CAÑADA HONDA</t>
  </si>
  <si>
    <t>CAÑADA LARGA</t>
  </si>
  <si>
    <t>CHORRILLOS (EL TIMBO)</t>
  </si>
  <si>
    <t>CNIA.LOS HILLS</t>
  </si>
  <si>
    <t>CNIA.SAN RAMON</t>
  </si>
  <si>
    <t>CNIA.SARMIENTO</t>
  </si>
  <si>
    <t>CUCHILLAS</t>
  </si>
  <si>
    <t>EL COLMENAL</t>
  </si>
  <si>
    <t>EL MUTUL</t>
  </si>
  <si>
    <t>EMBALSE EL CADILLAL</t>
  </si>
  <si>
    <t>EST.EXPERIMENTAL AGRICOLA</t>
  </si>
  <si>
    <t>EST.SUPERIOR AGRICOLA</t>
  </si>
  <si>
    <t>GRANJA MODELO</t>
  </si>
  <si>
    <t>LA AGUADITA</t>
  </si>
  <si>
    <t>LA CIENAGA(EL TIMBO-BURRU</t>
  </si>
  <si>
    <t>LA PUERTA</t>
  </si>
  <si>
    <t>LAS SALINAS</t>
  </si>
  <si>
    <t>LEO HUASI</t>
  </si>
  <si>
    <t>LOS HILOS</t>
  </si>
  <si>
    <t>LOS POCITOS (DEPTO: TAFI VIEJO)</t>
  </si>
  <si>
    <t>MATUL</t>
  </si>
  <si>
    <t>MEDINA</t>
  </si>
  <si>
    <t>NIO(V.P.MONTI-BURRUYACU)</t>
  </si>
  <si>
    <t>NOGALITO</t>
  </si>
  <si>
    <t>NVILLA ROSA</t>
  </si>
  <si>
    <t>OJO</t>
  </si>
  <si>
    <t>OVEJERIA(V.P.MONTI-BURRUY</t>
  </si>
  <si>
    <t>POTRERILLO</t>
  </si>
  <si>
    <t>PUERTA DE PALAVECINO</t>
  </si>
  <si>
    <t>PUERTA VIEJA</t>
  </si>
  <si>
    <t>RIO LORO</t>
  </si>
  <si>
    <t>SUNCHAL</t>
  </si>
  <si>
    <t>TALITAS</t>
  </si>
  <si>
    <t>TIMBO NUEVO</t>
  </si>
  <si>
    <t>TIMBO VIEJO</t>
  </si>
  <si>
    <t>TRANQUITAS</t>
  </si>
  <si>
    <t>TRES SARGENTOS</t>
  </si>
  <si>
    <t>VACAHUASI</t>
  </si>
  <si>
    <t>VILLA DE LOS BRITOS</t>
  </si>
  <si>
    <t>VILLA MARIANO MORENO</t>
  </si>
  <si>
    <t>VILLA NUEVA ITALIA</t>
  </si>
  <si>
    <t>VILLA PADRE MONTI</t>
  </si>
  <si>
    <t>COMUNA LA ESPERANZA</t>
  </si>
  <si>
    <t>EL CUARTEADERO</t>
  </si>
  <si>
    <t>EL DURAZNITO</t>
  </si>
  <si>
    <t>EL ZANJON</t>
  </si>
  <si>
    <t>LA FALDA</t>
  </si>
  <si>
    <t>LA TOMA (TAFI VIEJO)</t>
  </si>
  <si>
    <t>LACAVERA</t>
  </si>
  <si>
    <t>LAS MORITAS</t>
  </si>
  <si>
    <t>LOS ESTANQUES</t>
  </si>
  <si>
    <t>NVILLA ESPERANZA</t>
  </si>
  <si>
    <t>PBLO.OBRERO</t>
  </si>
  <si>
    <t>RINCON</t>
  </si>
  <si>
    <t>TAFI VIEJO</t>
  </si>
  <si>
    <t>TAFICILLO</t>
  </si>
  <si>
    <t>TALLERES NACIONALES</t>
  </si>
  <si>
    <t>VILLA COLMENA</t>
  </si>
  <si>
    <t>ANCAJULI</t>
  </si>
  <si>
    <t>ANFANA</t>
  </si>
  <si>
    <t>CAMPO HERRERA</t>
  </si>
  <si>
    <t>CEVIL REDONDO</t>
  </si>
  <si>
    <t>CHASQUIVIL</t>
  </si>
  <si>
    <t>CUATRO SAUCES</t>
  </si>
  <si>
    <t>CURVA DE LOS VEGA</t>
  </si>
  <si>
    <t>EL CEIBAL (LAS TALAS)</t>
  </si>
  <si>
    <t>EL NOGALITO (FAMAILLA)</t>
  </si>
  <si>
    <t>EL SIAMBON</t>
  </si>
  <si>
    <t>HOYADA</t>
  </si>
  <si>
    <t>INGENIO AMALIA</t>
  </si>
  <si>
    <t>LAS TALAS</t>
  </si>
  <si>
    <t>LAS TIPAS</t>
  </si>
  <si>
    <t>LOS AGUIRRE</t>
  </si>
  <si>
    <t>LOS ALCARACES</t>
  </si>
  <si>
    <t>LOS PLANCHONES</t>
  </si>
  <si>
    <t>LOS VAZQUEZ</t>
  </si>
  <si>
    <t>MANANTIAL</t>
  </si>
  <si>
    <t>MANANTIAL DE OVANTA</t>
  </si>
  <si>
    <t>PARADA OHUANTA</t>
  </si>
  <si>
    <t>PUERTO COCHUCHO</t>
  </si>
  <si>
    <t>RACO</t>
  </si>
  <si>
    <t>STA.BARBARA (LOS AGUIRRE)</t>
  </si>
  <si>
    <t>VILLA ANGELINA</t>
  </si>
  <si>
    <t>VILLA CARMELA</t>
  </si>
  <si>
    <t>VILLA NOGUES</t>
  </si>
  <si>
    <t>ACONQUIJA</t>
  </si>
  <si>
    <t>ALTO DE ANFAMA</t>
  </si>
  <si>
    <t>ANTAMA</t>
  </si>
  <si>
    <t>CNO.DEL PERU</t>
  </si>
  <si>
    <t>CUATRO GATOS</t>
  </si>
  <si>
    <t>HIGUERITAS</t>
  </si>
  <si>
    <t>LA CAÑADA(PARADA)</t>
  </si>
  <si>
    <t>LA RINCONADA -PARADA</t>
  </si>
  <si>
    <t>LAS MELLIZAS</t>
  </si>
  <si>
    <t>MARCOS PAZ</t>
  </si>
  <si>
    <t>OJO DE AGUA(PARADA)</t>
  </si>
  <si>
    <t>PIE DEL ACONQUIJA</t>
  </si>
  <si>
    <t>PUERTA SAN JAVIER</t>
  </si>
  <si>
    <t>VILLA MARCOS PAZ</t>
  </si>
  <si>
    <t>YERBA BUENA (DEPTO: YERBA BUENA)</t>
  </si>
  <si>
    <t>ALTO NTRA.SRA.DEL VALLE</t>
  </si>
  <si>
    <t>BANDA DEL RIO SALI</t>
  </si>
  <si>
    <t>INGENIO CONCEPCION</t>
  </si>
  <si>
    <t>INGENIO SAN JUAN</t>
  </si>
  <si>
    <t>LOS VALLISTOS</t>
  </si>
  <si>
    <t>NUEVOS MATADEROS</t>
  </si>
  <si>
    <t>PUENTE RIO SALI</t>
  </si>
  <si>
    <t>AGUADA</t>
  </si>
  <si>
    <t>BAJO GRANDE (EL BRACHO)</t>
  </si>
  <si>
    <t>BAÑADO DEL VALLE</t>
  </si>
  <si>
    <t>BILCA POZO</t>
  </si>
  <si>
    <t>CANDELILLAL</t>
  </si>
  <si>
    <t>CARBON POZO</t>
  </si>
  <si>
    <t>CEVILARCITO</t>
  </si>
  <si>
    <t>CHAÑAR PAGO</t>
  </si>
  <si>
    <t>CHILCAL</t>
  </si>
  <si>
    <t>CNIA.AGRICOLA</t>
  </si>
  <si>
    <t>COLOMBRES</t>
  </si>
  <si>
    <t>CORTADERAL</t>
  </si>
  <si>
    <t>CORTADERAS (PALA PALA)</t>
  </si>
  <si>
    <t>COSTA ARROYO ESQUINA</t>
  </si>
  <si>
    <t>EL BRACHO</t>
  </si>
  <si>
    <t>EL CEVILAR</t>
  </si>
  <si>
    <t>EL CORTADERAL</t>
  </si>
  <si>
    <t>ESQUINA DEL LLANO</t>
  </si>
  <si>
    <t>ESQUINA(LEALES)</t>
  </si>
  <si>
    <t>FINCA ELISA</t>
  </si>
  <si>
    <t>FRONTERITAS</t>
  </si>
  <si>
    <t>GDOR.NOUGUES</t>
  </si>
  <si>
    <t>INGENIO LEALES</t>
  </si>
  <si>
    <t>JUAN POSSE</t>
  </si>
  <si>
    <t>LA FRONTERITA(EL BRACHO)</t>
  </si>
  <si>
    <t>LASTENIA</t>
  </si>
  <si>
    <t>LOS BULACIOS</t>
  </si>
  <si>
    <t>LOS CAMPEROS</t>
  </si>
  <si>
    <t>LOS CHAÑARITOS DT:CAPITAL</t>
  </si>
  <si>
    <t>LOS PORCELES</t>
  </si>
  <si>
    <t>LOS SUELDOS</t>
  </si>
  <si>
    <t>LOS VILLAGRA</t>
  </si>
  <si>
    <t>PACARA</t>
  </si>
  <si>
    <t>PACARA PINTADO</t>
  </si>
  <si>
    <t>PALA PALA</t>
  </si>
  <si>
    <t>POZO DEL ALTO</t>
  </si>
  <si>
    <t>PUESTO CHICO</t>
  </si>
  <si>
    <t>QUILMES(PALA-PALA- LEALES</t>
  </si>
  <si>
    <t>RETIRO</t>
  </si>
  <si>
    <t>ROMA</t>
  </si>
  <si>
    <t>ROSARIO OESTE-PALA-LEALES</t>
  </si>
  <si>
    <t>SAN NICOLAS</t>
  </si>
  <si>
    <t>STA.FELISA</t>
  </si>
  <si>
    <t>STA.ROSA DE LEALES</t>
  </si>
  <si>
    <t>VILLA DE SUELDOS</t>
  </si>
  <si>
    <t>VILLA FIAD</t>
  </si>
  <si>
    <t>ACOSTILLA</t>
  </si>
  <si>
    <t>AVESTILLA</t>
  </si>
  <si>
    <t>EL CARMEN (EL GUARDAMONTE</t>
  </si>
  <si>
    <t>EL DURAZNO</t>
  </si>
  <si>
    <t>EL GUARDAMONTE</t>
  </si>
  <si>
    <t>EL NARANJO (LOS GOMEZ)</t>
  </si>
  <si>
    <t>ENTRE RIOS (LEALES)</t>
  </si>
  <si>
    <t>GOMEZ CHICO</t>
  </si>
  <si>
    <t>LAS ACOSTILLAS</t>
  </si>
  <si>
    <t>LAS CAÑADAS</t>
  </si>
  <si>
    <t>LEALES</t>
  </si>
  <si>
    <t>LOS BRITOS</t>
  </si>
  <si>
    <t>LOS CRESPOS</t>
  </si>
  <si>
    <t>LOS GOMEZ</t>
  </si>
  <si>
    <t>LOS HERRERAS</t>
  </si>
  <si>
    <t>LOS JUAREZ</t>
  </si>
  <si>
    <t>LOS QUEMADOS</t>
  </si>
  <si>
    <t>LOS ROMANOS</t>
  </si>
  <si>
    <t>LUNAREJOS</t>
  </si>
  <si>
    <t>NOARIO</t>
  </si>
  <si>
    <t>NVILLA ESPAÑA</t>
  </si>
  <si>
    <t>SAN JOSE DE LOS LEALES</t>
  </si>
  <si>
    <t>TUSCA POZO</t>
  </si>
  <si>
    <t>TUSQUITAS</t>
  </si>
  <si>
    <t>UTURUNGU</t>
  </si>
  <si>
    <t>YATAPAYANA</t>
  </si>
  <si>
    <t>AGUA AZUL</t>
  </si>
  <si>
    <t>AHI VEREMOS</t>
  </si>
  <si>
    <t>BARREALITO</t>
  </si>
  <si>
    <t>BUENA VISTA (LOS PUESTOS)</t>
  </si>
  <si>
    <t>CAMAS AMONTONADAS</t>
  </si>
  <si>
    <t>CAMPO AZUL</t>
  </si>
  <si>
    <t>CONDOR HUASI</t>
  </si>
  <si>
    <t>EL CHILCAL</t>
  </si>
  <si>
    <t>EL MOLLAR (MOJON,LEALES)</t>
  </si>
  <si>
    <t>EL NARANJITO</t>
  </si>
  <si>
    <t>EL PAVON</t>
  </si>
  <si>
    <t>EL SUNCHO(MOJON-LEALES)</t>
  </si>
  <si>
    <t>ENCRUCIJADAS</t>
  </si>
  <si>
    <t>FAVORINA</t>
  </si>
  <si>
    <t>JUSCO POZO</t>
  </si>
  <si>
    <t>LA FLORIDA (LOS PUESTOS)</t>
  </si>
  <si>
    <t>LAS CELAYAS</t>
  </si>
  <si>
    <t>LAS ENCRUCIJADAS</t>
  </si>
  <si>
    <t>LAS PALMITAS</t>
  </si>
  <si>
    <t>LAS ZORRAS</t>
  </si>
  <si>
    <t>LOS CHAÑARITOS DT:LEALES</t>
  </si>
  <si>
    <t>LOS PUESTOS</t>
  </si>
  <si>
    <t>LOS VILLEGAS</t>
  </si>
  <si>
    <t>LOS ZELAYAS</t>
  </si>
  <si>
    <t>MANCOPA</t>
  </si>
  <si>
    <t>MIXTA</t>
  </si>
  <si>
    <t>MONTE BELLO(MIXTA-LEALES)</t>
  </si>
  <si>
    <t>MOYAR</t>
  </si>
  <si>
    <t>ORAN(LEALES)</t>
  </si>
  <si>
    <t>PIRHUAS</t>
  </si>
  <si>
    <t>PUMA POZO</t>
  </si>
  <si>
    <t>ROMERA POZO</t>
  </si>
  <si>
    <t>SAN ANTONIO (AGUA DULCE)</t>
  </si>
  <si>
    <t>SANDIS</t>
  </si>
  <si>
    <t>SOLEDAD(AGUA DULCE-LEALES</t>
  </si>
  <si>
    <t>VIELOS</t>
  </si>
  <si>
    <t>VILCA POZO</t>
  </si>
  <si>
    <t>ALABAMA</t>
  </si>
  <si>
    <t>ALTO DE MEDINA</t>
  </si>
  <si>
    <t>CAÑADA DE ALZOGARAY</t>
  </si>
  <si>
    <t>CAROLINAS BAJAS</t>
  </si>
  <si>
    <t>CHAÑAR TAQUE#O</t>
  </si>
  <si>
    <t>CHAÑAR VIA</t>
  </si>
  <si>
    <t>CHAÑAR VIEJO</t>
  </si>
  <si>
    <t>DELFIN GALLO</t>
  </si>
  <si>
    <t>EL ASERRADERO</t>
  </si>
  <si>
    <t>EL CHAÑAR</t>
  </si>
  <si>
    <t>EL COCHUCAL</t>
  </si>
  <si>
    <t>EL MOJON (MARI#O)</t>
  </si>
  <si>
    <t>EL NARANJO (BURRUYACU)</t>
  </si>
  <si>
    <t>EL NOGALITO</t>
  </si>
  <si>
    <t>EL OJO (MARI#O)</t>
  </si>
  <si>
    <t>EL PARAISO(DELFIN GALLO)</t>
  </si>
  <si>
    <t>EL PORTEZUELO</t>
  </si>
  <si>
    <t>EL SUNCHAL</t>
  </si>
  <si>
    <t>FINCA LOPEZ</t>
  </si>
  <si>
    <t>INGENIO LA FLORIDA</t>
  </si>
  <si>
    <t>LOS GODOS</t>
  </si>
  <si>
    <t>LOS PEREZ DTO:CRUZ ALTA</t>
  </si>
  <si>
    <t>LUJAN (DELFIN GALLO)</t>
  </si>
  <si>
    <t>MACOMITA</t>
  </si>
  <si>
    <t>MARIÑO</t>
  </si>
  <si>
    <t>MONTE LARGO</t>
  </si>
  <si>
    <t>MOYA</t>
  </si>
  <si>
    <t>NVO.PUEBLO LA FLORIDA</t>
  </si>
  <si>
    <t>PALTA</t>
  </si>
  <si>
    <t>PEDRO G MENDEZ</t>
  </si>
  <si>
    <t>POZO HONDO (MACOMITA)</t>
  </si>
  <si>
    <t>PUESTO DE AVILA</t>
  </si>
  <si>
    <t>SAN JOSE DE MACOMITA</t>
  </si>
  <si>
    <t>SAN PEDRO (DELFIN GALLO)</t>
  </si>
  <si>
    <t>TACO</t>
  </si>
  <si>
    <t>TAMBOR DE TACUARI</t>
  </si>
  <si>
    <t>TAQUELLO</t>
  </si>
  <si>
    <t>ANTILLAS</t>
  </si>
  <si>
    <t>BENJAMIN ARAOZ</t>
  </si>
  <si>
    <t>BURRUYACU</t>
  </si>
  <si>
    <t>CAÑADA ALEGRE</t>
  </si>
  <si>
    <t>CAÑADA DE LOS NEGROS</t>
  </si>
  <si>
    <t>CHILCAS</t>
  </si>
  <si>
    <t>CHORRILLOS (B.ARAOZ)</t>
  </si>
  <si>
    <t>CHURQUI</t>
  </si>
  <si>
    <t>CNIA.NRO.2(LA RAMADA)</t>
  </si>
  <si>
    <t>CRUZ DE ABAJO</t>
  </si>
  <si>
    <t>EL BARCO</t>
  </si>
  <si>
    <t>EL BARRIALITO</t>
  </si>
  <si>
    <t>EL CINQUIAL</t>
  </si>
  <si>
    <t>EL OBRAJE (BURRUYACU)</t>
  </si>
  <si>
    <t>EL PUESTITO (BURRUYACU)</t>
  </si>
  <si>
    <t>EL RODEO (LA RAMADA)</t>
  </si>
  <si>
    <t>EL ZAPALLAR (BURRUYACU)</t>
  </si>
  <si>
    <t>JAGUEL</t>
  </si>
  <si>
    <t>LA BANDA(B.ARAOZ-BURRUYAC</t>
  </si>
  <si>
    <t>LA CAÑADA(LA RAMADA-BURUC</t>
  </si>
  <si>
    <t>LA CRUZ</t>
  </si>
  <si>
    <t>LA RAMADA</t>
  </si>
  <si>
    <t>LA RAMADA DE ABAJO</t>
  </si>
  <si>
    <t>LA SALA</t>
  </si>
  <si>
    <t>LA TOMA (BENJAMIN ARAOZ)</t>
  </si>
  <si>
    <t>LAGUNA DE ROBLES</t>
  </si>
  <si>
    <t>LAS PECHOSAS</t>
  </si>
  <si>
    <t>LAS ZANJAS (BURRUYACU)</t>
  </si>
  <si>
    <t>LOMA GRANDE</t>
  </si>
  <si>
    <t>LOS CHORRILLOS</t>
  </si>
  <si>
    <t>LOS GONZALES</t>
  </si>
  <si>
    <t>NIO(PUESTITO-BURRUYACU)</t>
  </si>
  <si>
    <t>PACARA MARCADO</t>
  </si>
  <si>
    <t>PALOMITAS</t>
  </si>
  <si>
    <t>PIEDRA BLANCA</t>
  </si>
  <si>
    <t>POZO DEL ALGARROBO</t>
  </si>
  <si>
    <t>PUESTO DE UNCOS</t>
  </si>
  <si>
    <t>PUESTO VILLAGRA</t>
  </si>
  <si>
    <t>REQUELME</t>
  </si>
  <si>
    <t>RIO DEL NIO</t>
  </si>
  <si>
    <t>RODEO TORO</t>
  </si>
  <si>
    <t>SAN EUSEBIO</t>
  </si>
  <si>
    <t>SAN MIGUEL (BURRUYACU)</t>
  </si>
  <si>
    <t>SAN PATRICIO</t>
  </si>
  <si>
    <t>SINQUEAL</t>
  </si>
  <si>
    <t>TALA POZO</t>
  </si>
  <si>
    <t>TARUCA PAMPA</t>
  </si>
  <si>
    <t>TOTORAL</t>
  </si>
  <si>
    <t>ALIZAL</t>
  </si>
  <si>
    <t>ALURRALDE</t>
  </si>
  <si>
    <t>ARAGON</t>
  </si>
  <si>
    <t>BENJAMIN PAZ</t>
  </si>
  <si>
    <t>CASA DE ALTO</t>
  </si>
  <si>
    <t>CHOROMORO</t>
  </si>
  <si>
    <t>CHUSCHA</t>
  </si>
  <si>
    <t>CRIOLLAS</t>
  </si>
  <si>
    <t>DESMONTE</t>
  </si>
  <si>
    <t>EL CADILLAL</t>
  </si>
  <si>
    <t>EL CEDRO</t>
  </si>
  <si>
    <t>EL OJO (TAPIA)</t>
  </si>
  <si>
    <t>GONZALO</t>
  </si>
  <si>
    <t>HIGUERA</t>
  </si>
  <si>
    <t>HUASAMAYO</t>
  </si>
  <si>
    <t>JUNTA</t>
  </si>
  <si>
    <t>LA HIGUERA</t>
  </si>
  <si>
    <t>LAS CRIOLLAS</t>
  </si>
  <si>
    <t>LOMA DEL MEDIO</t>
  </si>
  <si>
    <t>MATO YACO</t>
  </si>
  <si>
    <t>ÑOREO</t>
  </si>
  <si>
    <t>POSTA VIEJA</t>
  </si>
  <si>
    <t>POTRO YACO</t>
  </si>
  <si>
    <t>PUERTAS</t>
  </si>
  <si>
    <t>PUESTO GRANDE</t>
  </si>
  <si>
    <t>RIO VIPOS</t>
  </si>
  <si>
    <t>RODEO DE ALGARRABO</t>
  </si>
  <si>
    <t>RODEO GRANDE(VIPOS-TRANCA</t>
  </si>
  <si>
    <t>SALAMANCA</t>
  </si>
  <si>
    <t>SAN MIGUEL (B.PAZ)</t>
  </si>
  <si>
    <t>SAUCE YACU</t>
  </si>
  <si>
    <t>SEPULTURA</t>
  </si>
  <si>
    <t>SIMBOLAR</t>
  </si>
  <si>
    <t>TALA YACO</t>
  </si>
  <si>
    <t>TAPIA</t>
  </si>
  <si>
    <t>TICUCHO</t>
  </si>
  <si>
    <t>TUNA SOLA</t>
  </si>
  <si>
    <t>VESUBIO</t>
  </si>
  <si>
    <t>VIADUCTO DEL TORO</t>
  </si>
  <si>
    <t>VIPOS</t>
  </si>
  <si>
    <t>YACO</t>
  </si>
  <si>
    <t>AGUA ROSADA</t>
  </si>
  <si>
    <t>ANGOSTURA (DTO.TAFI)</t>
  </si>
  <si>
    <t>ARENAL</t>
  </si>
  <si>
    <t>BARBORIN</t>
  </si>
  <si>
    <t>BRETE</t>
  </si>
  <si>
    <t>CHUICA</t>
  </si>
  <si>
    <t>CORRAL VIEJO</t>
  </si>
  <si>
    <t>EL BOYERO</t>
  </si>
  <si>
    <t>GUALINCHA</t>
  </si>
  <si>
    <t>LA BANDA(S.P.D.C.-TAFI)</t>
  </si>
  <si>
    <t>LA CAÑADA(LEOCADIO PAZ)</t>
  </si>
  <si>
    <t>LA MARAVILLA</t>
  </si>
  <si>
    <t>LAS ARCAS</t>
  </si>
  <si>
    <t>LAS TACANAS</t>
  </si>
  <si>
    <t>LAS TIPAS DE COLALAO</t>
  </si>
  <si>
    <t>LAUREL YACO</t>
  </si>
  <si>
    <t>LEOCADIO PAZ</t>
  </si>
  <si>
    <t>MIRANDA</t>
  </si>
  <si>
    <t>MONTE BELLO(S.P.COLALAO)</t>
  </si>
  <si>
    <t>OVEJERIA(S.PEDRO-TAFI)</t>
  </si>
  <si>
    <t>PERUCHO</t>
  </si>
  <si>
    <t>PIE DE LA CUESTA</t>
  </si>
  <si>
    <t>PINGOLLAR</t>
  </si>
  <si>
    <t>SAN PEDRO DE COLALAO</t>
  </si>
  <si>
    <t>SAUZAL</t>
  </si>
  <si>
    <t>TACANAS (S PEDRO COLALAO)</t>
  </si>
  <si>
    <t>TACO YANA</t>
  </si>
  <si>
    <t>TOCO LLANA</t>
  </si>
  <si>
    <t>TORO LOCO</t>
  </si>
  <si>
    <t>TRANCAS</t>
  </si>
  <si>
    <t>YUCHACO</t>
  </si>
  <si>
    <t>ALEM</t>
  </si>
  <si>
    <t>EL BRETE</t>
  </si>
  <si>
    <t>EL CUIBAL</t>
  </si>
  <si>
    <t>LA ASUNCION</t>
  </si>
  <si>
    <t>LOS MOGOTES</t>
  </si>
  <si>
    <t>OVEJERO</t>
  </si>
  <si>
    <t>RUIS DE LOS LLANOS</t>
  </si>
  <si>
    <t>SALAZAR</t>
  </si>
  <si>
    <t>SAN PEDRO DE ARANDA</t>
  </si>
  <si>
    <t>TALA</t>
  </si>
  <si>
    <t>LA CUESTA</t>
  </si>
  <si>
    <t>MIRAFLORES(TALA-CANDALARI</t>
  </si>
  <si>
    <t>RIARTE</t>
  </si>
  <si>
    <t>EL CARMEN (LULES)</t>
  </si>
  <si>
    <t>EL CEIBAL (LULES)</t>
  </si>
  <si>
    <t>LAS MORERAS</t>
  </si>
  <si>
    <t>LULES</t>
  </si>
  <si>
    <t>MERCEDES (FAMAILLA)</t>
  </si>
  <si>
    <t>POTRERO DE LAS TABLAS</t>
  </si>
  <si>
    <t>SAN JOSE DE LULES</t>
  </si>
  <si>
    <t>CAÑADA</t>
  </si>
  <si>
    <t>CAÑADA DE YERBA BUENA</t>
  </si>
  <si>
    <t>CNIA.MARIA ELENA</t>
  </si>
  <si>
    <t>EL OBRAJE (SAN PABLO)</t>
  </si>
  <si>
    <t>INGENIO LULES</t>
  </si>
  <si>
    <t>INGENIO SAN PABLO</t>
  </si>
  <si>
    <t>LA QUEBRADA</t>
  </si>
  <si>
    <t>LA REDUCCION</t>
  </si>
  <si>
    <t>LAS TABLAS</t>
  </si>
  <si>
    <t>OBRAJE</t>
  </si>
  <si>
    <t>POTRERO</t>
  </si>
  <si>
    <t>QUEBRADA DE LULES</t>
  </si>
  <si>
    <t>SAN JENARO</t>
  </si>
  <si>
    <t>SAN PABLO</t>
  </si>
  <si>
    <t>SAN RAFAEL</t>
  </si>
  <si>
    <t>AGUA BLANCA</t>
  </si>
  <si>
    <t>CARRICHANGO</t>
  </si>
  <si>
    <t>CNIA.SANTA CLARA</t>
  </si>
  <si>
    <t>FAMAILLA</t>
  </si>
  <si>
    <t>FINCA PEREYRA</t>
  </si>
  <si>
    <t>INGENIO NUEVA BAVIERA</t>
  </si>
  <si>
    <t>LA FRONTERITA (FAMAILLA)</t>
  </si>
  <si>
    <t>LAS BANDERITAS</t>
  </si>
  <si>
    <t>LAS MESADAS</t>
  </si>
  <si>
    <t>LAURELES</t>
  </si>
  <si>
    <t>SAN GABRIEL DEL MONTE</t>
  </si>
  <si>
    <t>SAN JOSE DE BUENA VISTA</t>
  </si>
  <si>
    <t>SAUCE HUACHO</t>
  </si>
  <si>
    <t>TRES ALMACENES</t>
  </si>
  <si>
    <t>TTE.BERDINA</t>
  </si>
  <si>
    <t>LA BANDA(PADILLA-FAMAILLA</t>
  </si>
  <si>
    <t>MONTE GRANDE(PADILLA)</t>
  </si>
  <si>
    <t>PADILLA</t>
  </si>
  <si>
    <t>ACHERAL</t>
  </si>
  <si>
    <t>ARENILLA</t>
  </si>
  <si>
    <t>KM.99 (AP.FCGB)</t>
  </si>
  <si>
    <t>SAN JOSE DE FLORES</t>
  </si>
  <si>
    <t>CASPICHANGO</t>
  </si>
  <si>
    <t>DURAZNOS BLANCOS</t>
  </si>
  <si>
    <t>EL MOLLAR(TAFI)</t>
  </si>
  <si>
    <t>EL NOGALAR</t>
  </si>
  <si>
    <t>INGENIO SANTA LUCIA</t>
  </si>
  <si>
    <t>LA RAMADITA</t>
  </si>
  <si>
    <t>LAS CIENAGAS</t>
  </si>
  <si>
    <t>LOS RODRIGUEZ</t>
  </si>
  <si>
    <t>NEGRO POTRERO</t>
  </si>
  <si>
    <t>STA.ELENA</t>
  </si>
  <si>
    <t>STA.MONICA</t>
  </si>
  <si>
    <t>ALISOS</t>
  </si>
  <si>
    <t>AMAICHA</t>
  </si>
  <si>
    <t>AMAICHA DEL VALLE</t>
  </si>
  <si>
    <t>BANDA</t>
  </si>
  <si>
    <t>CARAPUNCO</t>
  </si>
  <si>
    <t>CASAS VIEJAS</t>
  </si>
  <si>
    <t>ESPINAL</t>
  </si>
  <si>
    <t>ESQUINA DEL VALLE</t>
  </si>
  <si>
    <t>INFIERNILLO</t>
  </si>
  <si>
    <t>LA ANGOSTURA</t>
  </si>
  <si>
    <t>LA CIENAGA(TAFI DEL VALLE</t>
  </si>
  <si>
    <t>LA LAGUNITA</t>
  </si>
  <si>
    <t>LARA</t>
  </si>
  <si>
    <t>LAS BOLSAS</t>
  </si>
  <si>
    <t>LAS CARRERAS</t>
  </si>
  <si>
    <t>LOS CARREROS</t>
  </si>
  <si>
    <t>LOS COLORADOS</t>
  </si>
  <si>
    <t>LOS CORDONES</t>
  </si>
  <si>
    <t>LOS CORPITOS</t>
  </si>
  <si>
    <t>LOS CUARTOS</t>
  </si>
  <si>
    <t>LOS ZAZOS</t>
  </si>
  <si>
    <t>NOGALITA</t>
  </si>
  <si>
    <t>RIO BLANCO</t>
  </si>
  <si>
    <t>SALAS</t>
  </si>
  <si>
    <t>SAN JOSE DE CHASQUIVIL</t>
  </si>
  <si>
    <t>TAFI DEL VALLE</t>
  </si>
  <si>
    <t>TIO PUNCO</t>
  </si>
  <si>
    <t>ZURITA</t>
  </si>
  <si>
    <t>AGUA AMARILLA</t>
  </si>
  <si>
    <t>AMPAJANGO</t>
  </si>
  <si>
    <t>ANDALHUALA</t>
  </si>
  <si>
    <t>BANDA (SANTA MARIA)</t>
  </si>
  <si>
    <t>CAMPITOS</t>
  </si>
  <si>
    <t>CARPINCHANGO</t>
  </si>
  <si>
    <t>CASA DE PIEDRA(STA.MARIA)</t>
  </si>
  <si>
    <t>CERRILLO</t>
  </si>
  <si>
    <t>EL ARROYO</t>
  </si>
  <si>
    <t>EL BALDE</t>
  </si>
  <si>
    <t>EL CALCHAQUI</t>
  </si>
  <si>
    <t>EL CERRITO (STA.MARIA)</t>
  </si>
  <si>
    <t>EL DESMONTE (STA.MARIA)</t>
  </si>
  <si>
    <t>EL MEDANITO</t>
  </si>
  <si>
    <t>EL TRAPICHE</t>
  </si>
  <si>
    <t>EL ZARZO</t>
  </si>
  <si>
    <t>ENTRE RIOS</t>
  </si>
  <si>
    <t>FAMABALASTRO</t>
  </si>
  <si>
    <t>FAMATANCA</t>
  </si>
  <si>
    <t>IAPES</t>
  </si>
  <si>
    <t>LA HOYADA</t>
  </si>
  <si>
    <t>LA OLLADA</t>
  </si>
  <si>
    <t>LA PUNTILLA-DTO.STA.MARIA</t>
  </si>
  <si>
    <t>LA QUEBRADA- SANTA MARIA</t>
  </si>
  <si>
    <t>LA QUEBRADA-DTO.STA.MARIA</t>
  </si>
  <si>
    <t>LAS MOJARRAS</t>
  </si>
  <si>
    <t>LORO HUASI</t>
  </si>
  <si>
    <t>LOS POZUELOS - STA:MARIA</t>
  </si>
  <si>
    <t>LOS SALTOS</t>
  </si>
  <si>
    <t>MEDANITO</t>
  </si>
  <si>
    <t>OVEJERIA</t>
  </si>
  <si>
    <t>PAJANGUILLO</t>
  </si>
  <si>
    <t>PALOMA YACO</t>
  </si>
  <si>
    <t>PIE DEL MEDANO</t>
  </si>
  <si>
    <t>PUNTA DE BALASTO</t>
  </si>
  <si>
    <t>SAN ANTONIO DEL CAJON</t>
  </si>
  <si>
    <t>SAN JOSE NORTE</t>
  </si>
  <si>
    <t>SANTA MARIA</t>
  </si>
  <si>
    <t>TOROYACO</t>
  </si>
  <si>
    <t>TOTORILLA</t>
  </si>
  <si>
    <t>AGUA AMARILLA (PTA BALAST</t>
  </si>
  <si>
    <t>CHAFIÑAN</t>
  </si>
  <si>
    <t>CHAÑAR PUNCO</t>
  </si>
  <si>
    <t>EL CAJON (DTO.STA.MARIA)</t>
  </si>
  <si>
    <t>ESTANCIA VIEJA(PTA.DE BAL</t>
  </si>
  <si>
    <t>FUERTE QUEMADO</t>
  </si>
  <si>
    <t>LA CIENEGUITA</t>
  </si>
  <si>
    <t>MACHO RASTROJO</t>
  </si>
  <si>
    <t>QUISCA GRANDE</t>
  </si>
  <si>
    <t>TOLOMBON</t>
  </si>
  <si>
    <t>ANCHILLOS</t>
  </si>
  <si>
    <t>ANJUANA</t>
  </si>
  <si>
    <t>CALVIMONTE</t>
  </si>
  <si>
    <t>COLALAO DEL VALLE</t>
  </si>
  <si>
    <t>EL ARBOLAR</t>
  </si>
  <si>
    <t>EL BAÑADO (DTO,TAFI)</t>
  </si>
  <si>
    <t>EL CARRIZAL</t>
  </si>
  <si>
    <t>EL PASO</t>
  </si>
  <si>
    <t>EL PUESTO (FUERTE QUEMADO</t>
  </si>
  <si>
    <t>JULIPAO</t>
  </si>
  <si>
    <t>LOMA COLORADA</t>
  </si>
  <si>
    <t>LOS CHAÑARES</t>
  </si>
  <si>
    <t>MANAGUA</t>
  </si>
  <si>
    <t>PICHAO</t>
  </si>
  <si>
    <t>QUILMES (EL BA#ADO-  TAFI</t>
  </si>
  <si>
    <t>QUISCA CHICA</t>
  </si>
  <si>
    <t>TIO FRANCO</t>
  </si>
  <si>
    <t>TOTORITAS</t>
  </si>
  <si>
    <t>YASYAMAYO</t>
  </si>
  <si>
    <t>ARAGONES</t>
  </si>
  <si>
    <t>ARAN</t>
  </si>
  <si>
    <t>CAPT.CACERES</t>
  </si>
  <si>
    <t>COSTILLA</t>
  </si>
  <si>
    <t>EL CERCADO</t>
  </si>
  <si>
    <t>EL CHURQUIS</t>
  </si>
  <si>
    <t>HUASA PAMPA(DTO.MONTEROS)</t>
  </si>
  <si>
    <t>INGENIO ÑUÑORCO</t>
  </si>
  <si>
    <t>LOS ROBLES</t>
  </si>
  <si>
    <t>LOS SOSA</t>
  </si>
  <si>
    <t>MONTEROS</t>
  </si>
  <si>
    <t>ORAN(MONTEROS-MONTEROS)</t>
  </si>
  <si>
    <t>PILCO</t>
  </si>
  <si>
    <t>SOLDADO MALDONADO</t>
  </si>
  <si>
    <t>VILLA NUEVA (MONTEROS)</t>
  </si>
  <si>
    <t>YACUCHINA</t>
  </si>
  <si>
    <t>YONOPONGO</t>
  </si>
  <si>
    <t>INGENIO SANTA ROSA</t>
  </si>
  <si>
    <t>LEON ROUGES</t>
  </si>
  <si>
    <t>LOS MOYES</t>
  </si>
  <si>
    <t>LOS REYES</t>
  </si>
  <si>
    <t>LOS ROJOS</t>
  </si>
  <si>
    <t>AMBERES</t>
  </si>
  <si>
    <t>LA FLORIDA (MONTEROS)</t>
  </si>
  <si>
    <t>SARGENTO MOYA</t>
  </si>
  <si>
    <t>VILLA QUINTEROS</t>
  </si>
  <si>
    <t>INGENIO LA PROVIDENCIA</t>
  </si>
  <si>
    <t>RIO SECO(DPUERTO MONTEROS)</t>
  </si>
  <si>
    <t>CARRETA QUEMADA</t>
  </si>
  <si>
    <t>ILTICO</t>
  </si>
  <si>
    <t>INGENIO LA CORONA</t>
  </si>
  <si>
    <t>LOS VEGA</t>
  </si>
  <si>
    <t>MEMBRILLO</t>
  </si>
  <si>
    <t>VILLA ALVEAR</t>
  </si>
  <si>
    <t>ARCADIA</t>
  </si>
  <si>
    <t>CNIA.FARA</t>
  </si>
  <si>
    <t>CNIA.JUAN J.IRAMAIN</t>
  </si>
  <si>
    <t>CNIA.PEDRO LEON CORNET</t>
  </si>
  <si>
    <t>GASTONILLA</t>
  </si>
  <si>
    <t>LAS FALDAS</t>
  </si>
  <si>
    <t>LOS TIMBRES</t>
  </si>
  <si>
    <t>VILLA CAROLINA</t>
  </si>
  <si>
    <t>ALPACHIRI</t>
  </si>
  <si>
    <t>BELICHA HUAICO</t>
  </si>
  <si>
    <t>COCHUNA</t>
  </si>
  <si>
    <t>COSTA DEL RIO SECO</t>
  </si>
  <si>
    <t>EL MOLINO (CHICLIGASTA)</t>
  </si>
  <si>
    <t>EL POTRERILLO</t>
  </si>
  <si>
    <t>EL PUESTO (BELICHA HUAICO</t>
  </si>
  <si>
    <t>GASTONA</t>
  </si>
  <si>
    <t>JAYA</t>
  </si>
  <si>
    <t>LA TUNA</t>
  </si>
  <si>
    <t>LAS ANIMAS  CHICLIGASTA</t>
  </si>
  <si>
    <t>LAS LEGUAS</t>
  </si>
  <si>
    <t>PUESTO DE LOS VALDES</t>
  </si>
  <si>
    <t>SAN RAMON CHICLIGASTA</t>
  </si>
  <si>
    <t>STA.CRUZ</t>
  </si>
  <si>
    <t>VALENZUELA</t>
  </si>
  <si>
    <t>BAJO DE LOS SUELDOS</t>
  </si>
  <si>
    <t>CNIA.HUMAITA PRIMERA</t>
  </si>
  <si>
    <t>EL PACARA (MEDINAS)</t>
  </si>
  <si>
    <t>EL PORVENIR (MEDINAS)</t>
  </si>
  <si>
    <t>EL SAUZAL</t>
  </si>
  <si>
    <t>FINCA ENTRE RIOS</t>
  </si>
  <si>
    <t>HUMAITA NRO.  1/1</t>
  </si>
  <si>
    <t>HUMAITA NRO.  2/2</t>
  </si>
  <si>
    <t>INGENIO LA TRINIDAD</t>
  </si>
  <si>
    <t>LA ESPERANZA 8MEDINAS)</t>
  </si>
  <si>
    <t>LA TRINIDAD</t>
  </si>
  <si>
    <t>LOS ARRIETAS</t>
  </si>
  <si>
    <t>LOS GUCHEAS</t>
  </si>
  <si>
    <t>MEDINAS</t>
  </si>
  <si>
    <t>MILAGRO</t>
  </si>
  <si>
    <t>MOLINOS</t>
  </si>
  <si>
    <t>ROSARIO OESTE-MEDINAS-CHI</t>
  </si>
  <si>
    <t>TRINIDAD</t>
  </si>
  <si>
    <t>VILLA LA TRINIDAD</t>
  </si>
  <si>
    <t>YUCUMANITA</t>
  </si>
  <si>
    <t>AGUILARES</t>
  </si>
  <si>
    <t>ALTO LAS FLORES</t>
  </si>
  <si>
    <t>ARROYO BARRIENTO</t>
  </si>
  <si>
    <t>CNIA.MARULL</t>
  </si>
  <si>
    <t>CNIA.NASCHI</t>
  </si>
  <si>
    <t>HUASA RINCON</t>
  </si>
  <si>
    <t>LOS CALLEJONES</t>
  </si>
  <si>
    <t>MERCEDES (AGUILERAS)</t>
  </si>
  <si>
    <t>MONTE REDONDO(AGUILARES)</t>
  </si>
  <si>
    <t>MONTE RICO</t>
  </si>
  <si>
    <t>MULTIFLORES</t>
  </si>
  <si>
    <t>NASCHE</t>
  </si>
  <si>
    <t>RINCON HUASA</t>
  </si>
  <si>
    <t>SAN MIGUEL (AGUILARES)</t>
  </si>
  <si>
    <t>CORTADERAS(ALTO VERDE)</t>
  </si>
  <si>
    <t>CUESTA DE LA CHILCA</t>
  </si>
  <si>
    <t>EL CEIBAL (ALTO VERDE)</t>
  </si>
  <si>
    <t>LAS CORTADERAS</t>
  </si>
  <si>
    <t>RIO CHICO</t>
  </si>
  <si>
    <t>CEVIL GRANDE</t>
  </si>
  <si>
    <t>EL RODEO (V.C.HILERET)</t>
  </si>
  <si>
    <t>INGENIO SANTA ANA</t>
  </si>
  <si>
    <t>LOS LUNAS</t>
  </si>
  <si>
    <t>TUSCAL</t>
  </si>
  <si>
    <t>VILLA CLODOMIRO HILERET</t>
  </si>
  <si>
    <t>ARROYO MAL PASO</t>
  </si>
  <si>
    <t>CEVIL SOLO</t>
  </si>
  <si>
    <t>EL CARMEN (NUEVA TRINIDAD</t>
  </si>
  <si>
    <t>EL RINCON (V.SARMIENTO)</t>
  </si>
  <si>
    <t>EL TUSCAL</t>
  </si>
  <si>
    <t>FALDA DE ARCADIA</t>
  </si>
  <si>
    <t>INGENIO SANTA BARBARA</t>
  </si>
  <si>
    <t>LA TAPIA</t>
  </si>
  <si>
    <t>LA TIPA</t>
  </si>
  <si>
    <t>LOS AGUDOS</t>
  </si>
  <si>
    <t>LOS CORDOBA</t>
  </si>
  <si>
    <t>LOS RIOS</t>
  </si>
  <si>
    <t>LOS RIZOS</t>
  </si>
  <si>
    <t>LOS SARMIENTOS</t>
  </si>
  <si>
    <t>MAL PASO</t>
  </si>
  <si>
    <t>MARIA BLANCA</t>
  </si>
  <si>
    <t>MONTE BELLO(V.SARMIENTO)</t>
  </si>
  <si>
    <t>NVILLA TRINIDAD</t>
  </si>
  <si>
    <t>POSTA</t>
  </si>
  <si>
    <t>CASA DE PIEDRAS</t>
  </si>
  <si>
    <t>EL BATIRUANO</t>
  </si>
  <si>
    <t>EL MOLINO (J.B.ALBERDI)</t>
  </si>
  <si>
    <t>ESCABA</t>
  </si>
  <si>
    <t>INGENIO MARAPA</t>
  </si>
  <si>
    <t>JUAN BAUTISTA ALBERDI</t>
  </si>
  <si>
    <t>LA PUERTA DE MARAPA</t>
  </si>
  <si>
    <t>LOS ALISOS</t>
  </si>
  <si>
    <t>LOS ARROYO</t>
  </si>
  <si>
    <t>LOS GUAYACANES</t>
  </si>
  <si>
    <t>MARAPA</t>
  </si>
  <si>
    <t>NARANJO ESQUINA</t>
  </si>
  <si>
    <t>TALAMUYO</t>
  </si>
  <si>
    <t>VILLA ALBERDI</t>
  </si>
  <si>
    <t>VILLA BELGRANO</t>
  </si>
  <si>
    <t>YAMINAS</t>
  </si>
  <si>
    <t>YAQUILLO</t>
  </si>
  <si>
    <t>ALTO EL PUESTO</t>
  </si>
  <si>
    <t>CAMPO BELLO</t>
  </si>
  <si>
    <t>ESCOBAS</t>
  </si>
  <si>
    <t>GRANEROS</t>
  </si>
  <si>
    <t>LA CAÑADA(GRANADEROS)</t>
  </si>
  <si>
    <t>LOS DIAZ</t>
  </si>
  <si>
    <t>LOS GRAMAJOS</t>
  </si>
  <si>
    <t>PAMPA LARGA</t>
  </si>
  <si>
    <t>TACO RODEO</t>
  </si>
  <si>
    <t>YMPAS</t>
  </si>
  <si>
    <t>ALONGO</t>
  </si>
  <si>
    <t>CAMPOLA CRUZ</t>
  </si>
  <si>
    <t>DOLAVON</t>
  </si>
  <si>
    <t>DOMINGO MILLAN</t>
  </si>
  <si>
    <t>DONATO ALVAREZ</t>
  </si>
  <si>
    <t>EL NOGAL</t>
  </si>
  <si>
    <t>EL POLEAR (D.ALVAREZ)</t>
  </si>
  <si>
    <t>LOS BAJOS</t>
  </si>
  <si>
    <t>NVILLA ESQUINA</t>
  </si>
  <si>
    <t>SACRIFICIO</t>
  </si>
  <si>
    <t>CAJAS VIEJAS</t>
  </si>
  <si>
    <t>CASA VIEJA</t>
  </si>
  <si>
    <t>EL PORVENIR (LA COCHA)</t>
  </si>
  <si>
    <t>LA COCHA</t>
  </si>
  <si>
    <t>LAS CEJAS  GRANEROS</t>
  </si>
  <si>
    <t>LOS PIZARRO</t>
  </si>
  <si>
    <t>MISTOL</t>
  </si>
  <si>
    <t>MONTE GRANDE(LA COCHA)</t>
  </si>
  <si>
    <t>MONTE REDONDO(LA COCHA)</t>
  </si>
  <si>
    <t>POZO CAVADO</t>
  </si>
  <si>
    <t>SAUCE SECO</t>
  </si>
  <si>
    <t>VILLA NUEVA (LA COCHA)</t>
  </si>
  <si>
    <t>HUASA PAMPA NORTE(GRANERO</t>
  </si>
  <si>
    <t>LA LAGUNILLA</t>
  </si>
  <si>
    <t>PUESTO NUEVO</t>
  </si>
  <si>
    <t>ROMERELLO</t>
  </si>
  <si>
    <t>EL BAJO</t>
  </si>
  <si>
    <t>EL SUNCHO (RUMI PUNCO)</t>
  </si>
  <si>
    <t>HUASA PAMPA(DTO.GRANEROS)</t>
  </si>
  <si>
    <t>PUERTA GRANDE</t>
  </si>
  <si>
    <t>RUMI PUNCO</t>
  </si>
  <si>
    <t>BALDERRAMA</t>
  </si>
  <si>
    <t>ENTRE RIOS (RIO COLORADO)</t>
  </si>
  <si>
    <t>MANUEL GARCIA FERNANDEZ</t>
  </si>
  <si>
    <t>MANUELA PEDRAZA</t>
  </si>
  <si>
    <t>PUENTE EL MANANTIAL</t>
  </si>
  <si>
    <t>RINCON DE BALDERRAMA</t>
  </si>
  <si>
    <t>RIO COLORADO</t>
  </si>
  <si>
    <t>RIO LULES</t>
  </si>
  <si>
    <t>SAN FELIPE (M.GARCIA FERN</t>
  </si>
  <si>
    <t>SAN RAMON (DTO.FAMAILLA)</t>
  </si>
  <si>
    <t>AMAICHA DEL LLANO</t>
  </si>
  <si>
    <t>CNIA.EL SUNCHAL</t>
  </si>
  <si>
    <t>EL MOYAR</t>
  </si>
  <si>
    <t>FINCA TULIO</t>
  </si>
  <si>
    <t>INGENIO BELLA VISTA</t>
  </si>
  <si>
    <t>MARIA ELENA</t>
  </si>
  <si>
    <t>PUERTAS GRANDES</t>
  </si>
  <si>
    <t>STA .LARA SUD</t>
  </si>
  <si>
    <t>BUENA VISTA (DTO.MONTEROS</t>
  </si>
  <si>
    <t>CAMPO VOLANTE</t>
  </si>
  <si>
    <t>CASTILLAS</t>
  </si>
  <si>
    <t>CHILCAR</t>
  </si>
  <si>
    <t>EL POLEAR (SIMOCA)</t>
  </si>
  <si>
    <t>GUEMES</t>
  </si>
  <si>
    <t>LAS CEJAS_ MONTEROS</t>
  </si>
  <si>
    <t>LOS GUEMES</t>
  </si>
  <si>
    <t>MACIO</t>
  </si>
  <si>
    <t>MASCIO PILCO</t>
  </si>
  <si>
    <t>MASCIO SUD</t>
  </si>
  <si>
    <t>MOTHE</t>
  </si>
  <si>
    <t>PAMPA MAYO</t>
  </si>
  <si>
    <t>SAN PEDRO (SIMOCA-MONTERO</t>
  </si>
  <si>
    <t>SAN PEDRO MARTIR</t>
  </si>
  <si>
    <t>SIMOCA</t>
  </si>
  <si>
    <t>YERBA BUENA(SIMOCA)</t>
  </si>
  <si>
    <t>ZANJON MASCIO</t>
  </si>
  <si>
    <t>ALTO DE LAS LECHUZAS</t>
  </si>
  <si>
    <t>AMPATA</t>
  </si>
  <si>
    <t>AMPATILLA</t>
  </si>
  <si>
    <t>AROCAS</t>
  </si>
  <si>
    <t>ARROYO</t>
  </si>
  <si>
    <t>ARROYO ATAHONA</t>
  </si>
  <si>
    <t>ATAHONA</t>
  </si>
  <si>
    <t>BANDA DE PALOMINOS</t>
  </si>
  <si>
    <t>CEJAS DE AROCA</t>
  </si>
  <si>
    <t>CHICLIGASTA</t>
  </si>
  <si>
    <t>CIUDACITA</t>
  </si>
  <si>
    <t>CONSIMO</t>
  </si>
  <si>
    <t>EL MISTOLAR</t>
  </si>
  <si>
    <t>EL TOBAR</t>
  </si>
  <si>
    <t>ICHIPUCA</t>
  </si>
  <si>
    <t>INGAS</t>
  </si>
  <si>
    <t>LA FLORIDA(CHICLIGASTA)</t>
  </si>
  <si>
    <t>LA GRAMA</t>
  </si>
  <si>
    <t>LAGARTE</t>
  </si>
  <si>
    <t>LAZARTE</t>
  </si>
  <si>
    <t>LOS AGUEROS</t>
  </si>
  <si>
    <t>LOS AGUIRRE(PALOMINOS-CHI</t>
  </si>
  <si>
    <t>LOS LESCANOS</t>
  </si>
  <si>
    <t>LOS MENDOZAS</t>
  </si>
  <si>
    <t>LOS PEREZ _CHICLIGASTA</t>
  </si>
  <si>
    <t>LOS TREJOS</t>
  </si>
  <si>
    <t>NIOGASTA</t>
  </si>
  <si>
    <t>PALOMAS</t>
  </si>
  <si>
    <t>PALOMINOS</t>
  </si>
  <si>
    <t>RESCATE</t>
  </si>
  <si>
    <t>RIEGASTA</t>
  </si>
  <si>
    <t>RINCONADA</t>
  </si>
  <si>
    <t>RODEO GRANDE(CHICLIGASTA</t>
  </si>
  <si>
    <t>SAN ANTONIO (ATAHONA)</t>
  </si>
  <si>
    <t>SANDOVALES</t>
  </si>
  <si>
    <t>SUD DE LAZARTE</t>
  </si>
  <si>
    <t>SUD DE SANDOVALES</t>
  </si>
  <si>
    <t>SURIYACO (PALOMINOS)</t>
  </si>
  <si>
    <t>TREJOS</t>
  </si>
  <si>
    <t>YACUCHIRI</t>
  </si>
  <si>
    <t>YALAPA</t>
  </si>
  <si>
    <t>ACOS</t>
  </si>
  <si>
    <t>PALMA LARGA</t>
  </si>
  <si>
    <t>POZO DEL ARBOLITO</t>
  </si>
  <si>
    <t>AMIMPA</t>
  </si>
  <si>
    <t>AMUMPA</t>
  </si>
  <si>
    <t>ANIMAS</t>
  </si>
  <si>
    <t>ARBOLES GRANDES</t>
  </si>
  <si>
    <t>CAÑADAS</t>
  </si>
  <si>
    <t>EL ARBOLITO(ARBOLES GDES.</t>
  </si>
  <si>
    <t>EL BAÑADO (LA MADRID)</t>
  </si>
  <si>
    <t>ESQUINA (LA MADRID)</t>
  </si>
  <si>
    <t>LA BRAMA</t>
  </si>
  <si>
    <t>LA ESPERANZA (GRANEROS)</t>
  </si>
  <si>
    <t>LA MADRID</t>
  </si>
  <si>
    <t>LAS ANIMAS - GRANEROS</t>
  </si>
  <si>
    <t>LOS CERCOS</t>
  </si>
  <si>
    <t>PALAMPA</t>
  </si>
  <si>
    <t>PASO GRANDE</t>
  </si>
  <si>
    <t>PUESTO DE GALVANES</t>
  </si>
  <si>
    <t>QUISCA</t>
  </si>
  <si>
    <t>RIO HONDITO</t>
  </si>
  <si>
    <t>RUMI COCHA</t>
  </si>
  <si>
    <t>SAN ANTONIO DE QUISCA</t>
  </si>
  <si>
    <t>SOLEDAD (LA MADRID)</t>
  </si>
  <si>
    <t>TALA CAIDA</t>
  </si>
  <si>
    <t>VILLA PUJIO</t>
  </si>
  <si>
    <t>ABRA RICA</t>
  </si>
  <si>
    <t>ALDERETES</t>
  </si>
  <si>
    <t>ARAOZ</t>
  </si>
  <si>
    <t>BLANCO POZO</t>
  </si>
  <si>
    <t>BOCA DEL TIGRE</t>
  </si>
  <si>
    <t>CACHI YACO (ARAOZ-LEALES)</t>
  </si>
  <si>
    <t>CAMPO EL LUISITO</t>
  </si>
  <si>
    <t>CAMPO EL MOLLAR</t>
  </si>
  <si>
    <t>CAMPO LA FLOR (RANCHILLOS</t>
  </si>
  <si>
    <t>CAÑADA DE VICLOS</t>
  </si>
  <si>
    <t>CAÑETE</t>
  </si>
  <si>
    <t>CASA ROSADA</t>
  </si>
  <si>
    <t>CEJAS DE BENACHILLOS</t>
  </si>
  <si>
    <t>CEVIL POZO</t>
  </si>
  <si>
    <t>COHIGAC</t>
  </si>
  <si>
    <t>EL GUAYACAN</t>
  </si>
  <si>
    <t>EL MELON</t>
  </si>
  <si>
    <t>EL MOJON (ARAOZ)</t>
  </si>
  <si>
    <t>EL PUERTO</t>
  </si>
  <si>
    <t>EL PUESTO (RANCHILLOS)</t>
  </si>
  <si>
    <t>EL QUIMIL</t>
  </si>
  <si>
    <t>FAVORITA</t>
  </si>
  <si>
    <t>LA FLOR</t>
  </si>
  <si>
    <t>LA TALA</t>
  </si>
  <si>
    <t>LAS PALOMITAS</t>
  </si>
  <si>
    <t>LAS PIEDRITAS</t>
  </si>
  <si>
    <t>LOS GUTIERREZ</t>
  </si>
  <si>
    <t>LOS PEREYRA</t>
  </si>
  <si>
    <t>MUJER MUERTA</t>
  </si>
  <si>
    <t>PALMAS REDONDAS</t>
  </si>
  <si>
    <t>PORVENIR</t>
  </si>
  <si>
    <t>QUIMIL</t>
  </si>
  <si>
    <t>RANCHILLOS</t>
  </si>
  <si>
    <t>RANCHILLOS VIEJOS</t>
  </si>
  <si>
    <t>SAN MIGUEL (CRUZ ALTA)</t>
  </si>
  <si>
    <t>SAN MIGUELITO</t>
  </si>
  <si>
    <t>SUPERINTENDENTE LEDESMA</t>
  </si>
  <si>
    <t>TACANAS(DPTO LEALES)</t>
  </si>
  <si>
    <t>VILLAGRA</t>
  </si>
  <si>
    <t>CAMPO LA FLOR (LOS RALOS)</t>
  </si>
  <si>
    <t>CNIA.LOLITA</t>
  </si>
  <si>
    <t>COLMENA LOLITA</t>
  </si>
  <si>
    <t>FINCA MAYO</t>
  </si>
  <si>
    <t>LOLITA</t>
  </si>
  <si>
    <t>LOS RALOS</t>
  </si>
  <si>
    <t>MAYO</t>
  </si>
  <si>
    <t>SAN PEREYRA</t>
  </si>
  <si>
    <t>VILLA TERCERA</t>
  </si>
  <si>
    <t>AÑIL</t>
  </si>
  <si>
    <t>ARBOLITOS (DTO.JIMENEZ)</t>
  </si>
  <si>
    <t>BELLA VISTA (POZO HONDO)</t>
  </si>
  <si>
    <t>CEJA POZO</t>
  </si>
  <si>
    <t>DON BARTOLO</t>
  </si>
  <si>
    <t>EL CAMBIADO (POZO HONDO)</t>
  </si>
  <si>
    <t>EL MOLAR</t>
  </si>
  <si>
    <t>EL PARANA</t>
  </si>
  <si>
    <t>EL RINCON (JIMENEZ)</t>
  </si>
  <si>
    <t>GASPAR SUAREZ</t>
  </si>
  <si>
    <t>HUMAITA</t>
  </si>
  <si>
    <t>HUTU - RUNGO</t>
  </si>
  <si>
    <t>INGENIO CRUZ ALTA (FCGB)</t>
  </si>
  <si>
    <t>ISCA YACU</t>
  </si>
  <si>
    <t>LA ESPERANZA (POZO HONDO)</t>
  </si>
  <si>
    <t>LOS RALOS (POZO HONDO)</t>
  </si>
  <si>
    <t>POZO LERDO</t>
  </si>
  <si>
    <t>POZO LINDO</t>
  </si>
  <si>
    <t>RETIRO(POZO HONDO-JIMENEZ</t>
  </si>
  <si>
    <t>SAN PEDRO (POZO HONDO)</t>
  </si>
  <si>
    <t>SUNCHO PUJIO</t>
  </si>
  <si>
    <t>TENENE</t>
  </si>
  <si>
    <t>TRES FLORES</t>
  </si>
  <si>
    <t>TUSCA POZO _ JIMENEZ</t>
  </si>
  <si>
    <t>UCLAR</t>
  </si>
  <si>
    <t>UTRUNJOS</t>
  </si>
  <si>
    <t>VITEACA</t>
  </si>
  <si>
    <t>EL PALOMAR (JIMENEZ)</t>
  </si>
  <si>
    <t>EL PALOMAR (LAS CEJAS)</t>
  </si>
  <si>
    <t>EL RINCON (LAS CEJAS)</t>
  </si>
  <si>
    <t>LAPACHITOS</t>
  </si>
  <si>
    <t>LAS CEJAS_ CRUZ ALTA</t>
  </si>
  <si>
    <t>LOS GODOY</t>
  </si>
  <si>
    <t>LOS HARDOY</t>
  </si>
  <si>
    <t>POZO LAPACHO</t>
  </si>
  <si>
    <t>TUSCAL REDONDO</t>
  </si>
  <si>
    <t>ARENALES</t>
  </si>
  <si>
    <t>BOBADAL</t>
  </si>
  <si>
    <t>EL BOBADAL</t>
  </si>
  <si>
    <t>EL GRAMILLAR</t>
  </si>
  <si>
    <t>EL OJITO</t>
  </si>
  <si>
    <t>ISLA MOTA</t>
  </si>
  <si>
    <t>LA COSTOSA</t>
  </si>
  <si>
    <t>LA LUNA</t>
  </si>
  <si>
    <t>MONTESINO</t>
  </si>
  <si>
    <t>PIEDRA BUENA</t>
  </si>
  <si>
    <t>SESTEADERO</t>
  </si>
  <si>
    <t>TRASLADO</t>
  </si>
  <si>
    <t>ANTA CHICA</t>
  </si>
  <si>
    <t>EL BACHI</t>
  </si>
  <si>
    <t>EL CAMBIADO(PELLEGRINI)</t>
  </si>
  <si>
    <t>EL PALOMAR (PIEDRABUENA)</t>
  </si>
  <si>
    <t>EL PUESTO DEL MEDIO</t>
  </si>
  <si>
    <t>GDOR.GARMENDIA</t>
  </si>
  <si>
    <t>GDOR.PIEDRABUENA</t>
  </si>
  <si>
    <t>LA MELADA (DTO.JIMENEZ)</t>
  </si>
  <si>
    <t>LAS ABRAS</t>
  </si>
  <si>
    <t>LAS CHACRAS(EL CAMBIADO)</t>
  </si>
  <si>
    <t>LAS PUERTAS (DPTO PELLEGR</t>
  </si>
  <si>
    <t>LIBERTAD(PIEDRABUENA-PELL</t>
  </si>
  <si>
    <t>LUJAN(GDOR.PIEDRABUENA)</t>
  </si>
  <si>
    <t>MONTE CRISTO</t>
  </si>
  <si>
    <t>MONTE POTRERO</t>
  </si>
  <si>
    <t>PAJA COLORADA</t>
  </si>
  <si>
    <t>PUERTA ALEGRE</t>
  </si>
  <si>
    <t>SAN ARTURO</t>
  </si>
  <si>
    <t>SAN FELIX (JIMENEZ)</t>
  </si>
  <si>
    <t>SAN PEDRO (G.PIEDRABUENA)</t>
  </si>
  <si>
    <t>UTURUNO</t>
  </si>
  <si>
    <t>VILLA DESIERTO DEL LUZ</t>
  </si>
  <si>
    <t>VILLA EL BACHE</t>
  </si>
  <si>
    <t>VILLA EL RETIRO</t>
  </si>
  <si>
    <t>VILLA LA SOLEDAD</t>
  </si>
  <si>
    <t>VILLA MARIA</t>
  </si>
  <si>
    <t>VILLA MERCEDES</t>
  </si>
  <si>
    <t>VILLA MONTE CRISTO</t>
  </si>
  <si>
    <t>VILLA SAN ANTONIO</t>
  </si>
  <si>
    <t>COPO VIEJO</t>
  </si>
  <si>
    <t>GUANACUYOJ</t>
  </si>
  <si>
    <t>LAS LAJAS</t>
  </si>
  <si>
    <t>LOS CERROS</t>
  </si>
  <si>
    <t>LOS MOYAS</t>
  </si>
  <si>
    <t>POZO BETBEDER</t>
  </si>
  <si>
    <t>RAPELLI</t>
  </si>
  <si>
    <t>TACO PUNCO</t>
  </si>
  <si>
    <t>TRES VARONES</t>
  </si>
  <si>
    <t>YUCHANCITO</t>
  </si>
  <si>
    <t>CAMPO GRANDE(PELLEGRINI)</t>
  </si>
  <si>
    <t>LA BLANCA(C.GRANDE-PELLEG</t>
  </si>
  <si>
    <t>LAS DELICIAS(PELLEGRINI)</t>
  </si>
  <si>
    <t>LAS LOMAS (DPTO PELLEGRI)</t>
  </si>
  <si>
    <t>LOS MOLLES(DPTO:PELLEGRIN</t>
  </si>
  <si>
    <t>PAMPA POZO(RAPELLI-PELLEG</t>
  </si>
  <si>
    <t>SIMBOL POZO(D PELLEGRINI)</t>
  </si>
  <si>
    <t>SIMBOLAR (CAMPO GRANDE)</t>
  </si>
  <si>
    <t>STA.MARIA DE LAS CHACRAS</t>
  </si>
  <si>
    <t>AGUAS CALIENTES</t>
  </si>
  <si>
    <t>BAJADA</t>
  </si>
  <si>
    <t>BAÑOS TERM.ROSARIO DE LA</t>
  </si>
  <si>
    <t>BARBAYASCO</t>
  </si>
  <si>
    <t>CERRO NEGRO (ROS.DE LA FR</t>
  </si>
  <si>
    <t>CONDOR (ROS.DE LA FRONTER</t>
  </si>
  <si>
    <t>COSME</t>
  </si>
  <si>
    <t>DURAZNITO</t>
  </si>
  <si>
    <t>LA BANDA(ROS.DE LA FRONTE</t>
  </si>
  <si>
    <t>OJO DE AGUA(ROS.FRONTERA)</t>
  </si>
  <si>
    <t>OVANDO</t>
  </si>
  <si>
    <t>PALOMAR</t>
  </si>
  <si>
    <t>POTRERILLO (ROS DE LA FRO</t>
  </si>
  <si>
    <t>ROSARIO (FINCA)</t>
  </si>
  <si>
    <t>ROSARIO DE LA FRONTERA</t>
  </si>
  <si>
    <t>SAN ESTEBAN</t>
  </si>
  <si>
    <t>VIADUCTO EL MU#AL</t>
  </si>
  <si>
    <t>VILLA AURELIA</t>
  </si>
  <si>
    <t>EL NARANJO(ROS.DE LA FRON</t>
  </si>
  <si>
    <t>SAN PEDRO DE LOS CORRALES</t>
  </si>
  <si>
    <t>VAQUERIA</t>
  </si>
  <si>
    <t>ANTILLA</t>
  </si>
  <si>
    <t>APEADERO COCHABAMBA</t>
  </si>
  <si>
    <t>BAJADA BLANCA</t>
  </si>
  <si>
    <t>BALBOA</t>
  </si>
  <si>
    <t>BELLA VISTA (LAS SALADAS)</t>
  </si>
  <si>
    <t>BUENA VISTA (LAS SALADAS)</t>
  </si>
  <si>
    <t>CABEZA DE ANTA</t>
  </si>
  <si>
    <t>CAÑADON DE LAS JUNTAS</t>
  </si>
  <si>
    <t>CERRO COLORADO</t>
  </si>
  <si>
    <t>CERRO NEGRO (SAN LORENZO)</t>
  </si>
  <si>
    <t>CHAÑAR AGUADA</t>
  </si>
  <si>
    <t>COLGADAS</t>
  </si>
  <si>
    <t>CONDOR (LAS SALADAS)</t>
  </si>
  <si>
    <t>COPO QUILE</t>
  </si>
  <si>
    <t>EL BORDO (ROS.DE LA FRONT</t>
  </si>
  <si>
    <t>EL CONDOR</t>
  </si>
  <si>
    <t>EL POTRERO (COPO QUILE)</t>
  </si>
  <si>
    <t>LA CIENAGA</t>
  </si>
  <si>
    <t>LA FIRMEZA</t>
  </si>
  <si>
    <t>LA PAJITA</t>
  </si>
  <si>
    <t>LAS CATITAS</t>
  </si>
  <si>
    <t>LAS MERCEDES (S LORENZO)  1/1</t>
  </si>
  <si>
    <t>LAS TUNILLAS</t>
  </si>
  <si>
    <t>LOS BAÑOS</t>
  </si>
  <si>
    <t>LOS ROSALES</t>
  </si>
  <si>
    <t>MORENILLO</t>
  </si>
  <si>
    <t>POZO BLANCO</t>
  </si>
  <si>
    <t>PUENTE DE PLATA</t>
  </si>
  <si>
    <t>SAN PEDRO (PTES.DE PLATA)</t>
  </si>
  <si>
    <t>SURI MICUNA</t>
  </si>
  <si>
    <t>TUNAL</t>
  </si>
  <si>
    <t>VILLA CORTA</t>
  </si>
  <si>
    <t>VIZCACHERAL</t>
  </si>
  <si>
    <t>EL REMATE</t>
  </si>
  <si>
    <t>MONTE QEMADO (7 DE ABRIL)</t>
  </si>
  <si>
    <t>QUEBRACHO COTO</t>
  </si>
  <si>
    <t>QUEMADITO</t>
  </si>
  <si>
    <t>REMATE</t>
  </si>
  <si>
    <t>CORTADERAS (7 DE ABRIL)</t>
  </si>
  <si>
    <t>DIV.KM  1255/1255</t>
  </si>
  <si>
    <t>LA FLORIDA (7 DE ABRIL)</t>
  </si>
  <si>
    <t>POZO GRANDE</t>
  </si>
  <si>
    <t>POZO LARGO</t>
  </si>
  <si>
    <t>SIETE DE ABRIL</t>
  </si>
  <si>
    <t>SURIYACU (SIETE DE ABRIL)</t>
  </si>
  <si>
    <t>TALA BAJADA</t>
  </si>
  <si>
    <t>AGUA AMARGA</t>
  </si>
  <si>
    <t>ALGARROBAL VIEJO</t>
  </si>
  <si>
    <t>BAGUAL MUERTO</t>
  </si>
  <si>
    <t>CORRAL QUEMADO</t>
  </si>
  <si>
    <t>EL BALDECITO</t>
  </si>
  <si>
    <t>EL DIABLO</t>
  </si>
  <si>
    <t>JUNALITO</t>
  </si>
  <si>
    <t>LA FRAGUA</t>
  </si>
  <si>
    <t>MANGA</t>
  </si>
  <si>
    <t>MEDIA LUNA</t>
  </si>
  <si>
    <t>PUESTO DEL SIMBOL</t>
  </si>
  <si>
    <t>QUEBRADA ESQUINA</t>
  </si>
  <si>
    <t>SANSIOJ</t>
  </si>
  <si>
    <t>SIMBOL HUASI</t>
  </si>
  <si>
    <t>TACO BAJADA</t>
  </si>
  <si>
    <t>TRES BAJOS</t>
  </si>
  <si>
    <t>BELGRANO (DTO .PELLEGRINI</t>
  </si>
  <si>
    <t>BUEN LUGAR (LA FRAGUA)</t>
  </si>
  <si>
    <t>CHAÑAR POZO (LA FRAGUA)</t>
  </si>
  <si>
    <t>EL MOJON (PELLEGRINI)</t>
  </si>
  <si>
    <t>EL QUEMADO(PELLEGRINI)</t>
  </si>
  <si>
    <t>EL ROSARIO (SIETE ARBOLES</t>
  </si>
  <si>
    <t>LA FLORIDA (EL OJITO)</t>
  </si>
  <si>
    <t>MARAVILLA (N.ESPERANZA )</t>
  </si>
  <si>
    <t>NVILLA ESPERANZA(PELLEGRINI)</t>
  </si>
  <si>
    <t>PUESTO DEL MEDIO(NVILLA ESPE</t>
  </si>
  <si>
    <t>PUESTO NUEVO(PELLEGRINI)</t>
  </si>
  <si>
    <t>STA.CRUZ (NVILLA ESPERANZA)</t>
  </si>
  <si>
    <t>EL CORRAL VIEJO</t>
  </si>
  <si>
    <t>BAJADA DE GAVI</t>
  </si>
  <si>
    <t>EL PUESTITO</t>
  </si>
  <si>
    <t>EL TANDIL</t>
  </si>
  <si>
    <t>HORCONES</t>
  </si>
  <si>
    <t>LA PALATA</t>
  </si>
  <si>
    <t>LAS VENTANAS</t>
  </si>
  <si>
    <t>LOS ZANJONES</t>
  </si>
  <si>
    <t>PASO VERDE</t>
  </si>
  <si>
    <t>POZOS LARGOS</t>
  </si>
  <si>
    <t>TAMAS CORTADAS</t>
  </si>
  <si>
    <t>CAMARA(ARENAL-R.DE LA FRO</t>
  </si>
  <si>
    <t>DIAMANTE (HORCONES)</t>
  </si>
  <si>
    <t>EL QUEMADO(BAJADA DE GAVI</t>
  </si>
  <si>
    <t>LOS CHURQUIS_R:FRONTERA</t>
  </si>
  <si>
    <t>OVEJERIA(HORCONES-R.FRONT</t>
  </si>
  <si>
    <t>POZO VERDE (HORCONES)</t>
  </si>
  <si>
    <t>SAN FELIPE(HORCONES)</t>
  </si>
  <si>
    <t>CONTRERAS(ESTABLEC.)</t>
  </si>
  <si>
    <t>EL PUESTITO(SGO.DTO.CAP.)</t>
  </si>
  <si>
    <t>EL VINALAR</t>
  </si>
  <si>
    <t>HUAICO HONDO</t>
  </si>
  <si>
    <t>LAS CEJAS (CAPITAL)</t>
  </si>
  <si>
    <t>MERCEDES(SGO.DEL EST.)</t>
  </si>
  <si>
    <t>PBLO.CENTENARIO</t>
  </si>
  <si>
    <t>SANTIAGO DEL ESTERO</t>
  </si>
  <si>
    <t>TALA POZO(SGO.DEL ESTERO)</t>
  </si>
  <si>
    <t>ABRITA CHICA</t>
  </si>
  <si>
    <t>ABRITA GRANDE</t>
  </si>
  <si>
    <t>ANCHANGA</t>
  </si>
  <si>
    <t>ANCOCHA</t>
  </si>
  <si>
    <t>BREA PUÑUNA</t>
  </si>
  <si>
    <t>BUENA VISTA (LEZCANOS)</t>
  </si>
  <si>
    <t>CAÑADA DEL MEDIO</t>
  </si>
  <si>
    <t>CANCINOS</t>
  </si>
  <si>
    <t>CANDELARIA (SILIPICA)</t>
  </si>
  <si>
    <t>CHANCHILLOS</t>
  </si>
  <si>
    <t>CHAUCHILLAS</t>
  </si>
  <si>
    <t>CHILCAS LA LOMA</t>
  </si>
  <si>
    <t>CHILQUITA (CHILCAS LA LOM</t>
  </si>
  <si>
    <t>CHUIQUI</t>
  </si>
  <si>
    <t>COROPAMPA</t>
  </si>
  <si>
    <t>COSTA RICA</t>
  </si>
  <si>
    <t>DIQUE LOS QUIROGA</t>
  </si>
  <si>
    <t>EL CARMEN (SUMAMAO)</t>
  </si>
  <si>
    <t>EL DEAN</t>
  </si>
  <si>
    <t>EL PERAL</t>
  </si>
  <si>
    <t>HOYO CON AGUA</t>
  </si>
  <si>
    <t>HOYON</t>
  </si>
  <si>
    <t>ISLA DE ARAGONES</t>
  </si>
  <si>
    <t>KENTI TACO (NARANJITO)</t>
  </si>
  <si>
    <t>LA ESQUINA (LOS NU#EZ)</t>
  </si>
  <si>
    <t>LEZCANOS</t>
  </si>
  <si>
    <t>LOMITAS(HOYON-ATAMISQUI)</t>
  </si>
  <si>
    <t>LOS NUÑEZ</t>
  </si>
  <si>
    <t>LOS QUIROGA</t>
  </si>
  <si>
    <t>MANOGASTA</t>
  </si>
  <si>
    <t>MIRANDAS</t>
  </si>
  <si>
    <t>MORALES</t>
  </si>
  <si>
    <t>NARANJITO(DTO.R.HONDO)</t>
  </si>
  <si>
    <t>NEGRA MUERTA C.LOMA-ATAMI</t>
  </si>
  <si>
    <t>NUÑEZ</t>
  </si>
  <si>
    <t>OVEJEROS</t>
  </si>
  <si>
    <t>POZO CERCADO (LEZCANOS)</t>
  </si>
  <si>
    <t>POZO GRANDE (LOS NUNEZ)</t>
  </si>
  <si>
    <t>PUESTO DE DIAZ(HOYON-ATAM</t>
  </si>
  <si>
    <t>PUESTO DEL MEDIO(SILIPICA</t>
  </si>
  <si>
    <t>RODEO DE SORIA</t>
  </si>
  <si>
    <t>RODEO DE VALDEZ</t>
  </si>
  <si>
    <t>SAN ANTONIO (CDA.DEL MEDI</t>
  </si>
  <si>
    <t>SAN ANTONIO DE LOS CACERE</t>
  </si>
  <si>
    <t>SIMBOL POZO (ATAMISQUI)</t>
  </si>
  <si>
    <t>SOL DE MAYO(RODEO SORIA)</t>
  </si>
  <si>
    <t>SUMAMAO</t>
  </si>
  <si>
    <t>TIPIRO</t>
  </si>
  <si>
    <t>TORO HUMAN</t>
  </si>
  <si>
    <t>VILLA JIMENEZ</t>
  </si>
  <si>
    <t>ALTA GRACIA</t>
  </si>
  <si>
    <t>ALTO BELLO</t>
  </si>
  <si>
    <t>ARROYO TALA</t>
  </si>
  <si>
    <t>BELGRANO (VIZCACHERAL)</t>
  </si>
  <si>
    <t>CABRA</t>
  </si>
  <si>
    <t>CERRILLOS (STA.CATALINA)</t>
  </si>
  <si>
    <t>CHAÑAR POZO (CHAJA-SOL DE</t>
  </si>
  <si>
    <t>CONZO</t>
  </si>
  <si>
    <t>CORTADERA</t>
  </si>
  <si>
    <t>CUICHICANA</t>
  </si>
  <si>
    <t>EL RINCON (LA PUNTA)</t>
  </si>
  <si>
    <t>EL TALA</t>
  </si>
  <si>
    <t>FAMATINA</t>
  </si>
  <si>
    <t>FAROL</t>
  </si>
  <si>
    <t>GUAMPACHA</t>
  </si>
  <si>
    <t>GUARDIA DEL NORTE</t>
  </si>
  <si>
    <t>ICHAGON</t>
  </si>
  <si>
    <t>LA CALERA(GUAMPACHA-GUASA</t>
  </si>
  <si>
    <t>LA PUNTA</t>
  </si>
  <si>
    <t>LAGUNA</t>
  </si>
  <si>
    <t>LAS FLORES(LA PUNTA-CHOYA</t>
  </si>
  <si>
    <t>MAQUIJATA</t>
  </si>
  <si>
    <t>MARAVILLA (S.MAYO D. CHOY</t>
  </si>
  <si>
    <t>MATE PAMPA</t>
  </si>
  <si>
    <t>PAMPA MUYOJ(VIZCACHERAL-C</t>
  </si>
  <si>
    <t>POZO CERCADO (SOL DE MAYO</t>
  </si>
  <si>
    <t>PUERTA CHIQUITA</t>
  </si>
  <si>
    <t>PUERTA DEL CIELO</t>
  </si>
  <si>
    <t>PUESTO NUEVO(VIZCACHERAL)</t>
  </si>
  <si>
    <t>QUEBRACHOS(S.MAYO- CHOYA</t>
  </si>
  <si>
    <t>REMES</t>
  </si>
  <si>
    <t>RODEO</t>
  </si>
  <si>
    <t>SAYACO</t>
  </si>
  <si>
    <t>SINCHI CA#A (EST AGRICOL)</t>
  </si>
  <si>
    <t>SOL DE MAYO (DPTO CHOYA)</t>
  </si>
  <si>
    <t>STA.CATALINA(GUASAYAN)</t>
  </si>
  <si>
    <t>TRONCO JURAS</t>
  </si>
  <si>
    <t>TUNAS PUNCO</t>
  </si>
  <si>
    <t>VILLA ELVIRA</t>
  </si>
  <si>
    <t>VILLA LA PUNTA</t>
  </si>
  <si>
    <t>YESO ALTO</t>
  </si>
  <si>
    <t>ARBOL SOLO (DTO CHOYA)</t>
  </si>
  <si>
    <t>BELLA VISTA (BELT.LORETO)</t>
  </si>
  <si>
    <t>BELTRAN-LORETO</t>
  </si>
  <si>
    <t>CAMPO DE AMOR</t>
  </si>
  <si>
    <t>CHAVES</t>
  </si>
  <si>
    <t>EL NERIO</t>
  </si>
  <si>
    <t>EL SEÑUELO</t>
  </si>
  <si>
    <t>ENVIDIA</t>
  </si>
  <si>
    <t>LA BLANCA(LAPRIDA-CHOYA)</t>
  </si>
  <si>
    <t>LA CORTADERA</t>
  </si>
  <si>
    <t>LA LAURA</t>
  </si>
  <si>
    <t>LA MELADA_DTP:CHOYA</t>
  </si>
  <si>
    <t>LA PROVIDENCIA</t>
  </si>
  <si>
    <t>LAPRIDA</t>
  </si>
  <si>
    <t>LAS DOS FLORES</t>
  </si>
  <si>
    <t>LOS CERRILLOS_ CHOYA</t>
  </si>
  <si>
    <t>LOS RALOS (LAPRIDA-CHOYA)</t>
  </si>
  <si>
    <t>PAMPA POZO(BELTRAN-LORETO</t>
  </si>
  <si>
    <t>PORONGAL</t>
  </si>
  <si>
    <t>SAN AGUSTIN(LAPRIDA)</t>
  </si>
  <si>
    <t>SAN PASTOR</t>
  </si>
  <si>
    <t>SAN RAMON (LAPRIDA)</t>
  </si>
  <si>
    <t>SAN ROQUE (LAPRIDA)</t>
  </si>
  <si>
    <t>SHISHI POZO</t>
  </si>
  <si>
    <t>STA.ANA (LAPRIDA)</t>
  </si>
  <si>
    <t>STA.ROSA DE CORONEL</t>
  </si>
  <si>
    <t>TRES BAJADAS</t>
  </si>
  <si>
    <t>ABRITA</t>
  </si>
  <si>
    <t>AP.KM.  112/112</t>
  </si>
  <si>
    <t>AP.KM.  120/120</t>
  </si>
  <si>
    <t>ARRAGA</t>
  </si>
  <si>
    <t>BUEY RODEO</t>
  </si>
  <si>
    <t>CAMPO ALEGRE (SILIPICA)</t>
  </si>
  <si>
    <t>CAMPO GRANDE (SIMBOL,CAP)</t>
  </si>
  <si>
    <t>CARDOZOS</t>
  </si>
  <si>
    <t>CHAÑAR PUJIO (SILIPICA)</t>
  </si>
  <si>
    <t>CRUZ POZO (ARRAGA)</t>
  </si>
  <si>
    <t>EL MARNE</t>
  </si>
  <si>
    <t>EL MOJON(ING.EZCURRA)</t>
  </si>
  <si>
    <t>ESTABLEC.14 DE SETIEMBRE</t>
  </si>
  <si>
    <t>ING.EZCURRA</t>
  </si>
  <si>
    <t>LA ABRITA</t>
  </si>
  <si>
    <t>LA ESPERANZA(CARDOZOS)</t>
  </si>
  <si>
    <t>LA HIGUERA (ARRAGA-SILIPI</t>
  </si>
  <si>
    <t>LA VUELTA (DPTO CAPITAL)</t>
  </si>
  <si>
    <t>LAS FLORES(PTITO.S.ANTONI</t>
  </si>
  <si>
    <t>MACO YANDA</t>
  </si>
  <si>
    <t>MAGUITO</t>
  </si>
  <si>
    <t>MAQUITA</t>
  </si>
  <si>
    <t>MAQUITIS</t>
  </si>
  <si>
    <t>MONTE RICO(N.FRANCIA)</t>
  </si>
  <si>
    <t>NANDA</t>
  </si>
  <si>
    <t>NAQUITO</t>
  </si>
  <si>
    <t>NVILLA FRANCIA</t>
  </si>
  <si>
    <t>PUESTITO DE SAN ANTONIO</t>
  </si>
  <si>
    <t>SAN AGUSTIN (SILIPICA)</t>
  </si>
  <si>
    <t>SAN ANDRES (NVILLA FRANCIA)</t>
  </si>
  <si>
    <t>SAN BENITO (ARRAGA-SILICA</t>
  </si>
  <si>
    <t>SAN SEBASTIAN (ARRAGA)</t>
  </si>
  <si>
    <t>SILIPICA</t>
  </si>
  <si>
    <t>SIMBOL</t>
  </si>
  <si>
    <t>TROZO POZO</t>
  </si>
  <si>
    <t>UPIANITA</t>
  </si>
  <si>
    <t>VILLA DE LA BARRANCA</t>
  </si>
  <si>
    <t>VILLA ZANJON</t>
  </si>
  <si>
    <t>YANDA</t>
  </si>
  <si>
    <t>ZANJON</t>
  </si>
  <si>
    <t>ALBARDON CHU#A</t>
  </si>
  <si>
    <t>AYUNCHA</t>
  </si>
  <si>
    <t>BURRA HUA#AUANA</t>
  </si>
  <si>
    <t>CHUÑA ALBARDON</t>
  </si>
  <si>
    <t>DIENTE DEL ARADO</t>
  </si>
  <si>
    <t>DORMIDA</t>
  </si>
  <si>
    <t>EL MULATO</t>
  </si>
  <si>
    <t>EL PINTO</t>
  </si>
  <si>
    <t>JUMI POZO(LORETO)</t>
  </si>
  <si>
    <t>LA NORIA - DPUERTO  LORETO</t>
  </si>
  <si>
    <t>LA REVANCHA</t>
  </si>
  <si>
    <t>LOMITAS(LORETO-LORETO)</t>
  </si>
  <si>
    <t>MORAMPA</t>
  </si>
  <si>
    <t>POZO CIEGO</t>
  </si>
  <si>
    <t>PUESTO DE JUANES</t>
  </si>
  <si>
    <t>RAMADITA(LORETO-DT.LORETO</t>
  </si>
  <si>
    <t>SAN MIGUEL (LORETO)</t>
  </si>
  <si>
    <t>SAN PABLO (LORETO)</t>
  </si>
  <si>
    <t>SANDIA HUAJCHU</t>
  </si>
  <si>
    <t>SAUCE SOLO</t>
  </si>
  <si>
    <t>STA.BARBARA</t>
  </si>
  <si>
    <t>STA.BARBARA FERREIRA</t>
  </si>
  <si>
    <t>STA.MARIA (LORETO)</t>
  </si>
  <si>
    <t>TACANITAS (DPTO LORETO)</t>
  </si>
  <si>
    <t>TALA ATUN</t>
  </si>
  <si>
    <t>TAQUETUYOJ</t>
  </si>
  <si>
    <t>TONTOLA</t>
  </si>
  <si>
    <t>TORO CHARQUINA</t>
  </si>
  <si>
    <t>TOTORA PAMPA</t>
  </si>
  <si>
    <t>TUSCA POZO_ DPTO: LORETO</t>
  </si>
  <si>
    <t>TUSCAJOJ</t>
  </si>
  <si>
    <t>YALAN (LORETO)</t>
  </si>
  <si>
    <t>YOLOHUASI</t>
  </si>
  <si>
    <t>YULU HUASI</t>
  </si>
  <si>
    <t>EL  49/49</t>
  </si>
  <si>
    <t>GUANACO SOMBRIANA</t>
  </si>
  <si>
    <t>ISLA VERDE (ATAMISQUI)</t>
  </si>
  <si>
    <t>MONTE REDONDO(S. VICENTE)</t>
  </si>
  <si>
    <t>RIO SALADILLO</t>
  </si>
  <si>
    <t>SAN VICENTE LORETO</t>
  </si>
  <si>
    <t>SIMBOL POZO</t>
  </si>
  <si>
    <t>TUSCA POZO_ LORETO</t>
  </si>
  <si>
    <t>ANJULI</t>
  </si>
  <si>
    <t>BAHOMA</t>
  </si>
  <si>
    <t>BUENA VISTA (T.RIO HONDO)</t>
  </si>
  <si>
    <t>CAÑADA DE LA COSTA</t>
  </si>
  <si>
    <t>CHAÑAR POZO DE ABAJO</t>
  </si>
  <si>
    <t>CNIA.TINCO</t>
  </si>
  <si>
    <t>EL MANANTIAL</t>
  </si>
  <si>
    <t>EL RINCON (TERMAS RIO HON</t>
  </si>
  <si>
    <t>ESTANCIA VIEJA</t>
  </si>
  <si>
    <t>GALEANO</t>
  </si>
  <si>
    <t>HUASCHO-PATILLA</t>
  </si>
  <si>
    <t>ISLA DE LOS CASTILLOS</t>
  </si>
  <si>
    <t>LA AGUADA</t>
  </si>
  <si>
    <t>LOS CASTILLOS</t>
  </si>
  <si>
    <t>LOS FIERROS</t>
  </si>
  <si>
    <t>MANAMTIALES</t>
  </si>
  <si>
    <t>SAN PABLO (TMAS.RIO HONDO</t>
  </si>
  <si>
    <t>TACAMAMPA</t>
  </si>
  <si>
    <t>TALA (TERMAS DE RIO HONDO</t>
  </si>
  <si>
    <t>TERMAS DE RIO HONDO</t>
  </si>
  <si>
    <t>VILLA BALNEARIA</t>
  </si>
  <si>
    <t>LAS CEJAS_RIO HONDO</t>
  </si>
  <si>
    <t>LOS DECIMAS</t>
  </si>
  <si>
    <t>MANSUPA</t>
  </si>
  <si>
    <t>PEREZ  ZURITA(APEADERO FC</t>
  </si>
  <si>
    <t>PEREZ DE ZURITA</t>
  </si>
  <si>
    <t>TINCO</t>
  </si>
  <si>
    <t>YUTO YACA</t>
  </si>
  <si>
    <t>YUTU YACO</t>
  </si>
  <si>
    <t>AMAPOLA</t>
  </si>
  <si>
    <t>BAJO VERDE</t>
  </si>
  <si>
    <t>CAÑADA TALA POZO</t>
  </si>
  <si>
    <t>EL ALAMBRADO (VINARA)</t>
  </si>
  <si>
    <t>EL PUESTO (VINARA-RIO HON</t>
  </si>
  <si>
    <t>EL RETIRO (VINARA)</t>
  </si>
  <si>
    <t>PALMA REDONDA</t>
  </si>
  <si>
    <t>PUESTO DEL RETIRO</t>
  </si>
  <si>
    <t>TALA POZO(VINARA)</t>
  </si>
  <si>
    <t>VINARA</t>
  </si>
  <si>
    <t>ABRA DE LA CRUZ</t>
  </si>
  <si>
    <t>ABRAS DEL MARTIRIZADO</t>
  </si>
  <si>
    <t>ALPA PUCA(BARRIALITO)</t>
  </si>
  <si>
    <t>AMICHA</t>
  </si>
  <si>
    <t>ANTILO</t>
  </si>
  <si>
    <t>BARRIALITO (RIO HONDO)</t>
  </si>
  <si>
    <t>BAUMAN</t>
  </si>
  <si>
    <t>BEBIDAS</t>
  </si>
  <si>
    <t>BEJAN</t>
  </si>
  <si>
    <t>CHAÑAR POCITO</t>
  </si>
  <si>
    <t>CHAÑAR POZO(BARRIALITO)</t>
  </si>
  <si>
    <t>DOÑA LUISA</t>
  </si>
  <si>
    <t>EL BARRIAL (PUESTO VIEYRA</t>
  </si>
  <si>
    <t>EL CHURQUI</t>
  </si>
  <si>
    <t>LA SOLEDAD (VILLA R HONDO</t>
  </si>
  <si>
    <t>MISTOL MUYOJ</t>
  </si>
  <si>
    <t>PATILLO</t>
  </si>
  <si>
    <t>POZO HUASCHO</t>
  </si>
  <si>
    <t>PUESTO DE VIEYRA</t>
  </si>
  <si>
    <t>PUNTA POZO(AMICHA)</t>
  </si>
  <si>
    <t>QUEBRACHOS(LUISA-GUASAYAN</t>
  </si>
  <si>
    <t>QUEBRACHOS(SCOSME-R.HONDO</t>
  </si>
  <si>
    <t>QUERA</t>
  </si>
  <si>
    <t>SAN CARLOS (AMICHA-R.HOND</t>
  </si>
  <si>
    <t>VILLA RIO HONDO</t>
  </si>
  <si>
    <t>BREA CHIMPANA</t>
  </si>
  <si>
    <t>CORRALITOS</t>
  </si>
  <si>
    <t>EL TACO</t>
  </si>
  <si>
    <t>CHAÑAR LAGUNA</t>
  </si>
  <si>
    <t>EL VALLECITO (FRIAS)</t>
  </si>
  <si>
    <t>FRIAS</t>
  </si>
  <si>
    <t>GUATANA</t>
  </si>
  <si>
    <t>KM.1073 (AP.FCGB)</t>
  </si>
  <si>
    <t>KM.3 (EMB.FCGB)</t>
  </si>
  <si>
    <t>LA ESPERANZA (FRIAS)</t>
  </si>
  <si>
    <t>LA ESQUINA (FRIAS-CHOYA)</t>
  </si>
  <si>
    <t>LA LAGUNA</t>
  </si>
  <si>
    <t>LAS FLORES(FRIAS-CHOYA)</t>
  </si>
  <si>
    <t>LOS RALOS (FRIAS-CHOYA)</t>
  </si>
  <si>
    <t>MONTE REDONDO(FARIAS)</t>
  </si>
  <si>
    <t>POZO DE LA PUERTA</t>
  </si>
  <si>
    <t>PUERTA DE LAS PIEDRAS</t>
  </si>
  <si>
    <t>REMANSITO(FRIAS-CHOYA)</t>
  </si>
  <si>
    <t>VILLA COINOR</t>
  </si>
  <si>
    <t>ALBIGASTA</t>
  </si>
  <si>
    <t>ANCASTILLO</t>
  </si>
  <si>
    <t>EL CENTENARIO</t>
  </si>
  <si>
    <t>GARZON</t>
  </si>
  <si>
    <t>LA RENOVACION</t>
  </si>
  <si>
    <t>LAS IGUANAS</t>
  </si>
  <si>
    <t>LOS CORDOBESES</t>
  </si>
  <si>
    <t>PALO PARADO</t>
  </si>
  <si>
    <t>POZANCONES</t>
  </si>
  <si>
    <t>PUESTO DE LOS MORALES</t>
  </si>
  <si>
    <t>25 DE MAYO (DPUERTO CHOYA)</t>
  </si>
  <si>
    <t>CANDELARIA (ANJULI-LA PAZ</t>
  </si>
  <si>
    <t>CERRO RICO</t>
  </si>
  <si>
    <t>LAS TEJAS (DPTO LA PAZ)</t>
  </si>
  <si>
    <t>ABRAS DEL MEDIO</t>
  </si>
  <si>
    <t>ANCAJAN</t>
  </si>
  <si>
    <t>CADILLO</t>
  </si>
  <si>
    <t>CANARIO</t>
  </si>
  <si>
    <t>CHOYA</t>
  </si>
  <si>
    <t>DIVISADERO (CHOYA)</t>
  </si>
  <si>
    <t>EL 25 DE MAYO DE CEJAS</t>
  </si>
  <si>
    <t>EL BAJO (CHOYA)</t>
  </si>
  <si>
    <t>EL MOJONCITO</t>
  </si>
  <si>
    <t>EL OLOSQUIO</t>
  </si>
  <si>
    <t>EL RINCON (CHOYA)</t>
  </si>
  <si>
    <t>EL TACIAL</t>
  </si>
  <si>
    <t>EL VEINTICINCO DE MAYO</t>
  </si>
  <si>
    <t>ESPERANZA(CHOYA)</t>
  </si>
  <si>
    <t>LA GUARDIA (CHOYA)</t>
  </si>
  <si>
    <t>LA REPRESA</t>
  </si>
  <si>
    <t>LOMITAS(CHOYA-CHOYA)</t>
  </si>
  <si>
    <t>MOJONCITO</t>
  </si>
  <si>
    <t>ONCAJAN</t>
  </si>
  <si>
    <t>POCITO DE LA LOMA</t>
  </si>
  <si>
    <t>POZO DEL CAMPO</t>
  </si>
  <si>
    <t>PUEDA SER</t>
  </si>
  <si>
    <t>PUESTO (CHOYA)</t>
  </si>
  <si>
    <t>SAN ANTONIO DE LAS FLORES</t>
  </si>
  <si>
    <t>SAN DELFIN</t>
  </si>
  <si>
    <t>SAN JUANCITO</t>
  </si>
  <si>
    <t>SAN MIGUEL (CHOYA )</t>
  </si>
  <si>
    <t>SAN PEDRO (CHOYA)</t>
  </si>
  <si>
    <t>SAN ROMANO</t>
  </si>
  <si>
    <t>STA.LUCIA(CHOYA)</t>
  </si>
  <si>
    <t>STA.RITA(CHOYA)</t>
  </si>
  <si>
    <t>VILLA SAN PEDRO</t>
  </si>
  <si>
    <t>ACHALCO</t>
  </si>
  <si>
    <t>AYAPASO</t>
  </si>
  <si>
    <t>EL SIMBOL</t>
  </si>
  <si>
    <t>TAPSO</t>
  </si>
  <si>
    <t>EL QUILLIN</t>
  </si>
  <si>
    <t>KM.  1073/1073</t>
  </si>
  <si>
    <t>KM.  1098/1098</t>
  </si>
  <si>
    <t>KM.1093 (PA.FCGB)</t>
  </si>
  <si>
    <t>LA CALERA(TAPSO-EL ALTO)</t>
  </si>
  <si>
    <t>LA QUEBRADA DTO. EL ALTO</t>
  </si>
  <si>
    <t>LAS FLORES(LAVALLE)</t>
  </si>
  <si>
    <t>LAS LOMITAS (TAPSO EL ALT</t>
  </si>
  <si>
    <t>LAVALLE (DPTO GUASAYAN)</t>
  </si>
  <si>
    <t>LOS MORTEROS-DPTO:EL ALTO</t>
  </si>
  <si>
    <t>RUMI ESQUINA</t>
  </si>
  <si>
    <t>SAN ANTONIO (LAVALLE)</t>
  </si>
  <si>
    <t>TONZU</t>
  </si>
  <si>
    <t>BEBIDA</t>
  </si>
  <si>
    <t>EL ABRA</t>
  </si>
  <si>
    <t>EL ALTO (DTO.EL ALTO)</t>
  </si>
  <si>
    <t>EL EMPALME</t>
  </si>
  <si>
    <t>EL QUEBRACHITO</t>
  </si>
  <si>
    <t>ESTANZUELA</t>
  </si>
  <si>
    <t>GUAYAMBA</t>
  </si>
  <si>
    <t>ILOGA</t>
  </si>
  <si>
    <t>INACILLO</t>
  </si>
  <si>
    <t>INFANZON</t>
  </si>
  <si>
    <t>LA CALERA DEL SAUCE</t>
  </si>
  <si>
    <t>LA ESTANZUELA</t>
  </si>
  <si>
    <t>LAS JUSTAS</t>
  </si>
  <si>
    <t>LAS TRANCAS</t>
  </si>
  <si>
    <t>LINDERO</t>
  </si>
  <si>
    <t>LOS ALAMOS</t>
  </si>
  <si>
    <t>LOS CORRALES</t>
  </si>
  <si>
    <t>LOS PEDRAZAS</t>
  </si>
  <si>
    <t>MINA DAL</t>
  </si>
  <si>
    <t>ORELLANO</t>
  </si>
  <si>
    <t>OYOLA</t>
  </si>
  <si>
    <t>PUESTO LOS GOMEZ</t>
  </si>
  <si>
    <t>RIO DE AVILA</t>
  </si>
  <si>
    <t>RIO DE LA PLATA</t>
  </si>
  <si>
    <t>SACUMA</t>
  </si>
  <si>
    <t>SURUIPIANA</t>
  </si>
  <si>
    <t>TALEGA</t>
  </si>
  <si>
    <t>TINTIGASTA</t>
  </si>
  <si>
    <t>VILISMAN</t>
  </si>
  <si>
    <t>BELLA VISTA (DTO.ALTO)</t>
  </si>
  <si>
    <t>EL ROSARIO(INFANZON)</t>
  </si>
  <si>
    <t>EL VALLECITO (VILISMAN)</t>
  </si>
  <si>
    <t>LA ESTANCIA(BELLA VISTA)</t>
  </si>
  <si>
    <t>LA HUERTA (LAS CA#AS)</t>
  </si>
  <si>
    <t>LAS LOMITAS (LAS CANAS)</t>
  </si>
  <si>
    <t>LAS PAMPAS (LAS CANAS)</t>
  </si>
  <si>
    <t>BALDE POZO</t>
  </si>
  <si>
    <t>CHILLIMO</t>
  </si>
  <si>
    <t>CORTADERAS (DTO.STA.ROSA)</t>
  </si>
  <si>
    <t>EL ABRA (LAS PE#AS)</t>
  </si>
  <si>
    <t>FLORIDA LAS PE#AS (CHOYA)</t>
  </si>
  <si>
    <t>LA ABRA (LAS PEÑAS-CHOYA)</t>
  </si>
  <si>
    <t>LA ABRA(LAS PEÑAS-CHOYA)</t>
  </si>
  <si>
    <t>LA FLORIDA (LAS PE#AS)</t>
  </si>
  <si>
    <t>MENDOZA</t>
  </si>
  <si>
    <t>ZORRO HUARCUNA</t>
  </si>
  <si>
    <t>9\JULIO(S.PEDRO-GUASAYAN)</t>
  </si>
  <si>
    <t>ABRA DE QUIMIL</t>
  </si>
  <si>
    <t>AGUJEREADO</t>
  </si>
  <si>
    <t>CAMPO VERDE (DTO.GUASAYAN</t>
  </si>
  <si>
    <t>CODILLO</t>
  </si>
  <si>
    <t>EL CADILLO</t>
  </si>
  <si>
    <t>EL CARMEN (SAN PEDRO )</t>
  </si>
  <si>
    <t>EL PORVENIR (GUASAYAN)</t>
  </si>
  <si>
    <t>EL PUESTITO (GUASAYAN)</t>
  </si>
  <si>
    <t>EL SIMBOLAR</t>
  </si>
  <si>
    <t>GUASAYAN</t>
  </si>
  <si>
    <t>ILIAGES</t>
  </si>
  <si>
    <t>JUMIAL</t>
  </si>
  <si>
    <t>LAS JUNTAS</t>
  </si>
  <si>
    <t>LAS MARAVILLAS</t>
  </si>
  <si>
    <t>LAS TALITAS</t>
  </si>
  <si>
    <t>LOMA DE YESO</t>
  </si>
  <si>
    <t>LOS COBRES</t>
  </si>
  <si>
    <t>LOS CORREAS</t>
  </si>
  <si>
    <t>MEDIO MUNDO</t>
  </si>
  <si>
    <t>MORON</t>
  </si>
  <si>
    <t>PALMITAS(GUASAYAN-GUASAYA</t>
  </si>
  <si>
    <t>PAMPA POZO(GUASAYAN-GUASA</t>
  </si>
  <si>
    <t>POZANCON</t>
  </si>
  <si>
    <t>POZO CABADO (S PEDRO GUAS</t>
  </si>
  <si>
    <t>PUESTO DE DIAZ(SAN PEDRO)</t>
  </si>
  <si>
    <t>PUESTO DEL MEDIO(S.PEDRO)</t>
  </si>
  <si>
    <t>SAN ANTONIO (SAN PEDRO)</t>
  </si>
  <si>
    <t>SAN PEDRO (GUASAYAN)</t>
  </si>
  <si>
    <t>SAN RAMON (GUASAYAN)</t>
  </si>
  <si>
    <t>TABLEADO</t>
  </si>
  <si>
    <t>TALA POZO(GUASAYAN)</t>
  </si>
  <si>
    <t>TIBILAR</t>
  </si>
  <si>
    <t>VILLA GUASAYAN</t>
  </si>
  <si>
    <t>VILLARES</t>
  </si>
  <si>
    <t>BELTRAN</t>
  </si>
  <si>
    <t>CHALCHACITO</t>
  </si>
  <si>
    <t>CHILCA</t>
  </si>
  <si>
    <t>COCO</t>
  </si>
  <si>
    <t>EL PARAISO (TACO RALO)</t>
  </si>
  <si>
    <t>EL PUESTITO(TACO RALO)</t>
  </si>
  <si>
    <t>EL SESTEADERO</t>
  </si>
  <si>
    <t>EL TOSTADO</t>
  </si>
  <si>
    <t>EL ZAPALLAR (TACO RALO)</t>
  </si>
  <si>
    <t>ENCRUCIJADA</t>
  </si>
  <si>
    <t>IGUANA</t>
  </si>
  <si>
    <t>LA CAÑADA(TACO RALO-GRANA</t>
  </si>
  <si>
    <t>LA IGUANA</t>
  </si>
  <si>
    <t>LA ZANJA</t>
  </si>
  <si>
    <t>LACHICO</t>
  </si>
  <si>
    <t>LAS BRISAS</t>
  </si>
  <si>
    <t>LAS ZANJAS (TACO RALO )</t>
  </si>
  <si>
    <t>MOLLES</t>
  </si>
  <si>
    <t>MONTUOSO</t>
  </si>
  <si>
    <t>PAEZ</t>
  </si>
  <si>
    <t>PALOMA</t>
  </si>
  <si>
    <t>PAMPA POZO</t>
  </si>
  <si>
    <t>POZO HONDO (TACO RALO)</t>
  </si>
  <si>
    <t>PUESTO 9 DE JULIO</t>
  </si>
  <si>
    <t>PUESTO LOS AVILAS</t>
  </si>
  <si>
    <t>PUESTO LOS PEREZ</t>
  </si>
  <si>
    <t>QUEBRACHITO</t>
  </si>
  <si>
    <t>RAMADITAS</t>
  </si>
  <si>
    <t>RAMOS</t>
  </si>
  <si>
    <t>RUMI YURA</t>
  </si>
  <si>
    <t>SALA VIEJA</t>
  </si>
  <si>
    <t>SAN MIGUEL (TACO RALO)</t>
  </si>
  <si>
    <t>SAUCE GAUCHO</t>
  </si>
  <si>
    <t>STA. BARBARA (TACO RALO)</t>
  </si>
  <si>
    <t>TACO RALO</t>
  </si>
  <si>
    <t>TORO MUERTO</t>
  </si>
  <si>
    <t>VILTRAN</t>
  </si>
  <si>
    <t>YAPACHIN</t>
  </si>
  <si>
    <t>YUNILLURA</t>
  </si>
  <si>
    <t>CUYOJ</t>
  </si>
  <si>
    <t>EL ALAMBRADO (LA BANDA)</t>
  </si>
  <si>
    <t>EL BOSQUE</t>
  </si>
  <si>
    <t>EL CARMEN (LA BANDA)</t>
  </si>
  <si>
    <t>EL PARAISO (LA BANDA)</t>
  </si>
  <si>
    <t>EL ROSARIO (LA BANDA)</t>
  </si>
  <si>
    <t>LA BANDA</t>
  </si>
  <si>
    <t>LA GRANJA (LA BANDA)</t>
  </si>
  <si>
    <t>LA ISLA - LABANDA</t>
  </si>
  <si>
    <t>LAS HERMANAS</t>
  </si>
  <si>
    <t>NVILLA ANTAJE</t>
  </si>
  <si>
    <t>NVILLA TRINIDAD(BANDA-BANDA)</t>
  </si>
  <si>
    <t>RINCON(LA BANDA- LA BANDA</t>
  </si>
  <si>
    <t>RUBIA MORENO</t>
  </si>
  <si>
    <t>SAN CARLOS (LA BANDA)</t>
  </si>
  <si>
    <t>VILLA INES</t>
  </si>
  <si>
    <t>VILLA UNION (LA BANDA)</t>
  </si>
  <si>
    <t>AGUAS COLORADAS</t>
  </si>
  <si>
    <t>AREAS</t>
  </si>
  <si>
    <t>BABILONIA</t>
  </si>
  <si>
    <t>BAJO GRANDE (TACANITAS)</t>
  </si>
  <si>
    <t>BANDERA BAJADA</t>
  </si>
  <si>
    <t>BELGRANO (BOQUERON-COPO)</t>
  </si>
  <si>
    <t>BUEN LUGAR (NVILLA GRANADA)</t>
  </si>
  <si>
    <t>CALLEJON BAJADA</t>
  </si>
  <si>
    <t>CAMPO GRANDE (V.PALMAR)</t>
  </si>
  <si>
    <t>CAÑADA ESCOBAR</t>
  </si>
  <si>
    <t>CANTEROS</t>
  </si>
  <si>
    <t>CARDON ESQUINA</t>
  </si>
  <si>
    <t>CASA VERDE</t>
  </si>
  <si>
    <t>CASPI CORRAL</t>
  </si>
  <si>
    <t>CEJA</t>
  </si>
  <si>
    <t>CHAÑAR BAJADA</t>
  </si>
  <si>
    <t>CHAÑAR ESQUINA</t>
  </si>
  <si>
    <t>CHAÑAR POZO (HUACHANA)</t>
  </si>
  <si>
    <t>CHILE</t>
  </si>
  <si>
    <t>CHURQUI ESQUINA</t>
  </si>
  <si>
    <t>CUQUENOS</t>
  </si>
  <si>
    <t>DIQUE FIGUEROA</t>
  </si>
  <si>
    <t>EL BAÑADERO</t>
  </si>
  <si>
    <t>EL CHAÑAR (MONTE REDONDO)</t>
  </si>
  <si>
    <t>EL OLIVAR</t>
  </si>
  <si>
    <t>EL PIRUCHO</t>
  </si>
  <si>
    <t>EL PORVENIR (NVILLA GRANADA)</t>
  </si>
  <si>
    <t>EL PORVENIR (TACANITAS)</t>
  </si>
  <si>
    <t>EL QUEMADO(MONTE REDONDO)</t>
  </si>
  <si>
    <t>ESTECO</t>
  </si>
  <si>
    <t>ESTEROS (ALBERDI)</t>
  </si>
  <si>
    <t>GUARCAN</t>
  </si>
  <si>
    <t>HOYO CERCO</t>
  </si>
  <si>
    <t>HUACHANA</t>
  </si>
  <si>
    <t>HUÑAJCITO</t>
  </si>
  <si>
    <t>JUMI VIEJO</t>
  </si>
  <si>
    <t>LA GUARDIA (FIGUEROA)</t>
  </si>
  <si>
    <t>LA HIGUERA (SAN MARTIN)</t>
  </si>
  <si>
    <t>LA LOMADA</t>
  </si>
  <si>
    <t>LA MANGA</t>
  </si>
  <si>
    <t>LA PACIENCIA</t>
  </si>
  <si>
    <t>LA PALOMA-DPUERTO  ALBERDI</t>
  </si>
  <si>
    <t>LA PAZ-V. ROBLES-ROBLES</t>
  </si>
  <si>
    <t>LA PAZ-V.ROBLES- ROBLES</t>
  </si>
  <si>
    <t>LA RIVERA</t>
  </si>
  <si>
    <t>LOS ARIAS</t>
  </si>
  <si>
    <t>MAJANCITO</t>
  </si>
  <si>
    <t>MANGA BAJADA</t>
  </si>
  <si>
    <t>MASUMPA</t>
  </si>
  <si>
    <t>MONTE REDONDO(D.FIGUE.)</t>
  </si>
  <si>
    <t>MORADITO</t>
  </si>
  <si>
    <t>NARANJITO(HUACHANA-ALBERD</t>
  </si>
  <si>
    <t>NORQUEOJ</t>
  </si>
  <si>
    <t>NVILLA GRANADA(ALBERDI)</t>
  </si>
  <si>
    <t>NVO.SIMBOLAR</t>
  </si>
  <si>
    <t>PALIZAS</t>
  </si>
  <si>
    <t>PALMA POZO</t>
  </si>
  <si>
    <t>PORONGOS (TABL BOQ FIGUE)</t>
  </si>
  <si>
    <t>POTRERO BAJADA</t>
  </si>
  <si>
    <t>POZO DEL CASTANO</t>
  </si>
  <si>
    <t>POZO DEL SIMBOL</t>
  </si>
  <si>
    <t>POZO GRANDE (VILLA PALMAR</t>
  </si>
  <si>
    <t>POZO LIMPIO</t>
  </si>
  <si>
    <t>POZO VERDE (V.ROBLES)</t>
  </si>
  <si>
    <t>QUEBRACHAL(BOQE-FIGUEROA</t>
  </si>
  <si>
    <t>QUEBRACHO YACU</t>
  </si>
  <si>
    <t>RANCHITOS(CHURQUI-ALBERDI</t>
  </si>
  <si>
    <t>RANCHITOS(TACA-PELLEGRINI</t>
  </si>
  <si>
    <t>REPARO</t>
  </si>
  <si>
    <t>RETIRO(V.PALMAR-ALBERDI)</t>
  </si>
  <si>
    <t>RINCON(BOQUERON-FIGUEROA)</t>
  </si>
  <si>
    <t>SALADILLO(CHURQUI-ALBERDI</t>
  </si>
  <si>
    <t>SAN JOSE DEL BOQUERON</t>
  </si>
  <si>
    <t>SAN PABLO (FIGUEROA)</t>
  </si>
  <si>
    <t>SAN RAMON (HUACHANA)</t>
  </si>
  <si>
    <t>SAN ROQUE (FIGUEROA)</t>
  </si>
  <si>
    <t>SAN VICENTE FIGUEROA</t>
  </si>
  <si>
    <t>SAUCE ESQUINA</t>
  </si>
  <si>
    <t>SORIA BAJADA</t>
  </si>
  <si>
    <t>STA.CRUZ(HUACHANA)</t>
  </si>
  <si>
    <t>STA.RITA(T.DEL BOQUERON)</t>
  </si>
  <si>
    <t>STO.DOMINGO ROBLES</t>
  </si>
  <si>
    <t>TABLADA DEL BOQUERON</t>
  </si>
  <si>
    <t>TACANILLAS</t>
  </si>
  <si>
    <t>TACANITAS (DPT PELLEGRINI</t>
  </si>
  <si>
    <t>TACO POZO (NUEVA GRANADA)</t>
  </si>
  <si>
    <t>TAJAMAR</t>
  </si>
  <si>
    <t>TARPUNA</t>
  </si>
  <si>
    <t>TRAMO  16/16</t>
  </si>
  <si>
    <t>TUSCA BAJADA</t>
  </si>
  <si>
    <t>VILLA HIPOLITA</t>
  </si>
  <si>
    <t>VILLA HUAÑUNA</t>
  </si>
  <si>
    <t>VILLA NUEVA(SAN GREGORIO)</t>
  </si>
  <si>
    <t>VILLA PALMAR</t>
  </si>
  <si>
    <t>VILLA ROBLES</t>
  </si>
  <si>
    <t>VINAL VIEJO</t>
  </si>
  <si>
    <t>ZANJA</t>
  </si>
  <si>
    <t>STO.DOMINGO PELLEGRINI</t>
  </si>
  <si>
    <t>ACOSTA</t>
  </si>
  <si>
    <t>ALTO POZO</t>
  </si>
  <si>
    <t>ANTAJE</t>
  </si>
  <si>
    <t>ARDILES</t>
  </si>
  <si>
    <t>ARDILES DE LA COSTA</t>
  </si>
  <si>
    <t>BANEGAS</t>
  </si>
  <si>
    <t>CHAÑAR PUJIO (ARDILES)</t>
  </si>
  <si>
    <t>CHAUPI POZO</t>
  </si>
  <si>
    <t>CORBALANES</t>
  </si>
  <si>
    <t>EL AIBE</t>
  </si>
  <si>
    <t>EL CEBOLLIN</t>
  </si>
  <si>
    <t>EL PUENTE (CHAUPI POZO)</t>
  </si>
  <si>
    <t>KISKA HUMANA</t>
  </si>
  <si>
    <t>LA CAÑADA(SAN RAMON-BANDA</t>
  </si>
  <si>
    <t>LA CUARTEADA</t>
  </si>
  <si>
    <t>LA FALDA(SAN RAMON-BANDA)</t>
  </si>
  <si>
    <t>LA GERMANIA</t>
  </si>
  <si>
    <t>LA VUELTA (SAN RAMON)</t>
  </si>
  <si>
    <t>LAS COLONIAS_DPTO: BANDA</t>
  </si>
  <si>
    <t>LOS ALDERETES</t>
  </si>
  <si>
    <t>LOS DOCE QUEBRACHOS</t>
  </si>
  <si>
    <t>LOS GALLARDOS</t>
  </si>
  <si>
    <t>LOS HERREROS</t>
  </si>
  <si>
    <t>LOS PUNTOS</t>
  </si>
  <si>
    <t>MEDIA FLOR (VILMER-BANDA)</t>
  </si>
  <si>
    <t>PALERMO(CHAUPI POZO-BANDA</t>
  </si>
  <si>
    <t>QUISHCA</t>
  </si>
  <si>
    <t>QUITA PUNCO</t>
  </si>
  <si>
    <t>ROMANOS</t>
  </si>
  <si>
    <t>SAN ANDRES (VILMER-ROBLES</t>
  </si>
  <si>
    <t>SAN RAMON (DTO.BANDA)</t>
  </si>
  <si>
    <t>SAN ROQUE (SAN RAMON)</t>
  </si>
  <si>
    <t>SINQUEN PUNCO</t>
  </si>
  <si>
    <t>STA.CRUZ(SAN RAMON)</t>
  </si>
  <si>
    <t>STA.RITA (SAN RAMON-BANDA</t>
  </si>
  <si>
    <t>SURI POZO (VILMER BANDA)</t>
  </si>
  <si>
    <t>TAPERAS</t>
  </si>
  <si>
    <t>TURENA</t>
  </si>
  <si>
    <t>VILMER</t>
  </si>
  <si>
    <t>CHAÑAR POZO (RIO HONDO)</t>
  </si>
  <si>
    <t>GRAMILLA</t>
  </si>
  <si>
    <t>ISLA DE LOS SOTELOS</t>
  </si>
  <si>
    <t>LA FORTUNA (GRAMILLA)</t>
  </si>
  <si>
    <t>LAS ORELLANAS</t>
  </si>
  <si>
    <t>LAS TIGRERAS</t>
  </si>
  <si>
    <t>LOS QUEBRACHOS</t>
  </si>
  <si>
    <t>LOS TUNALES</t>
  </si>
  <si>
    <t>SALADILLO(CHA#AR POZO)</t>
  </si>
  <si>
    <t>SOTELILLOS</t>
  </si>
  <si>
    <t>SOTELOS</t>
  </si>
  <si>
    <t>TUNALES</t>
  </si>
  <si>
    <t>CACHICO</t>
  </si>
  <si>
    <t>CASHICO</t>
  </si>
  <si>
    <t>CASILLA DEL MEDIO</t>
  </si>
  <si>
    <t>CHARCO VIEJO</t>
  </si>
  <si>
    <t>EL AÑIL</t>
  </si>
  <si>
    <t>EL CHARCO</t>
  </si>
  <si>
    <t>POLEO POZO</t>
  </si>
  <si>
    <t>POZUELOS</t>
  </si>
  <si>
    <t>TORO POZO(DPTO GIMENEZ)</t>
  </si>
  <si>
    <t>BELTRAN (DTO.ROBLES)</t>
  </si>
  <si>
    <t>BUEY MUERTO</t>
  </si>
  <si>
    <t>HIGUERA CHAQUI</t>
  </si>
  <si>
    <t>JANTA</t>
  </si>
  <si>
    <t>LA FLORIDA (BELTRAN-ROBLE</t>
  </si>
  <si>
    <t>MIRCA</t>
  </si>
  <si>
    <t>MORCILLO</t>
  </si>
  <si>
    <t>SAN PASCUAL</t>
  </si>
  <si>
    <t>TACO PUJIO</t>
  </si>
  <si>
    <t>TRAMO VEINTISEIS</t>
  </si>
  <si>
    <t>TUSCA POZO_ ROBLES</t>
  </si>
  <si>
    <t>YANTA</t>
  </si>
  <si>
    <t>FORRES</t>
  </si>
  <si>
    <t>MILI</t>
  </si>
  <si>
    <t>MORELLO</t>
  </si>
  <si>
    <t>ANCHORIGA</t>
  </si>
  <si>
    <t>ASPA SINCHI (BREA.S.MART)</t>
  </si>
  <si>
    <t>ASPA SINCHI (ROB.S.MARTIN</t>
  </si>
  <si>
    <t>ATOJ POZO</t>
  </si>
  <si>
    <t>BARRANCA COLORADA</t>
  </si>
  <si>
    <t>BARRANCAS (V.NUEVA,S.MAR)</t>
  </si>
  <si>
    <t>BARRIAL ALTO</t>
  </si>
  <si>
    <t>BREA POZO</t>
  </si>
  <si>
    <t>BREA POZO VIEJO</t>
  </si>
  <si>
    <t>CHARQUINA</t>
  </si>
  <si>
    <t>CHIMPA MACHO</t>
  </si>
  <si>
    <t>CNIA.PINTO</t>
  </si>
  <si>
    <t>EL PUENTE (SAN MARTIN)</t>
  </si>
  <si>
    <t>GALLEGOS</t>
  </si>
  <si>
    <t>GARCEANO</t>
  </si>
  <si>
    <t>ISLA VERDE (VILLA NUEVA)</t>
  </si>
  <si>
    <t>LA BLANCA(ATOJ POZO-S.MAR</t>
  </si>
  <si>
    <t>LA CAÑADA(ATOJ POZO-S.MAR</t>
  </si>
  <si>
    <t>LINTON</t>
  </si>
  <si>
    <t>LOS GALLEGOS</t>
  </si>
  <si>
    <t>MAJADAS</t>
  </si>
  <si>
    <t>MEDELLIN</t>
  </si>
  <si>
    <t>PAMPA ATUN</t>
  </si>
  <si>
    <t>PERCHIL BAJO</t>
  </si>
  <si>
    <t>PUESTITO</t>
  </si>
  <si>
    <t>PUESTO DEL ROSARIO</t>
  </si>
  <si>
    <t>ROBLES</t>
  </si>
  <si>
    <t>TACOYOJ</t>
  </si>
  <si>
    <t>TALA POZO(ATOJ POZO)</t>
  </si>
  <si>
    <t>TIO CHACRA</t>
  </si>
  <si>
    <t>TRES JAZMINES</t>
  </si>
  <si>
    <t>TULUN</t>
  </si>
  <si>
    <t>VILLA ELENA</t>
  </si>
  <si>
    <t>VILLA NUEVA(SAN MARTIN)</t>
  </si>
  <si>
    <t>ATAMISQUI</t>
  </si>
  <si>
    <t>BAJADITA</t>
  </si>
  <si>
    <t>CAÑADA SAN RAMON</t>
  </si>
  <si>
    <t>CODO</t>
  </si>
  <si>
    <t>CODO VIEJO</t>
  </si>
  <si>
    <t>COLLERA HURCUNA</t>
  </si>
  <si>
    <t>EST.ATAMISQUI</t>
  </si>
  <si>
    <t>PAAJ MUYO</t>
  </si>
  <si>
    <t>PIRUITAS</t>
  </si>
  <si>
    <t>SAUCES</t>
  </si>
  <si>
    <t>SOL DE MAYO (EST ATAMISQ)</t>
  </si>
  <si>
    <t>TACO POZO (EST ATAMISQUI)</t>
  </si>
  <si>
    <t>TIO POZO</t>
  </si>
  <si>
    <t>BURRO POZO</t>
  </si>
  <si>
    <t>CARBON POZO (ATAMISQUI)</t>
  </si>
  <si>
    <t>CHILQUITA (V.ATAMISQUI)</t>
  </si>
  <si>
    <t>COLLERA HUIRI</t>
  </si>
  <si>
    <t>EL PERU</t>
  </si>
  <si>
    <t>ESCALERA</t>
  </si>
  <si>
    <t>ESPERANZA (V.ATAMISQUI)</t>
  </si>
  <si>
    <t>HORNILLOS(VILLA ATAMISQUI</t>
  </si>
  <si>
    <t>JUANILLO</t>
  </si>
  <si>
    <t>PAMPALLAJTA</t>
  </si>
  <si>
    <t>PUNTA POZO (V.ATAMISQUI)</t>
  </si>
  <si>
    <t>SAUCEN</t>
  </si>
  <si>
    <t>SOCONCHO</t>
  </si>
  <si>
    <t>VENTURA PAMPA</t>
  </si>
  <si>
    <t>VILLA ATAMISQUI</t>
  </si>
  <si>
    <t>BARRANCAS (DTO.SALAVINA)</t>
  </si>
  <si>
    <t>CAÑAS PASCO</t>
  </si>
  <si>
    <t>CHILCA JULIANA</t>
  </si>
  <si>
    <t>CHILENO</t>
  </si>
  <si>
    <t>GUERRA</t>
  </si>
  <si>
    <t>LA PALOMA-DPUERTO SALAVINA</t>
  </si>
  <si>
    <t>LECHUZAS</t>
  </si>
  <si>
    <t>LOS CERRILLOS_SALAVINA</t>
  </si>
  <si>
    <t>MAL PASO (SALAVINA )</t>
  </si>
  <si>
    <t>MISTOL POZO</t>
  </si>
  <si>
    <t>PERALTA</t>
  </si>
  <si>
    <t>POLVAREDA (DPTO SALAVINA)</t>
  </si>
  <si>
    <t>PUENTE DEL SALADILLO</t>
  </si>
  <si>
    <t>SABAGASTA</t>
  </si>
  <si>
    <t>SALADILLO (SALAVINA)</t>
  </si>
  <si>
    <t>SALAVINA</t>
  </si>
  <si>
    <t>STA.LUCIA(BARRANCAS)</t>
  </si>
  <si>
    <t>TACO TOTARAYOJ</t>
  </si>
  <si>
    <t>TAGAN</t>
  </si>
  <si>
    <t>TIO ALTO</t>
  </si>
  <si>
    <t>TOLOZAS</t>
  </si>
  <si>
    <t>TOROPAN</t>
  </si>
  <si>
    <t>TOTORA</t>
  </si>
  <si>
    <t>VACA HUMAN</t>
  </si>
  <si>
    <t>VARAS CUCHUNA</t>
  </si>
  <si>
    <t>VERON</t>
  </si>
  <si>
    <t>ANCA</t>
  </si>
  <si>
    <t>ANGA</t>
  </si>
  <si>
    <t>BORDO PAMPA</t>
  </si>
  <si>
    <t>CERRILLOS (LOS TELARES)</t>
  </si>
  <si>
    <t>CHIRA</t>
  </si>
  <si>
    <t>EL CINCUENTA</t>
  </si>
  <si>
    <t>HUTCU CHACRA</t>
  </si>
  <si>
    <t>LAS LOMAS (LOS TELARES)</t>
  </si>
  <si>
    <t>LOS TELARES</t>
  </si>
  <si>
    <t>MALOTA</t>
  </si>
  <si>
    <t>PASO DEL SALADILLO</t>
  </si>
  <si>
    <t>TACO ISLA</t>
  </si>
  <si>
    <t>TRONCAL</t>
  </si>
  <si>
    <t>ASPA SINCHI (FERN.ROBLES)</t>
  </si>
  <si>
    <t>CHAGUAR PUNCU</t>
  </si>
  <si>
    <t>EL ROSARIO (FERNANDEZ)</t>
  </si>
  <si>
    <t>INDUSTRIA NUEVA</t>
  </si>
  <si>
    <t>JIMENEZ</t>
  </si>
  <si>
    <t>LOMITAS(FERNANDEZ-ROBLES)</t>
  </si>
  <si>
    <t>MARIA DELICIA</t>
  </si>
  <si>
    <t>NVILLA INDUSTRIA</t>
  </si>
  <si>
    <t>RIVADAVIA(FERNANDEZ-ROBLE</t>
  </si>
  <si>
    <t>SAN RAMON (FERNAND-ROBLES</t>
  </si>
  <si>
    <t>YASO</t>
  </si>
  <si>
    <t>BLANCA</t>
  </si>
  <si>
    <t>CARBON POZO (GARZA-SARMIE</t>
  </si>
  <si>
    <t>CAZADORES</t>
  </si>
  <si>
    <t>COLLUJ LIOJ</t>
  </si>
  <si>
    <t>CORASPINO</t>
  </si>
  <si>
    <t>DIASPA</t>
  </si>
  <si>
    <t>EL BAJO (TABOADA)</t>
  </si>
  <si>
    <t>EL EMPACHADO</t>
  </si>
  <si>
    <t>EL JUNCAL</t>
  </si>
  <si>
    <t>GARZA</t>
  </si>
  <si>
    <t>GUAIPI</t>
  </si>
  <si>
    <t>HORNILLOS(GARZA-SARMIENTO</t>
  </si>
  <si>
    <t>LA BLANCA(GARZA-SARMIENTO</t>
  </si>
  <si>
    <t>LA CRUZ(GARZA-SARMIENTO)</t>
  </si>
  <si>
    <t>LA EVERA</t>
  </si>
  <si>
    <t>LA FALDA (GARZA-SARMIENTO</t>
  </si>
  <si>
    <t>LAPA</t>
  </si>
  <si>
    <t>MOLLE</t>
  </si>
  <si>
    <t>NUEVE MISTOLES</t>
  </si>
  <si>
    <t>PASO MOSOJ</t>
  </si>
  <si>
    <t>PERCAS</t>
  </si>
  <si>
    <t>POZO</t>
  </si>
  <si>
    <t>POZO MORO</t>
  </si>
  <si>
    <t>POZO MOSOJ</t>
  </si>
  <si>
    <t>QUIMILLOJ</t>
  </si>
  <si>
    <t>ROSIYULLOJ</t>
  </si>
  <si>
    <t>SAN ENRIQUE</t>
  </si>
  <si>
    <t>SAN PEDRO (GARZA-SARMIENT</t>
  </si>
  <si>
    <t>TABOADA</t>
  </si>
  <si>
    <t>TACO HUACO</t>
  </si>
  <si>
    <t>TACO SUYO</t>
  </si>
  <si>
    <t>TORO POZO(GARZA-DTO SARM)</t>
  </si>
  <si>
    <t>YACANO</t>
  </si>
  <si>
    <t>YALAN (GARZA-SARMIENTO)</t>
  </si>
  <si>
    <t>AVE MARIA</t>
  </si>
  <si>
    <t>CALOJ</t>
  </si>
  <si>
    <t>CHUÑA PALMA</t>
  </si>
  <si>
    <t>CODO POZO</t>
  </si>
  <si>
    <t>CONCHAYOS</t>
  </si>
  <si>
    <t>CONSULÑOJ</t>
  </si>
  <si>
    <t>CRUZ POZO (LUGONES)</t>
  </si>
  <si>
    <t>GUARDIA</t>
  </si>
  <si>
    <t>GUIÑAO</t>
  </si>
  <si>
    <t>LUGONES</t>
  </si>
  <si>
    <t>NOVILLO</t>
  </si>
  <si>
    <t>PAAJ RODEO</t>
  </si>
  <si>
    <t>POZO MARCADO</t>
  </si>
  <si>
    <t>PUNTA CORRAL</t>
  </si>
  <si>
    <t>PUNTA POZO (LUGONES)</t>
  </si>
  <si>
    <t>SAN ANTONIO (LUGONES)</t>
  </si>
  <si>
    <t>SAN PEDRO (PUNTA CORRAL)</t>
  </si>
  <si>
    <t>SAN ROQUE (LUGONES)</t>
  </si>
  <si>
    <t>SAUCE BAJADA</t>
  </si>
  <si>
    <t>ZAPI POZO</t>
  </si>
  <si>
    <t>BREALOJ</t>
  </si>
  <si>
    <t>CHAÑAR POZO (MAILIN)</t>
  </si>
  <si>
    <t>CNIA.ISLA</t>
  </si>
  <si>
    <t>EL TRECE</t>
  </si>
  <si>
    <t>GUAÑAGASTA</t>
  </si>
  <si>
    <t>LUJAN (HERRERA-AVELLANEDA</t>
  </si>
  <si>
    <t>MAILIN</t>
  </si>
  <si>
    <t>MALLIN VIEJO</t>
  </si>
  <si>
    <t>MOCONZA</t>
  </si>
  <si>
    <t>REPRESA</t>
  </si>
  <si>
    <t>RINCON DE LA ESPERANZA</t>
  </si>
  <si>
    <t>SALVIAIOJ GAITAN</t>
  </si>
  <si>
    <t>SAN ANTONIO DE COPO</t>
  </si>
  <si>
    <t>SAN JOSE AVELLANEDA</t>
  </si>
  <si>
    <t>SAN PEDRO (MAILIN)</t>
  </si>
  <si>
    <t>SAN RAMON (MAILIN)</t>
  </si>
  <si>
    <t>TACO ATUN</t>
  </si>
  <si>
    <t>TALA (MAILIN DPTO AVELLAN</t>
  </si>
  <si>
    <t>BLANCA POZO</t>
  </si>
  <si>
    <t>BRACHO</t>
  </si>
  <si>
    <t>CNIA.DORA</t>
  </si>
  <si>
    <t>LIBANESA</t>
  </si>
  <si>
    <t>PUENTE NEGRO</t>
  </si>
  <si>
    <t>RUBIA PASO</t>
  </si>
  <si>
    <t>SUNCHITUYOJ</t>
  </si>
  <si>
    <t>TACON ESQUINA</t>
  </si>
  <si>
    <t>ICAÑO</t>
  </si>
  <si>
    <t>LAGO MUYOJ</t>
  </si>
  <si>
    <t>MAL PASO (ICA#O AVELL.)</t>
  </si>
  <si>
    <t>ORO PAMPA</t>
  </si>
  <si>
    <t>POZO CABADO (REAL SAYANA)</t>
  </si>
  <si>
    <t>REAL SAYANA</t>
  </si>
  <si>
    <t>TIESTITUYOS</t>
  </si>
  <si>
    <t>TORO PAMPA</t>
  </si>
  <si>
    <t>TRONCO BLANCO</t>
  </si>
  <si>
    <t>YACASNIOJ</t>
  </si>
  <si>
    <t>ABRA GRANDE</t>
  </si>
  <si>
    <t>CLODOMIRA</t>
  </si>
  <si>
    <t>EL DIAMANTE (HUYAMAMPA)</t>
  </si>
  <si>
    <t>HUILLA CATINA</t>
  </si>
  <si>
    <t>HUYAMAMPA</t>
  </si>
  <si>
    <t>LA AURORA</t>
  </si>
  <si>
    <t>LOS MARCOS</t>
  </si>
  <si>
    <t>MEDIA FLOR (LA AURORA)</t>
  </si>
  <si>
    <t>PALOS QUEMADOS</t>
  </si>
  <si>
    <t>PUESTO LOS MARCOS</t>
  </si>
  <si>
    <t>SAN FELIX (HUYAMAMPA)</t>
  </si>
  <si>
    <t>SAN NICOLAS (ABRA GDE.)</t>
  </si>
  <si>
    <t>SAN PEDRO (HUYAMAMPA)</t>
  </si>
  <si>
    <t>SIMBOL CA#ADA</t>
  </si>
  <si>
    <t>BAJO GRANDE (CLOD.BANDA)</t>
  </si>
  <si>
    <t>BAYO MUERTO</t>
  </si>
  <si>
    <t>EL FAVORITO</t>
  </si>
  <si>
    <t>JUMI POZO(CLODOMIRA-BANDA</t>
  </si>
  <si>
    <t>LAS CHACRAS (CLODOMIRA)</t>
  </si>
  <si>
    <t>NEGRA MTA.CLODOMIRA-BANDA</t>
  </si>
  <si>
    <t>PALMARES</t>
  </si>
  <si>
    <t>PALMITAS(CLODOMIRA-BANDA)</t>
  </si>
  <si>
    <t>PUERTO EL SALADILLO</t>
  </si>
  <si>
    <t>RUMIOS</t>
  </si>
  <si>
    <t>SAN FCO.LAVALLE</t>
  </si>
  <si>
    <t>SAN FELIPE (CLODOMIRA  9/9</t>
  </si>
  <si>
    <t>SAN PABLO(CLODOMIRA)</t>
  </si>
  <si>
    <t>STA.ROSA DE VITERVO</t>
  </si>
  <si>
    <t>SAN NICOLAS (SIMBOLAR)</t>
  </si>
  <si>
    <t>SEÑORA PUJIO</t>
  </si>
  <si>
    <t>SIMBOLAR (DPTO BANDA)</t>
  </si>
  <si>
    <t>SAN RAMON-PELLEGRINI</t>
  </si>
  <si>
    <t>ABRA CORO</t>
  </si>
  <si>
    <t>ALEJITO</t>
  </si>
  <si>
    <t>AMPA</t>
  </si>
  <si>
    <t>AZOGASTA</t>
  </si>
  <si>
    <t>CARRETERO</t>
  </si>
  <si>
    <t>CORRAL GRANDE</t>
  </si>
  <si>
    <t>CRUZ CHULA</t>
  </si>
  <si>
    <t>CRUZ LOMA</t>
  </si>
  <si>
    <t>DOLORES (SUNCHO CORRAL)</t>
  </si>
  <si>
    <t>EL QUEMADO(SUNCHO CORRAL)</t>
  </si>
  <si>
    <t>EL SAUCE (SUNCHO CORRAL)</t>
  </si>
  <si>
    <t>GUAYPE</t>
  </si>
  <si>
    <t>IUCHAN</t>
  </si>
  <si>
    <t>JUMI POZO(SUNCHO CORRAL)</t>
  </si>
  <si>
    <t>LASPA</t>
  </si>
  <si>
    <t>LINCHO</t>
  </si>
  <si>
    <t>LOJLO</t>
  </si>
  <si>
    <t>NVILLA COLONIA</t>
  </si>
  <si>
    <t>NVILLA GRANADA(S.CORRAL-MATA</t>
  </si>
  <si>
    <t>PADUA</t>
  </si>
  <si>
    <t>PALERMO(S.CORRAL-MATARA)</t>
  </si>
  <si>
    <t>PAMPA POZO(S.CORRAL-MATAR</t>
  </si>
  <si>
    <t>POZO GRANDE (SUNCH CORRAL</t>
  </si>
  <si>
    <t>PUENTE RIO SALADO</t>
  </si>
  <si>
    <t>PUNCO</t>
  </si>
  <si>
    <t>REPECHO DIAZ</t>
  </si>
  <si>
    <t>REPECHO MONTENEGRO</t>
  </si>
  <si>
    <t>RODEO BAJADA</t>
  </si>
  <si>
    <t>SAN ANTONIO (SUNCHO CORRA</t>
  </si>
  <si>
    <t>SAN CARLOS (SUNCHO CORRAL</t>
  </si>
  <si>
    <t>SAN PEDRO (SUNCHO CORRAL)</t>
  </si>
  <si>
    <t>SAN RAMON (SUNCHO CORRAL)</t>
  </si>
  <si>
    <t>SAN SIMON</t>
  </si>
  <si>
    <t>SIN DESCANSO</t>
  </si>
  <si>
    <t>STA.MARIA(SUNCHO CORRAL)</t>
  </si>
  <si>
    <t>SUNCHO CORRAL</t>
  </si>
  <si>
    <t>SURI</t>
  </si>
  <si>
    <t>ANCHILO</t>
  </si>
  <si>
    <t>CAMPO VERDE (DTO.MORENO)</t>
  </si>
  <si>
    <t>EL CARMEN (VILLA BRANA)</t>
  </si>
  <si>
    <t>EL PALOMAR (VILLA BRANA)</t>
  </si>
  <si>
    <t>EL PERTIGO</t>
  </si>
  <si>
    <t>HUACANITAS</t>
  </si>
  <si>
    <t>KISKA LORO</t>
  </si>
  <si>
    <t>LA POTOCHA</t>
  </si>
  <si>
    <t>LAS TINAJAS</t>
  </si>
  <si>
    <t>LOTE S</t>
  </si>
  <si>
    <t>PAMPA MUYOJ(MORENO)</t>
  </si>
  <si>
    <t>SEGUNDO POZO</t>
  </si>
  <si>
    <t>SIMBOLAR (LAS TINAJAS)</t>
  </si>
  <si>
    <t>STAYLE</t>
  </si>
  <si>
    <t>TABIANITA</t>
  </si>
  <si>
    <t>TAVIANA</t>
  </si>
  <si>
    <t>TRES POZOS(WEISBURD)</t>
  </si>
  <si>
    <t>VILLA BRANA</t>
  </si>
  <si>
    <t>VILLA FANNY</t>
  </si>
  <si>
    <t>WEISBURG</t>
  </si>
  <si>
    <t>YUCHAN</t>
  </si>
  <si>
    <t>25 DE MAYO (DPUERTO MORENO)</t>
  </si>
  <si>
    <t>AIBAL</t>
  </si>
  <si>
    <t>ALZA NUEVA</t>
  </si>
  <si>
    <t>AMAMA</t>
  </si>
  <si>
    <t>BELLA VISTA (SAN JOSE)</t>
  </si>
  <si>
    <t>CAÑADA LIMPIA</t>
  </si>
  <si>
    <t>CARTAVIO</t>
  </si>
  <si>
    <t>CELESTINA</t>
  </si>
  <si>
    <t>CNIA.MEDIA</t>
  </si>
  <si>
    <t>DOLORES (JUMIAL GDE.)</t>
  </si>
  <si>
    <t>DOLORES CENTRAL</t>
  </si>
  <si>
    <t>EL AIBALITO</t>
  </si>
  <si>
    <t>EL BRAGADO</t>
  </si>
  <si>
    <t>EL CRUCERO(CNIA.SAN JUAN)</t>
  </si>
  <si>
    <t>EL NEGRITO</t>
  </si>
  <si>
    <t>EL ROSARIO (ARMONIA)</t>
  </si>
  <si>
    <t>JUMIAL GRANDE</t>
  </si>
  <si>
    <t>JUNCAL GRANDE</t>
  </si>
  <si>
    <t>LA LOMA(DPUERTO FIGUEROA)</t>
  </si>
  <si>
    <t>LOS PUENTES</t>
  </si>
  <si>
    <t>LUJAN (SAN JOSE-FIGUEROA)</t>
  </si>
  <si>
    <t>MARAVILLA (V. FIGUEROA)</t>
  </si>
  <si>
    <t>MERCEDES (ARMONIA)</t>
  </si>
  <si>
    <t>MINERVA</t>
  </si>
  <si>
    <t>NOGALES</t>
  </si>
  <si>
    <t>NVILLA ALZA</t>
  </si>
  <si>
    <t>PACIENCIA</t>
  </si>
  <si>
    <t>PALOMAR(ARMONIA-MORENO)</t>
  </si>
  <si>
    <t>PAMPA POZO(ALMAMA-MORENO)</t>
  </si>
  <si>
    <t>PUESTA DE MENA</t>
  </si>
  <si>
    <t>QUIMILIOJ</t>
  </si>
  <si>
    <t>QUISÑIALORO</t>
  </si>
  <si>
    <t>REMANSITO(ARMONIA-MORENO)</t>
  </si>
  <si>
    <t>RUMI</t>
  </si>
  <si>
    <t>SAN ANTONIO (ARMONIA)</t>
  </si>
  <si>
    <t>SAN CARLOS (ARMONIA)</t>
  </si>
  <si>
    <t>SAN FELIPE (JUMIAL GDE.)</t>
  </si>
  <si>
    <t>SAN FELIPE (MORENO)</t>
  </si>
  <si>
    <t>SAN NICOLAS (V.FIGUEROA)</t>
  </si>
  <si>
    <t>SAN PABLO (ARMONIA)</t>
  </si>
  <si>
    <t>SAN PEDRO (ARMONIA)</t>
  </si>
  <si>
    <t>SAN RAMON (ARMONIA)</t>
  </si>
  <si>
    <t>SAN ROQUE (ARMONIA)</t>
  </si>
  <si>
    <t>STA.LUCIA(ARMONIA)</t>
  </si>
  <si>
    <t>STA.MARIA (V.FIGUEROA)</t>
  </si>
  <si>
    <t>STA.MARIA(ARMONIA)</t>
  </si>
  <si>
    <t>STA.RITA(ARMONIA)</t>
  </si>
  <si>
    <t>TUSCA POZO (FIGUEROA)</t>
  </si>
  <si>
    <t>UTURUNCO</t>
  </si>
  <si>
    <t>VACA HUAÑUNA</t>
  </si>
  <si>
    <t>VILLA FIGUEROA</t>
  </si>
  <si>
    <t>YACU HICHACUNA</t>
  </si>
  <si>
    <t>ARBOLITOS</t>
  </si>
  <si>
    <t>BUENA VISTA (LA CA#ADA)</t>
  </si>
  <si>
    <t>CACHI</t>
  </si>
  <si>
    <t>CAMPO DEL CISNE (SARMIEN)</t>
  </si>
  <si>
    <t>CAMPO VERDE (FIGUEROA)</t>
  </si>
  <si>
    <t>CANDELARIA (SARMIENTO)</t>
  </si>
  <si>
    <t>CAVADITO</t>
  </si>
  <si>
    <t>CAVADO</t>
  </si>
  <si>
    <t>CHINCHILLAL</t>
  </si>
  <si>
    <t>CNIA.EL SIMBOLAR ROBLES</t>
  </si>
  <si>
    <t>CRUZ GRANDE</t>
  </si>
  <si>
    <t>EL AIBAL (LA CA#ADA)</t>
  </si>
  <si>
    <t>EL CUELLO</t>
  </si>
  <si>
    <t>EL VIZCACHERAL</t>
  </si>
  <si>
    <t>HURITU HUASI</t>
  </si>
  <si>
    <t>JUME ESQUINA</t>
  </si>
  <si>
    <t>LA BOTA</t>
  </si>
  <si>
    <t>LA BREA</t>
  </si>
  <si>
    <t>LA CAÑADA(FIGUEROA</t>
  </si>
  <si>
    <t>LA CONCEPCION</t>
  </si>
  <si>
    <t>LA CRUZ(HURITU HUASI-MATA</t>
  </si>
  <si>
    <t>LA ESPERANZA (LA BREA)</t>
  </si>
  <si>
    <t>LA LOMA_DTO:SARMIENTO</t>
  </si>
  <si>
    <t>LA PAZ-H.HUASI-DTO.SARMIE</t>
  </si>
  <si>
    <t>LA PAZ-H.HUASI-SARMIENTO</t>
  </si>
  <si>
    <t>LA PETRONILA</t>
  </si>
  <si>
    <t>LA PRIMITIVA</t>
  </si>
  <si>
    <t>LA TAPA</t>
  </si>
  <si>
    <t>LOMITAS(LA CA#ADA-FIGUERO</t>
  </si>
  <si>
    <t>MACO</t>
  </si>
  <si>
    <t>MADERAS</t>
  </si>
  <si>
    <t>REMANSITO(LABREA-FIGUEROA</t>
  </si>
  <si>
    <t>RIO DE GALLO</t>
  </si>
  <si>
    <t>SEPULTURAS</t>
  </si>
  <si>
    <t>STA.MARIA (LA CA#ADA)</t>
  </si>
  <si>
    <t>TRES CHA#ARES</t>
  </si>
  <si>
    <t>VILLA ATOLOJNA</t>
  </si>
  <si>
    <t>VILLA ISLA</t>
  </si>
  <si>
    <t>YACU HURMANA</t>
  </si>
  <si>
    <t>CASA ALTA</t>
  </si>
  <si>
    <t>CNIA.PAZ</t>
  </si>
  <si>
    <t>CNIA.SIEGEL</t>
  </si>
  <si>
    <t>CODO BAJADA</t>
  </si>
  <si>
    <t>EL CANAL</t>
  </si>
  <si>
    <t>LAGUNILLA</t>
  </si>
  <si>
    <t>LEDESMA</t>
  </si>
  <si>
    <t>MATARA</t>
  </si>
  <si>
    <t>MELERO</t>
  </si>
  <si>
    <t>PUENTE BAJADA</t>
  </si>
  <si>
    <t>RINCON ESPERANZA</t>
  </si>
  <si>
    <t>SAN MIGUEL DEL MATARA</t>
  </si>
  <si>
    <t>TARUY</t>
  </si>
  <si>
    <t>TIUN PUNCO</t>
  </si>
  <si>
    <t>VILLA ESQUINA</t>
  </si>
  <si>
    <t>VILLA MATARA</t>
  </si>
  <si>
    <t>CAMPO CASEROS</t>
  </si>
  <si>
    <t>CHACHAPOYAS</t>
  </si>
  <si>
    <t>CHAMICAL</t>
  </si>
  <si>
    <t>ESTELA</t>
  </si>
  <si>
    <t>HIGUERILLAS</t>
  </si>
  <si>
    <t>LA QUESERA</t>
  </si>
  <si>
    <t>LA TROJA</t>
  </si>
  <si>
    <t>LOS NOQUES</t>
  </si>
  <si>
    <t>SALTA</t>
  </si>
  <si>
    <t>ANTONIO ALICE</t>
  </si>
  <si>
    <t>ATOCHA</t>
  </si>
  <si>
    <t>CALDERA</t>
  </si>
  <si>
    <t>CALDERILLA</t>
  </si>
  <si>
    <t>CASTELLANOS</t>
  </si>
  <si>
    <t>GENERAL ALVARADO</t>
  </si>
  <si>
    <t>LA UNION (GRAL ALVARADO)</t>
  </si>
  <si>
    <t>LAS COSTAS</t>
  </si>
  <si>
    <t>LESSER</t>
  </si>
  <si>
    <t>LOS MERCADOS</t>
  </si>
  <si>
    <t>LOS SAUCES(CALDERA)</t>
  </si>
  <si>
    <t>MAYO TORITO</t>
  </si>
  <si>
    <t>MONTE  - MONTE</t>
  </si>
  <si>
    <t>PAREDES</t>
  </si>
  <si>
    <t>PENALVA</t>
  </si>
  <si>
    <t>POTRERO DE CASTILLO</t>
  </si>
  <si>
    <t>STA.RUFINA</t>
  </si>
  <si>
    <t>VAQUEROS</t>
  </si>
  <si>
    <t>VELARDES</t>
  </si>
  <si>
    <t>VILLA SAN LORENZO</t>
  </si>
  <si>
    <t>YACONES</t>
  </si>
  <si>
    <t>CEBADOS</t>
  </si>
  <si>
    <t>CERRILLOS</t>
  </si>
  <si>
    <t>EL COLEGIO</t>
  </si>
  <si>
    <t>ISLA DE LA CANDELARIA</t>
  </si>
  <si>
    <t>LA CANDELARIA</t>
  </si>
  <si>
    <t>LA FALDA (CERRILLOS)</t>
  </si>
  <si>
    <t>LA FAMA</t>
  </si>
  <si>
    <t>PIEDEMONTE</t>
  </si>
  <si>
    <t>RODEOS</t>
  </si>
  <si>
    <t>SAN CLEMENTE</t>
  </si>
  <si>
    <t>STA.ELENA (CERRILLOS)</t>
  </si>
  <si>
    <t>VILLA LOS TARCOS</t>
  </si>
  <si>
    <t>BALLENAL</t>
  </si>
  <si>
    <t>CAMARA(ROSARIO DE LERMA)</t>
  </si>
  <si>
    <t>EL MANZANO</t>
  </si>
  <si>
    <t>EL MOLLAR</t>
  </si>
  <si>
    <t>ROSARIO DE LERMA</t>
  </si>
  <si>
    <t>ALEJO DE ALBERRO</t>
  </si>
  <si>
    <t>CAMPO QUIJANO</t>
  </si>
  <si>
    <t>EL ENCON</t>
  </si>
  <si>
    <t>EL TUNAL(CAMPO QUIJANO)</t>
  </si>
  <si>
    <t>LA SILLETA</t>
  </si>
  <si>
    <t>POTRERO DE LINARES</t>
  </si>
  <si>
    <t>POTRERO DE URIBURU</t>
  </si>
  <si>
    <t>SILLETA</t>
  </si>
  <si>
    <t>CACHIÑAL</t>
  </si>
  <si>
    <t>CERRO BAYO</t>
  </si>
  <si>
    <t>CHORRILLITOS</t>
  </si>
  <si>
    <t>CHORRILLOS</t>
  </si>
  <si>
    <t>DAMIAN M.TORINO</t>
  </si>
  <si>
    <t>DIEGO DE ALMAGRO</t>
  </si>
  <si>
    <t>EL ALFREDITO</t>
  </si>
  <si>
    <t>EL ALISAL</t>
  </si>
  <si>
    <t>EL GOLGOTA</t>
  </si>
  <si>
    <t>EL TORO</t>
  </si>
  <si>
    <t>ENCRUCIJADA DE TASTIL</t>
  </si>
  <si>
    <t>GDOR.MANUEL SOLA</t>
  </si>
  <si>
    <t>GDOR.SARAVIA</t>
  </si>
  <si>
    <t>HUAICONDO</t>
  </si>
  <si>
    <t>INCAMAYO</t>
  </si>
  <si>
    <t>ING.MAURY</t>
  </si>
  <si>
    <t>LAS CAPILLAS</t>
  </si>
  <si>
    <t>LAS CEBADAS</t>
  </si>
  <si>
    <t>LAS ZORRAS DE S BERNARDO</t>
  </si>
  <si>
    <t>MINA CAROLINA</t>
  </si>
  <si>
    <t>PUERTA DE TASTIL</t>
  </si>
  <si>
    <t>PUERTA TASTIL</t>
  </si>
  <si>
    <t>QUEBRADA DEL TORO</t>
  </si>
  <si>
    <t>QUEBRADA MU#ANO</t>
  </si>
  <si>
    <t>SAN BERNARDO DE LAS ZORRA</t>
  </si>
  <si>
    <t>STA.ROSA DE TASTIL</t>
  </si>
  <si>
    <t>TRES CRUCES(D.DE ALMAGRO)</t>
  </si>
  <si>
    <t>VILLA SOLA</t>
  </si>
  <si>
    <t>SEY</t>
  </si>
  <si>
    <t>ABRA DEL GALLO</t>
  </si>
  <si>
    <t>ACAZOQUE</t>
  </si>
  <si>
    <t>COBRES</t>
  </si>
  <si>
    <t>MORRO COLORADO</t>
  </si>
  <si>
    <t>NACIMIENTOS</t>
  </si>
  <si>
    <t>PASTOS GRANDES</t>
  </si>
  <si>
    <t>PIRCAS</t>
  </si>
  <si>
    <t>PIZCUNO</t>
  </si>
  <si>
    <t>SAN ANTONIO DE LOS COBRES</t>
  </si>
  <si>
    <t>STA. ROSA PASTOS GRANDES</t>
  </si>
  <si>
    <t>UNCURU</t>
  </si>
  <si>
    <t>CATUA</t>
  </si>
  <si>
    <t>CAIPE</t>
  </si>
  <si>
    <t>CHUCULAQUI</t>
  </si>
  <si>
    <t>LA CASUALIDAD</t>
  </si>
  <si>
    <t>LAGUNASECA</t>
  </si>
  <si>
    <t>OLACAPATO</t>
  </si>
  <si>
    <t>QUEBRADA DEL AGUA(FCGB)</t>
  </si>
  <si>
    <t>SALAR DE POCITOS</t>
  </si>
  <si>
    <t>SOCOMPA</t>
  </si>
  <si>
    <t>TOLAR GRANDE</t>
  </si>
  <si>
    <t>EL CANDADO</t>
  </si>
  <si>
    <t>EL MARAY</t>
  </si>
  <si>
    <t>EL POTRERO (CACHI)</t>
  </si>
  <si>
    <t>EL RODEO</t>
  </si>
  <si>
    <t>LA POMA</t>
  </si>
  <si>
    <t>LAS ZANJAS</t>
  </si>
  <si>
    <t>LOMA DEL BURRO</t>
  </si>
  <si>
    <t>MINA SAN ESTEBAN</t>
  </si>
  <si>
    <t>MINA SAN GUILLERMO</t>
  </si>
  <si>
    <t>MINAS SAN WALTERIO</t>
  </si>
  <si>
    <t>MINAS VICTORIA</t>
  </si>
  <si>
    <t>PALERMO OESTE</t>
  </si>
  <si>
    <t>PAYOGASTA</t>
  </si>
  <si>
    <t>PBLO.VIEJO (LA POMA)</t>
  </si>
  <si>
    <t>POTRERO (PAGOGASTA CACHI)</t>
  </si>
  <si>
    <t>PUNTA DE AGUA</t>
  </si>
  <si>
    <t>QUEBRADA DE ESCOIPE</t>
  </si>
  <si>
    <t>SALADILLO (LA POMA)</t>
  </si>
  <si>
    <t>SAN MARTIN LA CUESTA</t>
  </si>
  <si>
    <t>TONCO</t>
  </si>
  <si>
    <t>TRIGAL</t>
  </si>
  <si>
    <t>VILLITAS</t>
  </si>
  <si>
    <t>YACERA</t>
  </si>
  <si>
    <t>RUMIARCO</t>
  </si>
  <si>
    <t>CACHI ADENTRO</t>
  </si>
  <si>
    <t>CUESTA DEL OBISPO</t>
  </si>
  <si>
    <t>PBLO.VIEJO (CACHI)</t>
  </si>
  <si>
    <t>PUERTA DE LA PAYA</t>
  </si>
  <si>
    <t>PUIL</t>
  </si>
  <si>
    <t>RIO TORO</t>
  </si>
  <si>
    <t>BANDA GRANDE</t>
  </si>
  <si>
    <t>BREALITO</t>
  </si>
  <si>
    <t>BURRO YACO</t>
  </si>
  <si>
    <t>CERRO BRAVO</t>
  </si>
  <si>
    <t>CERRO DE LA ZORRA VIEJA</t>
  </si>
  <si>
    <t>CERRO DEL AGUA DE LA FALD</t>
  </si>
  <si>
    <t>COLMENAR</t>
  </si>
  <si>
    <t>COLOME</t>
  </si>
  <si>
    <t>COLTE</t>
  </si>
  <si>
    <t>CORRIDA DE CORI</t>
  </si>
  <si>
    <t>DIAMANTE (MOLINOS)</t>
  </si>
  <si>
    <t>EL BREALITO</t>
  </si>
  <si>
    <t>EL CHURCAL</t>
  </si>
  <si>
    <t>ESQUINA (MOLINOS)</t>
  </si>
  <si>
    <t>HOMBRE MUERTO</t>
  </si>
  <si>
    <t>HUMANAS</t>
  </si>
  <si>
    <t>LA PAYA</t>
  </si>
  <si>
    <t>LURACATAO</t>
  </si>
  <si>
    <t>PENAS BLANCAS</t>
  </si>
  <si>
    <t>SAN JOSE DE COLTE</t>
  </si>
  <si>
    <t>SAN JOSE DE ESCALCHI</t>
  </si>
  <si>
    <t>SECLANTA ADENTRO</t>
  </si>
  <si>
    <t>SECLANTAS</t>
  </si>
  <si>
    <t>TACUIL</t>
  </si>
  <si>
    <t>TOMUCO</t>
  </si>
  <si>
    <t>VOLCAN AZUFRE</t>
  </si>
  <si>
    <t>ABLOME</t>
  </si>
  <si>
    <t>ALMONA</t>
  </si>
  <si>
    <t>AMPASCACHI</t>
  </si>
  <si>
    <t>BELLA VISTA (CORONEL MOLDES)</t>
  </si>
  <si>
    <t>CABRA CORRAL</t>
  </si>
  <si>
    <t>CACHO MOLINO</t>
  </si>
  <si>
    <t>CORONEL MOLDES</t>
  </si>
  <si>
    <t>DR.FACUNDO ZUVIRIA</t>
  </si>
  <si>
    <t>EL CARANCHO</t>
  </si>
  <si>
    <t>EL CARMEN (LA VI#A)</t>
  </si>
  <si>
    <t>EL CARRIL</t>
  </si>
  <si>
    <t>EL LEONCITO</t>
  </si>
  <si>
    <t>FACUNDO ZUVIRIA</t>
  </si>
  <si>
    <t>GUALIANIA</t>
  </si>
  <si>
    <t>LA ARMONIA (MOLDES-LA VI#</t>
  </si>
  <si>
    <t>LA BODEGA</t>
  </si>
  <si>
    <t>LA BODEGUITA</t>
  </si>
  <si>
    <t>LA COSTA(EL CARMEN-LA VI#</t>
  </si>
  <si>
    <t>LAS MERCEDES (AMPASCACHI)</t>
  </si>
  <si>
    <t>LAS TIENDITAS</t>
  </si>
  <si>
    <t>OSMA</t>
  </si>
  <si>
    <t>PASO DEL RIO</t>
  </si>
  <si>
    <t>PENAS AZULES</t>
  </si>
  <si>
    <t>PIEDRAS MORADAS</t>
  </si>
  <si>
    <t>PUENTE DE DIAZ</t>
  </si>
  <si>
    <t>QUISCA LORO</t>
  </si>
  <si>
    <t>SALADILLO DE OSMA</t>
  </si>
  <si>
    <t>SAN ANTONIO (EL CARRIL)</t>
  </si>
  <si>
    <t>SAN ANTONIO(CORONEL MOLDES)</t>
  </si>
  <si>
    <t>SAUCE ALEGRE</t>
  </si>
  <si>
    <t>SEVILLAR</t>
  </si>
  <si>
    <t>SIÑURTO</t>
  </si>
  <si>
    <t>STA.MARIA(AMPASCACHI)</t>
  </si>
  <si>
    <t>SUMALAO</t>
  </si>
  <si>
    <t>TRES ACEQUIAS</t>
  </si>
  <si>
    <t>BELLA VISTA (CHICOANA)</t>
  </si>
  <si>
    <t>CAMPO ALEGRE (CHICOANA)</t>
  </si>
  <si>
    <t>CHICOANA</t>
  </si>
  <si>
    <t>CHIVILME</t>
  </si>
  <si>
    <t>EL QUEMADO (CHICOANA)</t>
  </si>
  <si>
    <t>EL TIPAL</t>
  </si>
  <si>
    <t>LA CALAVERA</t>
  </si>
  <si>
    <t>LA GUARDIA</t>
  </si>
  <si>
    <t>LA MARGARITA</t>
  </si>
  <si>
    <t>LA MAROMA</t>
  </si>
  <si>
    <t>LAS MORAS</t>
  </si>
  <si>
    <t>LOS LOS</t>
  </si>
  <si>
    <t>MOLINO(CHICOANA)</t>
  </si>
  <si>
    <t>PEDREGAL</t>
  </si>
  <si>
    <t>PENAFLOR</t>
  </si>
  <si>
    <t>POTRERO DE DIAZ</t>
  </si>
  <si>
    <t>PULARES</t>
  </si>
  <si>
    <t>SAN FERNANDO DE ESCOIPE</t>
  </si>
  <si>
    <t>SAN JOSE DE LA VI#A</t>
  </si>
  <si>
    <t>STA.GERTRUDIS</t>
  </si>
  <si>
    <t>TILIAN</t>
  </si>
  <si>
    <t>VIÑACO</t>
  </si>
  <si>
    <t>ALEMANIA</t>
  </si>
  <si>
    <t>AMBLAYO</t>
  </si>
  <si>
    <t>BODEGUITA</t>
  </si>
  <si>
    <t>CAMPO DE ALEMANIA</t>
  </si>
  <si>
    <t>CARAHUASI</t>
  </si>
  <si>
    <t>CASTAÑARES</t>
  </si>
  <si>
    <t>CERRO ALEMANIA</t>
  </si>
  <si>
    <t>CEVILAR</t>
  </si>
  <si>
    <t>DURAZNO (GUACHIPAS)</t>
  </si>
  <si>
    <t>EL ACHERAL</t>
  </si>
  <si>
    <t>FINCA EL CARMEN</t>
  </si>
  <si>
    <t>GUACHIPAS</t>
  </si>
  <si>
    <t>LA COSTA(GUACHIPAS)</t>
  </si>
  <si>
    <t>LA POBLACION-GUACHIPAS</t>
  </si>
  <si>
    <t>LA VINA (DPTO LA VINA)</t>
  </si>
  <si>
    <t>LAS CURTIEMBRES</t>
  </si>
  <si>
    <t>LAS LECHUZAS</t>
  </si>
  <si>
    <t>LOS CHURQUIS-GUACHIPAS</t>
  </si>
  <si>
    <t>LOS SAUCES(PAMPA GRANDE)</t>
  </si>
  <si>
    <t>REDONDO</t>
  </si>
  <si>
    <t>RIO ALEMANIA</t>
  </si>
  <si>
    <t>SAUCE REDONDO</t>
  </si>
  <si>
    <t>STA.ELENA(GUACHIPAS)</t>
  </si>
  <si>
    <t>TALAPAMPA</t>
  </si>
  <si>
    <t>TIPA SOLA</t>
  </si>
  <si>
    <t>ANGASTACO</t>
  </si>
  <si>
    <t>ANIMANA</t>
  </si>
  <si>
    <t>BARRIAL</t>
  </si>
  <si>
    <t>BUENA VISTA (SAN CARLOS)</t>
  </si>
  <si>
    <t>CAFAYATE</t>
  </si>
  <si>
    <t>CORRALITO(DTO.SAN CARLOS)</t>
  </si>
  <si>
    <t>JACIMANA</t>
  </si>
  <si>
    <t>LA ARCADIA</t>
  </si>
  <si>
    <t>LA ARMONIA (CAFAYATE)</t>
  </si>
  <si>
    <t>LA BANDA(CAFAYATE)</t>
  </si>
  <si>
    <t>LA PUNILLA</t>
  </si>
  <si>
    <t>LA VINA (DPTO SAN CARLOS)</t>
  </si>
  <si>
    <t>LAS CONCHAS - CAFAYATE</t>
  </si>
  <si>
    <t>LOROHUASI</t>
  </si>
  <si>
    <t>LOS SAUCES(SAN CARLOS)</t>
  </si>
  <si>
    <t>PAYOGASTILLA</t>
  </si>
  <si>
    <t>PUCARA (ANGASTACO-SAN CAR</t>
  </si>
  <si>
    <t>SAN ANTONIO (ANIMANA)</t>
  </si>
  <si>
    <t>SAN FELIPE(SAN CARLOS)</t>
  </si>
  <si>
    <t>SIMBOLAR (DPTO S CARLOS)</t>
  </si>
  <si>
    <t>YACOCHUYA</t>
  </si>
  <si>
    <t>YANCHUYA</t>
  </si>
  <si>
    <t>AGUA CALIENTE</t>
  </si>
  <si>
    <t>CHACRA EXPERIMENTAL</t>
  </si>
  <si>
    <t>LAS VERTIENTES</t>
  </si>
  <si>
    <t>MADRE VIEJA</t>
  </si>
  <si>
    <t>OJO DE AGUA (G.GUEMES)</t>
  </si>
  <si>
    <t>PUESTO VIEJO</t>
  </si>
  <si>
    <t>QUISTO</t>
  </si>
  <si>
    <t>SALADILLO(GENERAL GUEMES)</t>
  </si>
  <si>
    <t>SAUSALITO</t>
  </si>
  <si>
    <t>TORZALITO</t>
  </si>
  <si>
    <t>VILLA MAYOR ZABALETA</t>
  </si>
  <si>
    <t>YASQUIAME</t>
  </si>
  <si>
    <t>ZAPALLITO</t>
  </si>
  <si>
    <t>BETANIA</t>
  </si>
  <si>
    <t>CAMPO SANTO</t>
  </si>
  <si>
    <t>CANTERA EL SAUCE</t>
  </si>
  <si>
    <t>COBOS</t>
  </si>
  <si>
    <t>EL BORDE DE SAN MIGUEL</t>
  </si>
  <si>
    <t>EL BORDO (CAMPO SANTO)</t>
  </si>
  <si>
    <t>GALLINATO</t>
  </si>
  <si>
    <t>INGENIO SAN ISIDRO</t>
  </si>
  <si>
    <t>LA OLIVA</t>
  </si>
  <si>
    <t>LA VINA (CAMPO SANTO)</t>
  </si>
  <si>
    <t>MOJOTORO</t>
  </si>
  <si>
    <t>RODEO GRANDE</t>
  </si>
  <si>
    <t>ACHARAS</t>
  </si>
  <si>
    <t>ANTA</t>
  </si>
  <si>
    <t>CABEZA DE BUEY</t>
  </si>
  <si>
    <t>COBA</t>
  </si>
  <si>
    <t>CRUZ QUEMADA</t>
  </si>
  <si>
    <t>EBRO</t>
  </si>
  <si>
    <t>EL ESTANQUE</t>
  </si>
  <si>
    <t>EL LIBANO</t>
  </si>
  <si>
    <t>EL NARANJO(PSO.DE LA CRUZ</t>
  </si>
  <si>
    <t>EL REY</t>
  </si>
  <si>
    <t>EL YESO</t>
  </si>
  <si>
    <t>JURAMENTO</t>
  </si>
  <si>
    <t>LA CUESTITA(LAS VIVORAS)</t>
  </si>
  <si>
    <t>LA CUESTITA(LUMBRERAS-MET</t>
  </si>
  <si>
    <t>LA PUNTILLA</t>
  </si>
  <si>
    <t>LA TRAMPA</t>
  </si>
  <si>
    <t>LAS ACHERAS</t>
  </si>
  <si>
    <t>LAS CUESTITAS</t>
  </si>
  <si>
    <t>LAS FLACAS</t>
  </si>
  <si>
    <t>LAS MESITAS</t>
  </si>
  <si>
    <t>LECHIGUANA</t>
  </si>
  <si>
    <t>LUMBRERAS</t>
  </si>
  <si>
    <t>MIRAFLORES R.DE LAS PIEDR</t>
  </si>
  <si>
    <t>PASO DE LA CRUZ</t>
  </si>
  <si>
    <t>PIQUETE DE ANTA</t>
  </si>
  <si>
    <t>QUESERA</t>
  </si>
  <si>
    <t>RIO DE LAS PIEDRAS(METAN)</t>
  </si>
  <si>
    <t>SALADILLO (PSO.DE LA CRUZ</t>
  </si>
  <si>
    <t>CAMPO ALEGRE (METAN)</t>
  </si>
  <si>
    <t>CONCHAS</t>
  </si>
  <si>
    <t>DURAZNO (METAN)</t>
  </si>
  <si>
    <t>EL GUANACO</t>
  </si>
  <si>
    <t>ESTECO (EMBARCADERO FCGB)</t>
  </si>
  <si>
    <t>METAN</t>
  </si>
  <si>
    <t>PASO DEL DURAZNO</t>
  </si>
  <si>
    <t>PASTIADERO</t>
  </si>
  <si>
    <t>PERU</t>
  </si>
  <si>
    <t>PUNTA DEL AGUA</t>
  </si>
  <si>
    <t>ROSALES(METAN- METAN)</t>
  </si>
  <si>
    <t>SCHNEIDEWIND</t>
  </si>
  <si>
    <t>STA.ELENA(METAN)</t>
  </si>
  <si>
    <t>SUCHA PERA</t>
  </si>
  <si>
    <t>VERA CRUZ</t>
  </si>
  <si>
    <t>YATASTO</t>
  </si>
  <si>
    <t>METAN VIEJO</t>
  </si>
  <si>
    <t>ARROCERO ITALIANO</t>
  </si>
  <si>
    <t>FINCA ARMONIA</t>
  </si>
  <si>
    <t>FINCA ROCCA</t>
  </si>
  <si>
    <t>LA ARMONIA (EL GALPON-MET</t>
  </si>
  <si>
    <t>LA POBLACION-GALPON-METAN</t>
  </si>
  <si>
    <t>MIRAFLORES(EL GALPON-META</t>
  </si>
  <si>
    <t>OVEJERIA(EL GALPON-METAN)</t>
  </si>
  <si>
    <t>POBLACION DE ORTEGA</t>
  </si>
  <si>
    <t>ALTO DEL MISTOL</t>
  </si>
  <si>
    <t>ARENAL (DTO ANTA)</t>
  </si>
  <si>
    <t>CEIBALITO</t>
  </si>
  <si>
    <t>CHAÑAR MUYO</t>
  </si>
  <si>
    <t>CHORROARIN</t>
  </si>
  <si>
    <t>COLA MUYO</t>
  </si>
  <si>
    <t>CORONEL OLLEROS</t>
  </si>
  <si>
    <t>DIVISADERO</t>
  </si>
  <si>
    <t>EL JARAVI</t>
  </si>
  <si>
    <t>EL PACARA</t>
  </si>
  <si>
    <t>EL TUNAL (METAN)</t>
  </si>
  <si>
    <t>LA CARRETERA</t>
  </si>
  <si>
    <t>LAGUNITA</t>
  </si>
  <si>
    <t>LAGUNITA NVILLA POBLACION</t>
  </si>
  <si>
    <t>LOS CHIFLES</t>
  </si>
  <si>
    <t>MOLLE POZO</t>
  </si>
  <si>
    <t>PASO DE LAS CARRETAS</t>
  </si>
  <si>
    <t>PASO LA CRUZ</t>
  </si>
  <si>
    <t>POBLACION</t>
  </si>
  <si>
    <t>POTRERILLO (SAUZAL DP ANT</t>
  </si>
  <si>
    <t>POTRERO (ROSALES DP METAN</t>
  </si>
  <si>
    <t>PULI</t>
  </si>
  <si>
    <t>ROSALES(DPUERTO  METAN)</t>
  </si>
  <si>
    <t>SAN JOSE DE ORQUERA</t>
  </si>
  <si>
    <t>TALA MUYO</t>
  </si>
  <si>
    <t>TALAS</t>
  </si>
  <si>
    <t>TUNALITO - DPTO: METAN</t>
  </si>
  <si>
    <t>CORONEL VIDT</t>
  </si>
  <si>
    <t>JOAQUIN V GONZALEZ</t>
  </si>
  <si>
    <t>AGUA SUCIA</t>
  </si>
  <si>
    <t>APOLINARIO SARAVIA</t>
  </si>
  <si>
    <t>ARITA</t>
  </si>
  <si>
    <t>CAMPO ALEGRE (LAS FLORES)</t>
  </si>
  <si>
    <t>CNIA.HURLINGHAM</t>
  </si>
  <si>
    <t>CORONEL MOLINEDO</t>
  </si>
  <si>
    <t>EL BORDO (A.SARAVIA)</t>
  </si>
  <si>
    <t>EL CARMEN (A.SARAVIA)</t>
  </si>
  <si>
    <t>EL PERICOTE</t>
  </si>
  <si>
    <t>ESQUINA(CORONEL MOLLINEDO)</t>
  </si>
  <si>
    <t>GENERAL PIZARRO</t>
  </si>
  <si>
    <t>LAS FLORES</t>
  </si>
  <si>
    <t>LAS LAJITAS</t>
  </si>
  <si>
    <t>LAS VATEAS</t>
  </si>
  <si>
    <t>LUIS BURELA</t>
  </si>
  <si>
    <t>MEDIA LUNA(APO. SARAVIA)</t>
  </si>
  <si>
    <t>MONASTERIO</t>
  </si>
  <si>
    <t>PALERMO</t>
  </si>
  <si>
    <t>PALMA</t>
  </si>
  <si>
    <t>PIQUETE CABADO</t>
  </si>
  <si>
    <t>POZO VERDE (CORONEL MOLINEDO</t>
  </si>
  <si>
    <t>RIO DEL VALLE</t>
  </si>
  <si>
    <t>ROSARIO DEL DORADO</t>
  </si>
  <si>
    <t>TUNALITO  DPTO: ANTA</t>
  </si>
  <si>
    <t>EL VENCIDO</t>
  </si>
  <si>
    <t>FUERTE EL PITO</t>
  </si>
  <si>
    <t>GAONA</t>
  </si>
  <si>
    <t>LAS PUERTAS (V MATOQUE)</t>
  </si>
  <si>
    <t>MACAPILLO</t>
  </si>
  <si>
    <t>MANGA VIEJA</t>
  </si>
  <si>
    <t>MERCEDES (V.MATOQUE-COPO)</t>
  </si>
  <si>
    <t>NTRA.SRA.DE TALAVERA</t>
  </si>
  <si>
    <t>PRINGLES</t>
  </si>
  <si>
    <t>QUEBRACHAL</t>
  </si>
  <si>
    <t>ROCA</t>
  </si>
  <si>
    <t>SIMBOLAR (MACAPILLO ANTA)</t>
  </si>
  <si>
    <t>STA.ROSA DE ANTA</t>
  </si>
  <si>
    <t>SUNCHALITO</t>
  </si>
  <si>
    <t>TACO PAMPA</t>
  </si>
  <si>
    <t>TALAVERA</t>
  </si>
  <si>
    <t>TOLLOCHE</t>
  </si>
  <si>
    <t>TORO PAMPA(DPTO COPO )</t>
  </si>
  <si>
    <t>VENCIDA</t>
  </si>
  <si>
    <t>CRUZ BAJADA</t>
  </si>
  <si>
    <t>DOS ARBOLES</t>
  </si>
  <si>
    <t>GUAYACAN</t>
  </si>
  <si>
    <t>MISTOLITO</t>
  </si>
  <si>
    <t>PAAJ POZO</t>
  </si>
  <si>
    <t>PICOS DE AMOR</t>
  </si>
  <si>
    <t>PICOS DE ARROZ</t>
  </si>
  <si>
    <t>PLATERO</t>
  </si>
  <si>
    <t>TACIOJ</t>
  </si>
  <si>
    <t>TACO ESQUINA</t>
  </si>
  <si>
    <t>VILLA MATOQUE</t>
  </si>
  <si>
    <t>VINAL MACHO</t>
  </si>
  <si>
    <t>VINALITO</t>
  </si>
  <si>
    <t>ALTO DE LA LOMA</t>
  </si>
  <si>
    <t>ALTO LA LOMA</t>
  </si>
  <si>
    <t>EL ARENAL(SAN PEDRO)</t>
  </si>
  <si>
    <t>MORALITO</t>
  </si>
  <si>
    <t>RODEITOS</t>
  </si>
  <si>
    <t>SAN JOSE DEL BORDO</t>
  </si>
  <si>
    <t>SAN PEDRO DE JUJUY</t>
  </si>
  <si>
    <t>ABRA DEL TRIGO</t>
  </si>
  <si>
    <t>ARROYO COLORADO</t>
  </si>
  <si>
    <t>BELLA VISTA (STA.BARBARA)</t>
  </si>
  <si>
    <t>CACHIPUNCO</t>
  </si>
  <si>
    <t>EL FUERTE</t>
  </si>
  <si>
    <t>EL PIQUETE</t>
  </si>
  <si>
    <t>EL SUNCHAL(STA.CLARA)</t>
  </si>
  <si>
    <t>GDOR.OVEJERO</t>
  </si>
  <si>
    <t>ISLA CHICA</t>
  </si>
  <si>
    <t>LA OLLADA-DTO.STA.BARBARA</t>
  </si>
  <si>
    <t>LA RONDA</t>
  </si>
  <si>
    <t>LA VERTIENTE</t>
  </si>
  <si>
    <t>LAGUNA SAN MIGUEL</t>
  </si>
  <si>
    <t>LAGUNA TOTORILLAS</t>
  </si>
  <si>
    <t>LAPACHAL</t>
  </si>
  <si>
    <t>LOMA PELADA</t>
  </si>
  <si>
    <t>LOS MATOS</t>
  </si>
  <si>
    <t>MILAN</t>
  </si>
  <si>
    <t>REAL DE TOROS</t>
  </si>
  <si>
    <t>SAN JUANDE DIOS</t>
  </si>
  <si>
    <t>SAN RAFAEL (PALMA SOLA)</t>
  </si>
  <si>
    <t>SIETE AGUAS</t>
  </si>
  <si>
    <t>ARRAYANAL</t>
  </si>
  <si>
    <t>INGENIO LA ESPERANZA</t>
  </si>
  <si>
    <t>LAVAYEN</t>
  </si>
  <si>
    <t>LOS BALLOS</t>
  </si>
  <si>
    <t>MIRA FLORES(LA ESPERANZA)</t>
  </si>
  <si>
    <t>PARAPETI</t>
  </si>
  <si>
    <t>23 DE AGOSTO</t>
  </si>
  <si>
    <t>CHALICAN</t>
  </si>
  <si>
    <t>JARAMILLO</t>
  </si>
  <si>
    <t>LEACHS</t>
  </si>
  <si>
    <t>LOTE ZORA</t>
  </si>
  <si>
    <t>RIO NEGRO</t>
  </si>
  <si>
    <t>VEINTITRES DE AGOSTO</t>
  </si>
  <si>
    <t>FRAILE PINTADO</t>
  </si>
  <si>
    <t>LA BAJADA</t>
  </si>
  <si>
    <t>LOTE MAIZ NEGRO</t>
  </si>
  <si>
    <t>INGENIO LEDESMA</t>
  </si>
  <si>
    <t>LIB GRAL SAN MARTIN</t>
  </si>
  <si>
    <t>LOTE PREDILIANA</t>
  </si>
  <si>
    <t>LOTE SAN ANTONIO</t>
  </si>
  <si>
    <t>PBLO.LEDESMA</t>
  </si>
  <si>
    <t>PBLO.NUEVO</t>
  </si>
  <si>
    <t>ALTO CALILEGUA</t>
  </si>
  <si>
    <t>GDOR.TELLO</t>
  </si>
  <si>
    <t>PAMPICHUELA</t>
  </si>
  <si>
    <t>PBLO.(PUEBLO)</t>
  </si>
  <si>
    <t>VALLE GRANDE</t>
  </si>
  <si>
    <t>CALILEGUA</t>
  </si>
  <si>
    <t>LA NORIA- ATAMISQUI</t>
  </si>
  <si>
    <t>CAIMANCITO</t>
  </si>
  <si>
    <t>FINCA AGUA SALADA</t>
  </si>
  <si>
    <t>FINCA EL PORVENIR</t>
  </si>
  <si>
    <t>FINCA LA LUCRECIA</t>
  </si>
  <si>
    <t>FINCA LA REALIDAD</t>
  </si>
  <si>
    <t>FINCA SANTA CORNELIA</t>
  </si>
  <si>
    <t>LOS BAÑOS TERMALES</t>
  </si>
  <si>
    <t>OBRAJE SAN JOSE</t>
  </si>
  <si>
    <t>YUTO</t>
  </si>
  <si>
    <t>LA MENDIETA</t>
  </si>
  <si>
    <t>RIO GRANDE</t>
  </si>
  <si>
    <t>FINCA MISION ZENTA</t>
  </si>
  <si>
    <t>LIMONCITO</t>
  </si>
  <si>
    <t>MINAS Y.P.F.</t>
  </si>
  <si>
    <t>ORAN</t>
  </si>
  <si>
    <t>PARANI</t>
  </si>
  <si>
    <t>PIEDRA DEL PORTILLO</t>
  </si>
  <si>
    <t>POZO AZUL</t>
  </si>
  <si>
    <t>RIO DE LAS PIEDRAS(ORAN)</t>
  </si>
  <si>
    <t>RIO PESCADO</t>
  </si>
  <si>
    <t>SAN ANTONIO(DTO.ORAN)</t>
  </si>
  <si>
    <t>SAN BERNARDO (DTO.ORAN)</t>
  </si>
  <si>
    <t>SAN RAMON DE LA NUEVA ORAN</t>
  </si>
  <si>
    <t>SOLEDAD(S RAMON NVA ORAN)</t>
  </si>
  <si>
    <t>TRES POZOS (DPUERTO ORAN)</t>
  </si>
  <si>
    <t>AGUAS BLANCAS</t>
  </si>
  <si>
    <t>ISLA DE CAÑAS</t>
  </si>
  <si>
    <t>LOS TOLDOS</t>
  </si>
  <si>
    <t>STA.CRUZ (S.R./NVILLA ORAN)</t>
  </si>
  <si>
    <t>ANGEL PEREDO</t>
  </si>
  <si>
    <t>EL TABACAL</t>
  </si>
  <si>
    <t>HIPOLITO YRIGOYEN</t>
  </si>
  <si>
    <t>LOTE ESTELA</t>
  </si>
  <si>
    <t>TABACAL</t>
  </si>
  <si>
    <t>EL QUIMILAR</t>
  </si>
  <si>
    <t>LAS VARAS</t>
  </si>
  <si>
    <t>PICHANAL</t>
  </si>
  <si>
    <t>PIZARRO</t>
  </si>
  <si>
    <t>YACARA</t>
  </si>
  <si>
    <t>AGUAS MUERTAS</t>
  </si>
  <si>
    <t>BELGRANO (RIVADAVIA)</t>
  </si>
  <si>
    <t>BELLA VISTA (RIVADAVIA)</t>
  </si>
  <si>
    <t>CAMPO ARGENTINO</t>
  </si>
  <si>
    <t>EL SOLDADITO</t>
  </si>
  <si>
    <t>EL TUNALITO</t>
  </si>
  <si>
    <t>FORTIN FRIAS</t>
  </si>
  <si>
    <t>LA CANCHA</t>
  </si>
  <si>
    <t>LA ESQUINITA</t>
  </si>
  <si>
    <t>LA MONTAÑA</t>
  </si>
  <si>
    <t>LA TABLADA</t>
  </si>
  <si>
    <t>LAS CONCHAS - RIVADAVIA</t>
  </si>
  <si>
    <t>LAS LLAVES</t>
  </si>
  <si>
    <t>MOLLINEDO</t>
  </si>
  <si>
    <t>PALMARCITO</t>
  </si>
  <si>
    <t>PASO EL MILAGRO S.ANICETO</t>
  </si>
  <si>
    <t>POZO CERCADO (DPTO ORAN)</t>
  </si>
  <si>
    <t>POZO DEL PATO</t>
  </si>
  <si>
    <t>POZO DEL ZORRO</t>
  </si>
  <si>
    <t>POZO VERDE (RIVADAVIA)</t>
  </si>
  <si>
    <t>PUESTO DE LA VIUDA</t>
  </si>
  <si>
    <t>VICTORICA</t>
  </si>
  <si>
    <t>VILLA PETRONA</t>
  </si>
  <si>
    <t>CHAGUARAL</t>
  </si>
  <si>
    <t>ESTEBAN DE URIZAR (FCGB)</t>
  </si>
  <si>
    <t>JERONIMO MATORRAS (E.FCGB</t>
  </si>
  <si>
    <t>MARTINEZ DEL TINEO</t>
  </si>
  <si>
    <t>EL DESMONTE</t>
  </si>
  <si>
    <t>FINCA LA TOMA</t>
  </si>
  <si>
    <t>SAUCELITO</t>
  </si>
  <si>
    <t>EL CUICO</t>
  </si>
  <si>
    <t>EL PALMAR DE S.FRANCISCO</t>
  </si>
  <si>
    <t>STA.MARINA</t>
  </si>
  <si>
    <t>URUNDEL</t>
  </si>
  <si>
    <t>CNIA.OTOMANA</t>
  </si>
  <si>
    <t>EL CUCHILLO</t>
  </si>
  <si>
    <t>EMBARCACION</t>
  </si>
  <si>
    <t>LA QUEMA</t>
  </si>
  <si>
    <t>LA QUENA</t>
  </si>
  <si>
    <t>LOS BALDES</t>
  </si>
  <si>
    <t>MANUEL ELORDI</t>
  </si>
  <si>
    <t>OTOMANA</t>
  </si>
  <si>
    <t>CAMPICHUELO</t>
  </si>
  <si>
    <t>CORONEL CORNEJO</t>
  </si>
  <si>
    <t>CORRALITO(GENERAL BALLIVIAN)</t>
  </si>
  <si>
    <t>GENERAL BALLIVIAN</t>
  </si>
  <si>
    <t>PASTOR SENILLOSA</t>
  </si>
  <si>
    <t>POCOY</t>
  </si>
  <si>
    <t>SENDA HACHADA</t>
  </si>
  <si>
    <t>CAMPO LIBRE</t>
  </si>
  <si>
    <t>CAPT.JUAN PAGE</t>
  </si>
  <si>
    <t>DRAGONES</t>
  </si>
  <si>
    <t>EL CIENAGO</t>
  </si>
  <si>
    <t>EMBOSCADA</t>
  </si>
  <si>
    <t>HICKMANN</t>
  </si>
  <si>
    <t>LOS BLANCOS</t>
  </si>
  <si>
    <t>LOS RANCHILLOS</t>
  </si>
  <si>
    <t>LUNA MUERTA</t>
  </si>
  <si>
    <t>MEDIA LUNA(LOS BLANCOS)</t>
  </si>
  <si>
    <t>MISION CHAQUEÑA</t>
  </si>
  <si>
    <t>MISIONES</t>
  </si>
  <si>
    <t>MISTOL MAREADO</t>
  </si>
  <si>
    <t>MISTOLAR</t>
  </si>
  <si>
    <t>MONTE CARMELO</t>
  </si>
  <si>
    <t>MORILLO</t>
  </si>
  <si>
    <t>PADRE LOZANO</t>
  </si>
  <si>
    <t>PEDRO LOZANO</t>
  </si>
  <si>
    <t>PLUMA DEL PATO</t>
  </si>
  <si>
    <t>POZO BRAVO</t>
  </si>
  <si>
    <t>SURI PINTADO</t>
  </si>
  <si>
    <t>TABACO CIMARRON</t>
  </si>
  <si>
    <t>TRES POZOS(DTO.RIVADAVIA)</t>
  </si>
  <si>
    <t>SAN PEDRO (TARTAGAL)</t>
  </si>
  <si>
    <t>TONOSO</t>
  </si>
  <si>
    <t>VILLA SAAVEDRA</t>
  </si>
  <si>
    <t>ALTO DE LA SIERRA</t>
  </si>
  <si>
    <t>HITO  1/1</t>
  </si>
  <si>
    <t>SAN BERNARDO (RIVADAVIA)</t>
  </si>
  <si>
    <t>STA.MARIA(RIVADAVIA)</t>
  </si>
  <si>
    <t>STA.VICTORIA RIVADAVIA</t>
  </si>
  <si>
    <t>VESPUCIO</t>
  </si>
  <si>
    <t>CAMINERA SAN PEDRITO</t>
  </si>
  <si>
    <t>CAMPAMENTO SAN PEDRITO</t>
  </si>
  <si>
    <t>CAMPAMENTO TABLILLAS</t>
  </si>
  <si>
    <t>CAMPAMENTO VESPUCIO</t>
  </si>
  <si>
    <t>EL AGUAY</t>
  </si>
  <si>
    <t>RECAREDO</t>
  </si>
  <si>
    <t>PIQUIRENDA</t>
  </si>
  <si>
    <t>TOBANTIRENDA</t>
  </si>
  <si>
    <t>YACUY</t>
  </si>
  <si>
    <t>AGUARAY</t>
  </si>
  <si>
    <t>CAMPO DURAN</t>
  </si>
  <si>
    <t>ITIYURO</t>
  </si>
  <si>
    <t>RIO CARAPAN</t>
  </si>
  <si>
    <t>ACAMBUCO</t>
  </si>
  <si>
    <t>SALVADOR MAZZA</t>
  </si>
  <si>
    <t>ALTO COMEDERO</t>
  </si>
  <si>
    <t>ALTO LA VIÑA</t>
  </si>
  <si>
    <t>BAJO LA VIÑA</t>
  </si>
  <si>
    <t>CHUQUINA</t>
  </si>
  <si>
    <t>EL ALGARROBAL</t>
  </si>
  <si>
    <t>EL AMANCAY</t>
  </si>
  <si>
    <t>EL CUCHO</t>
  </si>
  <si>
    <t>FINCA VILLA MARIA</t>
  </si>
  <si>
    <t>JUAN GALAN</t>
  </si>
  <si>
    <t>LA ALMONA</t>
  </si>
  <si>
    <t>LAS HIGUERILLAS</t>
  </si>
  <si>
    <t>PAYO</t>
  </si>
  <si>
    <t>SAN PEDRITO 8DTO.CAP)</t>
  </si>
  <si>
    <t>SAN SALVADOR DE JUJUY</t>
  </si>
  <si>
    <t>TERMA DE REYES</t>
  </si>
  <si>
    <t>TESORERO</t>
  </si>
  <si>
    <t>TILQUIZA</t>
  </si>
  <si>
    <t>CORRAL DE PIEDRAS</t>
  </si>
  <si>
    <t>EL ARENAL(RIO BLANCO)</t>
  </si>
  <si>
    <t>HUAICO CHICO</t>
  </si>
  <si>
    <t>OCLOYAS</t>
  </si>
  <si>
    <t>RIO BLANCO(DPUERTO  CAPITAL)</t>
  </si>
  <si>
    <t>CATAMONTAÑA</t>
  </si>
  <si>
    <t>CHUCUPAL</t>
  </si>
  <si>
    <t>EL OLLERO</t>
  </si>
  <si>
    <t>EL SUNCHAL(PERICO DEL CAR</t>
  </si>
  <si>
    <t>LA CIENAGA(EL CARMEN)</t>
  </si>
  <si>
    <t>LA OLLADA-DTO.P.D.CARMEN</t>
  </si>
  <si>
    <t>LOS CEDROS</t>
  </si>
  <si>
    <t>PERICO DEL CARMEN</t>
  </si>
  <si>
    <t>PERICO SAN JUAN</t>
  </si>
  <si>
    <t>ALISOS DE ABAJO</t>
  </si>
  <si>
    <t>ALISOS DE ARRIBA</t>
  </si>
  <si>
    <t>CERRO NEGRO</t>
  </si>
  <si>
    <t>LA CABAÑA</t>
  </si>
  <si>
    <t>PAÑO</t>
  </si>
  <si>
    <t>PERICO DE S ANTONIO JUJUY</t>
  </si>
  <si>
    <t>RIO BLANCO(PER.SAN ANTON</t>
  </si>
  <si>
    <t>CNIA.LOS LAPACHOS</t>
  </si>
  <si>
    <t>EL TOBA</t>
  </si>
  <si>
    <t>LA OVEJERIA</t>
  </si>
  <si>
    <t>LAS PICHANAS</t>
  </si>
  <si>
    <t>MAQUINISTA VERON</t>
  </si>
  <si>
    <t>PAMPA BLANCA</t>
  </si>
  <si>
    <t>PAMPA VIEJA</t>
  </si>
  <si>
    <t>BORDO LA ISLA</t>
  </si>
  <si>
    <t>CADILLA</t>
  </si>
  <si>
    <t>CAMPO LA TUNA</t>
  </si>
  <si>
    <t>CORONEL ARIAS</t>
  </si>
  <si>
    <t>EL CABRAL</t>
  </si>
  <si>
    <t>EL PONGO</t>
  </si>
  <si>
    <t>EST.PERICO</t>
  </si>
  <si>
    <t>HORNILLOS(PERICO DEL CARM</t>
  </si>
  <si>
    <t>LAS PAMPITAS</t>
  </si>
  <si>
    <t>PERICO</t>
  </si>
  <si>
    <t>POZO DE LAS AVISPAS</t>
  </si>
  <si>
    <t>SAN RAFAEL (PERICO DEL CA</t>
  </si>
  <si>
    <t>VENECIAS ARGENTINAS</t>
  </si>
  <si>
    <t>VILLA ARGENTINA</t>
  </si>
  <si>
    <t>CARAHUNCO</t>
  </si>
  <si>
    <t>CENTRO FORESTAL</t>
  </si>
  <si>
    <t>GENERAL MANUEL SAVIO</t>
  </si>
  <si>
    <t>LAS ESCALERAS</t>
  </si>
  <si>
    <t>MINA 9 DE OCTUBRE</t>
  </si>
  <si>
    <t>PALPALA (DEPTO: PALPALA)</t>
  </si>
  <si>
    <t>PUERTA DE SALAS</t>
  </si>
  <si>
    <t>ZAPLA</t>
  </si>
  <si>
    <t>SUNCHO POZO (BREA POZO)</t>
  </si>
  <si>
    <t>BARCENA</t>
  </si>
  <si>
    <t>BOMBA</t>
  </si>
  <si>
    <t>CHAÑI (APEADERO FCGB)</t>
  </si>
  <si>
    <t>GUERREROS</t>
  </si>
  <si>
    <t>LAGUNAS DE YALA</t>
  </si>
  <si>
    <t>LEON</t>
  </si>
  <si>
    <t>LOZANO</t>
  </si>
  <si>
    <t>TIRAXI</t>
  </si>
  <si>
    <t>VOLCAN</t>
  </si>
  <si>
    <t>YALA</t>
  </si>
  <si>
    <t>CHORRILLO</t>
  </si>
  <si>
    <t>COLORADOS</t>
  </si>
  <si>
    <t>CONDOR (PURMAMARCA)</t>
  </si>
  <si>
    <t>EL MORENO</t>
  </si>
  <si>
    <t>EL MORRO</t>
  </si>
  <si>
    <t>HUACHICHOCANA</t>
  </si>
  <si>
    <t>LA CIENAGA(PURMAMARCA-TUM</t>
  </si>
  <si>
    <t>MINAS DE BORATO</t>
  </si>
  <si>
    <t>PBLO.PA</t>
  </si>
  <si>
    <t>PIVES</t>
  </si>
  <si>
    <t>PUNA DE JUJUY</t>
  </si>
  <si>
    <t>PUNTA CANAL</t>
  </si>
  <si>
    <t>PURMAMARCA</t>
  </si>
  <si>
    <t>SAN JOSE DE CHA#I</t>
  </si>
  <si>
    <t>TRES MORROS</t>
  </si>
  <si>
    <t>TRIUNVIRATO</t>
  </si>
  <si>
    <t>TUMBAYA</t>
  </si>
  <si>
    <t>TUMBAYA GRANDE</t>
  </si>
  <si>
    <t>BELLA VISTA (TILCARA)</t>
  </si>
  <si>
    <t>CHAQUIHUAICO</t>
  </si>
  <si>
    <t>EL CALLEJON</t>
  </si>
  <si>
    <t>HINCAHUASI</t>
  </si>
  <si>
    <t>HORNILLOS(MAIMARA-TILCARA</t>
  </si>
  <si>
    <t>LA SANGA</t>
  </si>
  <si>
    <t>LAS CHICAPENAS</t>
  </si>
  <si>
    <t>MAIMARA</t>
  </si>
  <si>
    <t>PUNTA DEL CAMPO</t>
  </si>
  <si>
    <t>SAN PEDRITO (MAIMARA)</t>
  </si>
  <si>
    <t>TACTA</t>
  </si>
  <si>
    <t>YERBA BUENA</t>
  </si>
  <si>
    <t>ABRA MAYO</t>
  </si>
  <si>
    <t>ALFARCITO</t>
  </si>
  <si>
    <t>CAÑAS (ABRA MAYO-TILCARA</t>
  </si>
  <si>
    <t>HUICHAIRA</t>
  </si>
  <si>
    <t>JUELLA</t>
  </si>
  <si>
    <t>LA BANDA(TILCARA)</t>
  </si>
  <si>
    <t>MOLULO</t>
  </si>
  <si>
    <t>PUCARA</t>
  </si>
  <si>
    <t>PUESTO</t>
  </si>
  <si>
    <t>QUEBRADA HUASAMAYO</t>
  </si>
  <si>
    <t>TILCARA</t>
  </si>
  <si>
    <t>YALA DE MONTE CARMELO</t>
  </si>
  <si>
    <t>ANGOSTO DEL PERCHEL</t>
  </si>
  <si>
    <t>CAÑAS (HUACALERA-TILCARA</t>
  </si>
  <si>
    <t>CAPLA</t>
  </si>
  <si>
    <t>CHUCALEZNA</t>
  </si>
  <si>
    <t>HUACALERA</t>
  </si>
  <si>
    <t>OCUMAZO</t>
  </si>
  <si>
    <t>SENADOR PEREZ</t>
  </si>
  <si>
    <t>UQUIA</t>
  </si>
  <si>
    <t>VILLA DEL PERCHEL</t>
  </si>
  <si>
    <t>APARZO</t>
  </si>
  <si>
    <t>BALIAZO</t>
  </si>
  <si>
    <t>CALETE</t>
  </si>
  <si>
    <t>CIANZO</t>
  </si>
  <si>
    <t>CONDOR (HUMAHUACA)</t>
  </si>
  <si>
    <t>CORAYA</t>
  </si>
  <si>
    <t>HOCUMAZO</t>
  </si>
  <si>
    <t>HORNADITAS</t>
  </si>
  <si>
    <t>HUMAHUACA</t>
  </si>
  <si>
    <t>OVARA</t>
  </si>
  <si>
    <t>QUIMAZO</t>
  </si>
  <si>
    <t>CASPALA</t>
  </si>
  <si>
    <t>COCTACA</t>
  </si>
  <si>
    <t>DOGLONZO</t>
  </si>
  <si>
    <t>PALCA DE APARZO</t>
  </si>
  <si>
    <t>RODERO</t>
  </si>
  <si>
    <t>VALLE COLORADO</t>
  </si>
  <si>
    <t>ANTUMPA</t>
  </si>
  <si>
    <t>CASAYOCK</t>
  </si>
  <si>
    <t>CASILLA</t>
  </si>
  <si>
    <t>CHAUPI RODERO</t>
  </si>
  <si>
    <t>ITURBE</t>
  </si>
  <si>
    <t>LA CUEVA</t>
  </si>
  <si>
    <t>MIYUYOC</t>
  </si>
  <si>
    <t>SAN ANTONIO(IRUYA)</t>
  </si>
  <si>
    <t>VILLA ALEM</t>
  </si>
  <si>
    <t>ASTILLERO</t>
  </si>
  <si>
    <t>CANCILLAR</t>
  </si>
  <si>
    <t>CASA GRANDE</t>
  </si>
  <si>
    <t>CHIYAYOC</t>
  </si>
  <si>
    <t>COLANZULI</t>
  </si>
  <si>
    <t>FINCA SANTIAGO</t>
  </si>
  <si>
    <t>HIGUERAS</t>
  </si>
  <si>
    <t>IRUYA</t>
  </si>
  <si>
    <t>MATANSILLAS</t>
  </si>
  <si>
    <t>PINAL</t>
  </si>
  <si>
    <t>RODEO COLORADO</t>
  </si>
  <si>
    <t>SAN ANTONIO DE IRUYA</t>
  </si>
  <si>
    <t>SAN ISIDRO DE IRUYA</t>
  </si>
  <si>
    <t>SAN PEDRO IRUYA</t>
  </si>
  <si>
    <t>TIPAYO</t>
  </si>
  <si>
    <t>UCHOGOL</t>
  </si>
  <si>
    <t>VOLCAN HIGUERAS</t>
  </si>
  <si>
    <t>ABRALAITE</t>
  </si>
  <si>
    <t>EL AGUILAR</t>
  </si>
  <si>
    <t>LA VETA (MINA AGUILAR)</t>
  </si>
  <si>
    <t>TEJADAS</t>
  </si>
  <si>
    <t>VETA MINA AGUILAR</t>
  </si>
  <si>
    <t>ABRA PAMPA</t>
  </si>
  <si>
    <t>AGUA CHICA</t>
  </si>
  <si>
    <t>CATARI</t>
  </si>
  <si>
    <t>CERRO CHICO</t>
  </si>
  <si>
    <t>CHOROJRA</t>
  </si>
  <si>
    <t>ESTACION ZOOTECNICA</t>
  </si>
  <si>
    <t>LA BANDA(ABRA PAMPA-COCHI</t>
  </si>
  <si>
    <t>LAGUNILLAS</t>
  </si>
  <si>
    <t>LUMARA</t>
  </si>
  <si>
    <t>MIRA FLORES(ABRA PAMPA)</t>
  </si>
  <si>
    <t>POTRERO (ABRA PAMPA COCHI</t>
  </si>
  <si>
    <t>PUERTA PORTERO</t>
  </si>
  <si>
    <t>RONTUYOC</t>
  </si>
  <si>
    <t>RUMI CRUZ</t>
  </si>
  <si>
    <t>SAN JOSE DE MIRAFLORES</t>
  </si>
  <si>
    <t>SANTUARIO</t>
  </si>
  <si>
    <t>SAYATE</t>
  </si>
  <si>
    <t>TABLADITAS</t>
  </si>
  <si>
    <t>ABDON CASTRO TOLAY</t>
  </si>
  <si>
    <t>AGUA CALIENTE DE LA PUNA</t>
  </si>
  <si>
    <t>CASABINDO</t>
  </si>
  <si>
    <t>COCHINOCA</t>
  </si>
  <si>
    <t>DONCELLAS</t>
  </si>
  <si>
    <t>EL POTRERO DE LA PUNA</t>
  </si>
  <si>
    <t>HUANCAR</t>
  </si>
  <si>
    <t>MUÑAYOC</t>
  </si>
  <si>
    <t>OLAROZ CHICO</t>
  </si>
  <si>
    <t>OLAROZ GRANDE</t>
  </si>
  <si>
    <t>QUETA</t>
  </si>
  <si>
    <t>QUICHAGUA</t>
  </si>
  <si>
    <t>RACHAITE</t>
  </si>
  <si>
    <t>RINCONADILLAS</t>
  </si>
  <si>
    <t>SAN FCO.DE ALFARCITO</t>
  </si>
  <si>
    <t>STA.ANA DE LA PUNA</t>
  </si>
  <si>
    <t>SUSQUES</t>
  </si>
  <si>
    <t>TAMBILLOS</t>
  </si>
  <si>
    <t>TEUCO</t>
  </si>
  <si>
    <t>TURU TARI</t>
  </si>
  <si>
    <t>TUSAQUILLAS</t>
  </si>
  <si>
    <t>ARBOLITO NUEVO</t>
  </si>
  <si>
    <t>CASA COLORADA</t>
  </si>
  <si>
    <t>CERRO REDONDO</t>
  </si>
  <si>
    <t>CIENEGO GRANDE</t>
  </si>
  <si>
    <t>CORANZULLI</t>
  </si>
  <si>
    <t>COYAGUAYMA</t>
  </si>
  <si>
    <t>CUSI-CUSI</t>
  </si>
  <si>
    <t>FARILLON</t>
  </si>
  <si>
    <t>GRANADAS</t>
  </si>
  <si>
    <t>GUAYATAYOS</t>
  </si>
  <si>
    <t>LA VETA (MINA PIRQUITAS)</t>
  </si>
  <si>
    <t>LOMA BLANCA</t>
  </si>
  <si>
    <t>MINA PIRQUITAS</t>
  </si>
  <si>
    <t>OROSMAYO</t>
  </si>
  <si>
    <t>PAICONE</t>
  </si>
  <si>
    <t>PAIRIQUE CHICO</t>
  </si>
  <si>
    <t>PAIRIQUE GRANDE</t>
  </si>
  <si>
    <t>PAN DE AZUCAR</t>
  </si>
  <si>
    <t>POZUELO</t>
  </si>
  <si>
    <t>SALITRE</t>
  </si>
  <si>
    <t>SAN JOSE DE LA RINCONADA</t>
  </si>
  <si>
    <t>SOYSOLAYTE</t>
  </si>
  <si>
    <t>TIO MAYO</t>
  </si>
  <si>
    <t>TOCOL</t>
  </si>
  <si>
    <t>CANGREJILLOS</t>
  </si>
  <si>
    <t>CANGREJOS</t>
  </si>
  <si>
    <t>CARACARA</t>
  </si>
  <si>
    <t>CHOCOITE</t>
  </si>
  <si>
    <t>ESCAYA</t>
  </si>
  <si>
    <t>MAYITE</t>
  </si>
  <si>
    <t>MINA BELGICA</t>
  </si>
  <si>
    <t>MINA PULPERA</t>
  </si>
  <si>
    <t>MINA SAN FRANCISCO</t>
  </si>
  <si>
    <t>MINAS SOL DE MAYO</t>
  </si>
  <si>
    <t>MOCORAITE</t>
  </si>
  <si>
    <t>MOLINO(BACOYA-D.IRUYA)</t>
  </si>
  <si>
    <t>PUESTO DEL MARQUEZ</t>
  </si>
  <si>
    <t>PULPERA</t>
  </si>
  <si>
    <t>PUMAHUASI</t>
  </si>
  <si>
    <t>QUENTI TACO</t>
  </si>
  <si>
    <t>REDONDA</t>
  </si>
  <si>
    <t>TUITE</t>
  </si>
  <si>
    <t>YAVI CHICO</t>
  </si>
  <si>
    <t>BACOYA</t>
  </si>
  <si>
    <t>MOLLAR</t>
  </si>
  <si>
    <t>TOROYOC</t>
  </si>
  <si>
    <t>VALLECITO</t>
  </si>
  <si>
    <t>VIZCARRA</t>
  </si>
  <si>
    <t>ABRA DE PEÑAS</t>
  </si>
  <si>
    <t>BARRIOS</t>
  </si>
  <si>
    <t>EL MONUMENTO</t>
  </si>
  <si>
    <t>LA CIENAGA(LA QUIACA-YAVI</t>
  </si>
  <si>
    <t>LA QUIACA</t>
  </si>
  <si>
    <t>SANSANA</t>
  </si>
  <si>
    <t>TAFNA</t>
  </si>
  <si>
    <t>CAJAS</t>
  </si>
  <si>
    <t>CASTI</t>
  </si>
  <si>
    <t>INTICANCHO</t>
  </si>
  <si>
    <t>LA FALDA STA.VICTORIA)</t>
  </si>
  <si>
    <t>PUCARA(STA.VICTORIA)</t>
  </si>
  <si>
    <t>SAN FELIPE (STA.VICTORIA)</t>
  </si>
  <si>
    <t>SOLEDAD (SANTA VICTORIA)</t>
  </si>
  <si>
    <t>STA.CRUZ(STA.VICTORIA)</t>
  </si>
  <si>
    <t>SURIPUJIO</t>
  </si>
  <si>
    <t>YAVI</t>
  </si>
  <si>
    <t>ACOYTE</t>
  </si>
  <si>
    <t>BARITU</t>
  </si>
  <si>
    <t>CUESTA AZUL</t>
  </si>
  <si>
    <t>HORNILLOS</t>
  </si>
  <si>
    <t>HUERTA</t>
  </si>
  <si>
    <t>LIZOITE</t>
  </si>
  <si>
    <t>MECOYITA</t>
  </si>
  <si>
    <t>MESON</t>
  </si>
  <si>
    <t>NAZARENO</t>
  </si>
  <si>
    <t>PAL TOLCO</t>
  </si>
  <si>
    <t>PAPA CHACRA</t>
  </si>
  <si>
    <t>PASCALLA</t>
  </si>
  <si>
    <t>POSCAYA</t>
  </si>
  <si>
    <t>PUCA VISCANA</t>
  </si>
  <si>
    <t>PUNCO VICANA</t>
  </si>
  <si>
    <t>RODEO PAMPA</t>
  </si>
  <si>
    <t>SAN JUAN DE ORO</t>
  </si>
  <si>
    <t>SAN LEON</t>
  </si>
  <si>
    <t>TRIGO HUAYCO</t>
  </si>
  <si>
    <t>TUCTUCA</t>
  </si>
  <si>
    <t>VISCACHINA</t>
  </si>
  <si>
    <t>CARAYOC</t>
  </si>
  <si>
    <t>CASIRA</t>
  </si>
  <si>
    <t>CIENEGUILLAS</t>
  </si>
  <si>
    <t>HORNILLOS(STA.CATALINA)</t>
  </si>
  <si>
    <t>HUALLATAYOC</t>
  </si>
  <si>
    <t>ORNILLO</t>
  </si>
  <si>
    <t>PASAJES</t>
  </si>
  <si>
    <t>PASTO PAMPA</t>
  </si>
  <si>
    <t>POTRERO (CIENEGUILLAS )</t>
  </si>
  <si>
    <t>TOQUERO</t>
  </si>
  <si>
    <t>YOSCABA</t>
  </si>
  <si>
    <t>CABRERIA</t>
  </si>
  <si>
    <t>CALAHOYO</t>
  </si>
  <si>
    <t>CANCHUELA</t>
  </si>
  <si>
    <t>CORRAL BLANCO</t>
  </si>
  <si>
    <t>EL ANGOSTO</t>
  </si>
  <si>
    <t>MERCO</t>
  </si>
  <si>
    <t>MINAS AZULES</t>
  </si>
  <si>
    <t>MIRES</t>
  </si>
  <si>
    <t>MORRO</t>
  </si>
  <si>
    <t>ORATORIO</t>
  </si>
  <si>
    <t>OROS</t>
  </si>
  <si>
    <t>PENA COLORADA</t>
  </si>
  <si>
    <t>PISCUNO</t>
  </si>
  <si>
    <t>SAN JUAN DE OROS</t>
  </si>
  <si>
    <t>TIMON CRUZ</t>
  </si>
  <si>
    <t>BANDA VARELA</t>
  </si>
  <si>
    <t>CATAMARCA</t>
  </si>
  <si>
    <t>CHACABUCO</t>
  </si>
  <si>
    <t>EL TALA (S.FERN.DEL VALLE</t>
  </si>
  <si>
    <t>LA AGUADA(CATAM-CAPITAL)</t>
  </si>
  <si>
    <t>LA BREA(VALLE DE CATAMARC</t>
  </si>
  <si>
    <t>LA CALERA(VALLE DE CATAMA</t>
  </si>
  <si>
    <t>LA CHACARITA</t>
  </si>
  <si>
    <t>LA CHARITA DE LOS PADRES</t>
  </si>
  <si>
    <t>LAS TEJAS DE VALLE VIEJO</t>
  </si>
  <si>
    <t>LAS VARITAS</t>
  </si>
  <si>
    <t>LAZARETO</t>
  </si>
  <si>
    <t>LOMA CORTADA</t>
  </si>
  <si>
    <t>RIO DEL TALA</t>
  </si>
  <si>
    <t>AMANA</t>
  </si>
  <si>
    <t>ANCASTI</t>
  </si>
  <si>
    <t>ANQUINCILA</t>
  </si>
  <si>
    <t>CABRERA</t>
  </si>
  <si>
    <t>CALACIO</t>
  </si>
  <si>
    <t>CAÑADA DE IPIZCA</t>
  </si>
  <si>
    <t>CAÑADA DE PAEZ</t>
  </si>
  <si>
    <t>CANDELARIA (ANCASTI)</t>
  </si>
  <si>
    <t>CASA ARMADA</t>
  </si>
  <si>
    <t>CASAS VIEJAS (ANCASTI)</t>
  </si>
  <si>
    <t>CONCEPCION (CANDELARIA)</t>
  </si>
  <si>
    <t>CORRAL DE PIEDRA (IPIZCA)</t>
  </si>
  <si>
    <t>EL ARBOLITO(TACO-ANCASTI)</t>
  </si>
  <si>
    <t>EL BARREAL (ANCASTI)</t>
  </si>
  <si>
    <t>EL CHAÑARAL (CASA ARMADA)</t>
  </si>
  <si>
    <t>EL CHORRO (ANCASTI)</t>
  </si>
  <si>
    <t>EL LINDERO (TACANA)</t>
  </si>
  <si>
    <t>EL MOJON</t>
  </si>
  <si>
    <t>EL SAUCE (ANCASTI)</t>
  </si>
  <si>
    <t>EL SAUCE (IPIZCA-ANCASTI)</t>
  </si>
  <si>
    <t>EL TOTORAL (ANQUINCILA)</t>
  </si>
  <si>
    <t>EL VALLECITO(TACO-ANCASTI</t>
  </si>
  <si>
    <t>EL ZAPALLAR(TACO,ANCASTI)</t>
  </si>
  <si>
    <t>GUANACO</t>
  </si>
  <si>
    <t>HIGUERA DEL ALUMBRE</t>
  </si>
  <si>
    <t>IPIZCA</t>
  </si>
  <si>
    <t>LA AGUADITA(TACANA-ANCAST</t>
  </si>
  <si>
    <t>LA BARROSA(CANDELARIA)</t>
  </si>
  <si>
    <t>LA BEBIDA</t>
  </si>
  <si>
    <t>LA CALERA(AMANA-ANCASTI)</t>
  </si>
  <si>
    <t>LA ESTANCITA</t>
  </si>
  <si>
    <t>LA FALDA (ANCASTI)</t>
  </si>
  <si>
    <t>LA MESADA_TACANA_ANCASTI</t>
  </si>
  <si>
    <t>LA TRILLA</t>
  </si>
  <si>
    <t>LAS BARRANCAS_ ANCASTI</t>
  </si>
  <si>
    <t>LAS BARRANCAS_ARMADA_ANCA</t>
  </si>
  <si>
    <t>LAS CHACRAS_ ANCASTI</t>
  </si>
  <si>
    <t>LAS TAPIAS</t>
  </si>
  <si>
    <t>LAS TUNAS (DPTO ANCASTI)</t>
  </si>
  <si>
    <t>LOMA SOLA</t>
  </si>
  <si>
    <t>LOS CISTERNAS</t>
  </si>
  <si>
    <t>LOS HUAYCOS</t>
  </si>
  <si>
    <t>LOS MORTEROS_DPTO:ANCASTI</t>
  </si>
  <si>
    <t>LOS ORTICES_DPTO:ANCASTI</t>
  </si>
  <si>
    <t>LOS PIQUILLINES</t>
  </si>
  <si>
    <t>LOS RASTROJOS</t>
  </si>
  <si>
    <t>LOS TAPIAS</t>
  </si>
  <si>
    <t>PASO CERCADO</t>
  </si>
  <si>
    <t>POTRERO DE LOS CORDOBA</t>
  </si>
  <si>
    <t>POZO DE PIEDRA (AMANA ANC</t>
  </si>
  <si>
    <t>RIO LOS MOLINOS</t>
  </si>
  <si>
    <t>RUDITAS</t>
  </si>
  <si>
    <t>SAN ANTONIO (ANCASTI)</t>
  </si>
  <si>
    <t>TACANA</t>
  </si>
  <si>
    <t>TACO DE ABAJO</t>
  </si>
  <si>
    <t>ANTAPOCA</t>
  </si>
  <si>
    <t>ANTOFAGASTA DE LA SIERRA</t>
  </si>
  <si>
    <t>HUAYCAMA(DTO.VALLE VIEJO)</t>
  </si>
  <si>
    <t>MINA INCA HUASI</t>
  </si>
  <si>
    <t>POZO DEL MISTOL</t>
  </si>
  <si>
    <t>ROSARIO DEL SUMALAO</t>
  </si>
  <si>
    <t>STA.CRUZ (HUAYCAMA)</t>
  </si>
  <si>
    <t>EL BAÑADO (VALLE VIEJO)</t>
  </si>
  <si>
    <t>EL HUECO</t>
  </si>
  <si>
    <t>LA FALDA (DTO.ESQUIU)</t>
  </si>
  <si>
    <t>LAS ESQUINAS</t>
  </si>
  <si>
    <t>POLCOS</t>
  </si>
  <si>
    <t>SAN ANTONIO DE F.M.ESQUIU</t>
  </si>
  <si>
    <t>SAN ANTONIO DE PDRA.BLANC</t>
  </si>
  <si>
    <t>STA.ROSA (VALLE VIEJO)</t>
  </si>
  <si>
    <t>TRES PUENTES</t>
  </si>
  <si>
    <t>VALLE VIEJO</t>
  </si>
  <si>
    <t>VILLA DOLORES</t>
  </si>
  <si>
    <t>AMBATO</t>
  </si>
  <si>
    <t>CASAS VIEJAS (AMBATO)</t>
  </si>
  <si>
    <t>CHUCHUCARUANA</t>
  </si>
  <si>
    <t>COLLAGASTA</t>
  </si>
  <si>
    <t>COLPES-AMBATO</t>
  </si>
  <si>
    <t>CONDOR HUASI (ANDALGALA)</t>
  </si>
  <si>
    <t>EL BOLSON (LOS VARELA)</t>
  </si>
  <si>
    <t>EL CHORRO (SINGUIL)</t>
  </si>
  <si>
    <t>EL PIE DE LA CUESTA</t>
  </si>
  <si>
    <t>EL POLEAR (LOS CASTILLOS)</t>
  </si>
  <si>
    <t>EL PUCARA</t>
  </si>
  <si>
    <t>EL RODEO GRANDE</t>
  </si>
  <si>
    <t>EL TABIQUE</t>
  </si>
  <si>
    <t>HUAYCAMA(LA PTA.  AMBATO)</t>
  </si>
  <si>
    <t>HUMAYA</t>
  </si>
  <si>
    <t>ISLA LARGA</t>
  </si>
  <si>
    <t>LA AGUADA(LOS CASTILLOS</t>
  </si>
  <si>
    <t>LA CARRERA</t>
  </si>
  <si>
    <t>LAS CHACRITAS</t>
  </si>
  <si>
    <t>LAS PAMPITAS (HUMAYA)</t>
  </si>
  <si>
    <t>LOS GUINDOS</t>
  </si>
  <si>
    <t>LOS MORTERITOS</t>
  </si>
  <si>
    <t>LOS NARVAEZ</t>
  </si>
  <si>
    <t>LOS NAVARROS</t>
  </si>
  <si>
    <t>LOS VARELA</t>
  </si>
  <si>
    <t>POMANCILLO</t>
  </si>
  <si>
    <t>SIERRA BRAVA</t>
  </si>
  <si>
    <t>SINGUIL</t>
  </si>
  <si>
    <t>LAS PIRQUITAS</t>
  </si>
  <si>
    <t>OCHO VADOS</t>
  </si>
  <si>
    <t>BELLA VISTA (EL RODEO)</t>
  </si>
  <si>
    <t>EL ATOYAL</t>
  </si>
  <si>
    <t>EL BISCOTE</t>
  </si>
  <si>
    <t>EL TALA (EL RODEO-AMBATO)</t>
  </si>
  <si>
    <t>LA CAÑADA(EL RODEO-AMBATO</t>
  </si>
  <si>
    <t>LA PIEDRA</t>
  </si>
  <si>
    <t>LA QUEBRADA-DTO.AMBATO</t>
  </si>
  <si>
    <t>LAS AGUITAS</t>
  </si>
  <si>
    <t>LAS BURRAS</t>
  </si>
  <si>
    <t>LAS CUCHILLAS_ AMBATO</t>
  </si>
  <si>
    <t>LAS JUANTAS_ AMBATO</t>
  </si>
  <si>
    <t>LAS LAJAS (LAS JUNTAS)</t>
  </si>
  <si>
    <t>LAS PIEDRAS BLANCAS</t>
  </si>
  <si>
    <t>LOS LOROS</t>
  </si>
  <si>
    <t>LOS MOLLES_ DPTO: AMBATO</t>
  </si>
  <si>
    <t>MOLE QUEMADO</t>
  </si>
  <si>
    <t>VILLA QUINTIN AHUMADA</t>
  </si>
  <si>
    <t>AMADORES</t>
  </si>
  <si>
    <t>CERVIÑO</t>
  </si>
  <si>
    <t>EL CEVIL</t>
  </si>
  <si>
    <t>EL GARABATO</t>
  </si>
  <si>
    <t>EL RETIRO (AMADORES)</t>
  </si>
  <si>
    <t>LA BAJADA(DPUERTO  PACLIN)</t>
  </si>
  <si>
    <t>LA BANDA(AMADORES-PACLIN)</t>
  </si>
  <si>
    <t>PALO LABRADO</t>
  </si>
  <si>
    <t>PORTEZUELO</t>
  </si>
  <si>
    <t>SALCEDO</t>
  </si>
  <si>
    <t>YOCAN</t>
  </si>
  <si>
    <t>EL BASTIDOR</t>
  </si>
  <si>
    <t>EL TOTORAL (LA MERCED)</t>
  </si>
  <si>
    <t>LA ESQUINA</t>
  </si>
  <si>
    <t>LA FALDA (LA MERCED-PACLI</t>
  </si>
  <si>
    <t>SUPERI (ESTACION FCGB)</t>
  </si>
  <si>
    <t>TALAGUADA</t>
  </si>
  <si>
    <t>BALCOSNA</t>
  </si>
  <si>
    <t>BALCOSNA DE AFUERA</t>
  </si>
  <si>
    <t>EL CHAMICO</t>
  </si>
  <si>
    <t>EL CIFLON</t>
  </si>
  <si>
    <t>EL CONTADOR</t>
  </si>
  <si>
    <t>EL ROSARIO (LA HIGUERA)</t>
  </si>
  <si>
    <t>LAS LAJAS (DPTO PACLIN)</t>
  </si>
  <si>
    <t>SAN ANTONIO DE PACLIN</t>
  </si>
  <si>
    <t>TIERRA VERDE</t>
  </si>
  <si>
    <t>VILLA COLLANTES</t>
  </si>
  <si>
    <t>EL DURAZNILLO</t>
  </si>
  <si>
    <t>EL DURAZNO (LA VI#A)</t>
  </si>
  <si>
    <t>HUACRA</t>
  </si>
  <si>
    <t>LA VINA (DPTO PACLIN)</t>
  </si>
  <si>
    <t>LA VINA DE ABAJO</t>
  </si>
  <si>
    <t>LAS HUERTAS</t>
  </si>
  <si>
    <t>LAS TRANQUITAS</t>
  </si>
  <si>
    <t>LOS OVEJEROS</t>
  </si>
  <si>
    <t>LOS PINTADOS</t>
  </si>
  <si>
    <t>SAUCE MAYOR</t>
  </si>
  <si>
    <t>SUMAMPA</t>
  </si>
  <si>
    <t>ALIJILAN</t>
  </si>
  <si>
    <t>ALMIGAUCHO</t>
  </si>
  <si>
    <t>AMANCALA</t>
  </si>
  <si>
    <t>AMPOLLA</t>
  </si>
  <si>
    <t>BAÑADO DE OVANTA</t>
  </si>
  <si>
    <t>DOS POCITOS</t>
  </si>
  <si>
    <t>DOS TRONCOS</t>
  </si>
  <si>
    <t>EL CAIMEN</t>
  </si>
  <si>
    <t>EL DESMONTE (LOS ALTOS)</t>
  </si>
  <si>
    <t>EL POTRERO (BDO.DE OVANTA</t>
  </si>
  <si>
    <t>EL RODEITO</t>
  </si>
  <si>
    <t>EL TALA (PUERTA GDE.)</t>
  </si>
  <si>
    <t>LA AGUADA(ALIJILAN-S.ROSA</t>
  </si>
  <si>
    <t>LA BAJADA(P.GRANDE-S.ROSA</t>
  </si>
  <si>
    <t>LA CALERA(LAS TUNAS-S.ROS</t>
  </si>
  <si>
    <t>LAS TUNAS (DPTO S ROSA)</t>
  </si>
  <si>
    <t>LOS ALTOS</t>
  </si>
  <si>
    <t>LOS BASTIDORES</t>
  </si>
  <si>
    <t>LOS ESTANTES</t>
  </si>
  <si>
    <t>LOS MOLLES_DPTO:STA:ROSA</t>
  </si>
  <si>
    <t>LOS ORTICES_DPTO:S:ROSA</t>
  </si>
  <si>
    <t>LOS POCITOS_DTO:S:ROSA</t>
  </si>
  <si>
    <t>LOS TRONCOS</t>
  </si>
  <si>
    <t>MISTOL ANCHO</t>
  </si>
  <si>
    <t>MONTE REDONDO</t>
  </si>
  <si>
    <t>OVANTA</t>
  </si>
  <si>
    <t>PAMPA CHACRA</t>
  </si>
  <si>
    <t>QUEBRACHOS BLANCOS</t>
  </si>
  <si>
    <t>QUIMILPA</t>
  </si>
  <si>
    <t>SALAUCA</t>
  </si>
  <si>
    <t>YAQUICHO</t>
  </si>
  <si>
    <t>AGUA COLORADA (VALLE VIEJ</t>
  </si>
  <si>
    <t>CONETA</t>
  </si>
  <si>
    <t>EL BAÑADO  (MIRAFLORES)</t>
  </si>
  <si>
    <t>LA PARAGUAYA</t>
  </si>
  <si>
    <t>LOS BAZAN</t>
  </si>
  <si>
    <t>LOS PUESTOS(MIRAFLORES)</t>
  </si>
  <si>
    <t>NVILLA CONETA</t>
  </si>
  <si>
    <t>SISIGUASI</t>
  </si>
  <si>
    <t>CAPAYAN</t>
  </si>
  <si>
    <t>CHAÑARITOS (HUILLAPIMA)</t>
  </si>
  <si>
    <t>CONCEPCION (CAPAYAN)</t>
  </si>
  <si>
    <t>EL CARRIZAL (SAN PEDRO)</t>
  </si>
  <si>
    <t>EL MILAGRO (HUILLAPIMA)</t>
  </si>
  <si>
    <t>HUILLAPIMA</t>
  </si>
  <si>
    <t>LA CAÑADA(HUILLAPINA-CAPA</t>
  </si>
  <si>
    <t>LAMPASILLO</t>
  </si>
  <si>
    <t>SAN PEDRO-CAPAYAN</t>
  </si>
  <si>
    <t>CHUMBICHA</t>
  </si>
  <si>
    <t>TRAMPASACHA</t>
  </si>
  <si>
    <t>ANDALGALA</t>
  </si>
  <si>
    <t>ASERRADERO EL PILCIO</t>
  </si>
  <si>
    <t>BANDA (ANDALGALA)</t>
  </si>
  <si>
    <t>EL MOLLE</t>
  </si>
  <si>
    <t>HUASCHASCHI</t>
  </si>
  <si>
    <t>HUAZAN</t>
  </si>
  <si>
    <t>JULUMAO</t>
  </si>
  <si>
    <t>LA AGUADA (ANDALGALA)</t>
  </si>
  <si>
    <t>LAS MINAS</t>
  </si>
  <si>
    <t>MALLI NOR.  1/1</t>
  </si>
  <si>
    <t>MALLI NOR.  2/2</t>
  </si>
  <si>
    <t>PILCIAO</t>
  </si>
  <si>
    <t>AGUA DE LAS PALOMAS</t>
  </si>
  <si>
    <t>AMANAO</t>
  </si>
  <si>
    <t>CASA DE PIEDRA (V.VIL-AND</t>
  </si>
  <si>
    <t>CHAQUIAGO</t>
  </si>
  <si>
    <t>EL CARRIZAL (VILLA VIL)</t>
  </si>
  <si>
    <t>EL POTRERO(ANDALGALA)</t>
  </si>
  <si>
    <t>EL ZAPALLAR(VILLA VIL)</t>
  </si>
  <si>
    <t>HUACO(DTO.ALDALGALA)</t>
  </si>
  <si>
    <t>STA.LUCIA(EL POTRERO)</t>
  </si>
  <si>
    <t>VILLA CORONEL ARROYO</t>
  </si>
  <si>
    <t>VILLA VIL</t>
  </si>
  <si>
    <t>ALTO DE LA JUNTA</t>
  </si>
  <si>
    <t>ALUMBRERA</t>
  </si>
  <si>
    <t>BUENA VISTA (EL ALAMITO)</t>
  </si>
  <si>
    <t>EL ALAMITO</t>
  </si>
  <si>
    <t>EL ARBOLITO(EL ALAMITO)</t>
  </si>
  <si>
    <t>EL SUNCHO(ALTO</t>
  </si>
  <si>
    <t>LAS ESTANCIAS</t>
  </si>
  <si>
    <t>LAS PAMPITAS (EL ALAMITO)</t>
  </si>
  <si>
    <t>RIO POTRERO</t>
  </si>
  <si>
    <t>AGUA COLORADA (BELEN)</t>
  </si>
  <si>
    <t>AMPAJUCO</t>
  </si>
  <si>
    <t>BELEN</t>
  </si>
  <si>
    <t>EL MEDIO</t>
  </si>
  <si>
    <t>EL MOLINO</t>
  </si>
  <si>
    <t>EL PORTEZUELO (BELEN)</t>
  </si>
  <si>
    <t>HUACO(BELEN-DTO. BELEN)</t>
  </si>
  <si>
    <t>LA BANDA(BELEN)</t>
  </si>
  <si>
    <t>LA PUNTILLA- BELEN-BELEN</t>
  </si>
  <si>
    <t>SAN BUENA VENTURA</t>
  </si>
  <si>
    <t>TALAMAYO</t>
  </si>
  <si>
    <t>AGUADA DE DIONISIO</t>
  </si>
  <si>
    <t>ASAMPAY</t>
  </si>
  <si>
    <t>BARRANCA LARGA</t>
  </si>
  <si>
    <t>CACHIJAN</t>
  </si>
  <si>
    <t>CARRIZAL DE ABAJO</t>
  </si>
  <si>
    <t>CARRIZAL DE LA COSTA</t>
  </si>
  <si>
    <t>CHAÑARYACO</t>
  </si>
  <si>
    <t>CONDOR HUASI DE BELEN</t>
  </si>
  <si>
    <t>COTAGUA</t>
  </si>
  <si>
    <t>CULAMPAJA</t>
  </si>
  <si>
    <t>EL BOLSON (DTO.BELEN)</t>
  </si>
  <si>
    <t>EL CAJON (CORRAL QUEMADO)</t>
  </si>
  <si>
    <t>EL CAMPILLO</t>
  </si>
  <si>
    <t>EL CARRIZAL (LA CIENAGA)</t>
  </si>
  <si>
    <t>EL DURAZNO (JACIPUNCO)</t>
  </si>
  <si>
    <t>EL EJE</t>
  </si>
  <si>
    <t>EL TOLAR</t>
  </si>
  <si>
    <t>FARALLON NEGRO</t>
  </si>
  <si>
    <t>HUALFIN</t>
  </si>
  <si>
    <t>HUASAYACO</t>
  </si>
  <si>
    <t>HUASI-CIENAGA</t>
  </si>
  <si>
    <t>JACIPUNCO</t>
  </si>
  <si>
    <t>LA AGUADA(LATOMA-BELEN)</t>
  </si>
  <si>
    <t>LA CAÑADA(LA CIENAGA-BEL</t>
  </si>
  <si>
    <t>LA CAPELLANIA(BELEN)</t>
  </si>
  <si>
    <t>LA CIENAGA(BELEN)</t>
  </si>
  <si>
    <t>LA ESTANCIA (DTO.BELEN)</t>
  </si>
  <si>
    <t>LA PUERTA DE SAN JOSE</t>
  </si>
  <si>
    <t>LA QUEBRADA -DTO.BELEN</t>
  </si>
  <si>
    <t>LA VINA (LA CIENAGA)</t>
  </si>
  <si>
    <t>LAGUNA COLORADA</t>
  </si>
  <si>
    <t>LAS BARRANCAS_ BELEN</t>
  </si>
  <si>
    <t>LAS JUNTAS _ BELEN</t>
  </si>
  <si>
    <t>LAS MANZAS</t>
  </si>
  <si>
    <t>LOCONTE</t>
  </si>
  <si>
    <t>LOS NACIMIENTOS</t>
  </si>
  <si>
    <t>LOS POZUELOS     BELEN</t>
  </si>
  <si>
    <t>MINAS AGUA TAPADA</t>
  </si>
  <si>
    <t>MINERA BAJO LA ALUMBRERA</t>
  </si>
  <si>
    <t>NACIMIENTOS D.SAN ANTONIO</t>
  </si>
  <si>
    <t>NACIMIENTOS DE ARRIBA</t>
  </si>
  <si>
    <t>NACIMIENTOS DEL BOLSON</t>
  </si>
  <si>
    <t>POZO DE PIEDRA (DP BELEN)</t>
  </si>
  <si>
    <t>PUERTA DEL CORRAL QUEMADO</t>
  </si>
  <si>
    <t>RODEO GERVAN</t>
  </si>
  <si>
    <t>SAN FEWRNANDO</t>
  </si>
  <si>
    <t>TERMAS VILLA VIL</t>
  </si>
  <si>
    <t>VICUÑA PAMPA</t>
  </si>
  <si>
    <t>CORRALITO (LONDRES-BELEN)</t>
  </si>
  <si>
    <t>EL TAMBILLO</t>
  </si>
  <si>
    <t>LA AGUADA(LONDRES-BELEN)</t>
  </si>
  <si>
    <t>LAS BAYAS</t>
  </si>
  <si>
    <t>LONDRES</t>
  </si>
  <si>
    <t>LONDRES ESTE</t>
  </si>
  <si>
    <t>LONDRES OESTE</t>
  </si>
  <si>
    <t>PIEDRA LARGA</t>
  </si>
  <si>
    <t>COLINAS DE VELEZ SARFIELD</t>
  </si>
  <si>
    <t>CÓRDOBA</t>
  </si>
  <si>
    <t>DR.ARTURO M.BAS</t>
  </si>
  <si>
    <t>BO.CNIA.LOLA</t>
  </si>
  <si>
    <t>CERRO DE LAS ROSAS</t>
  </si>
  <si>
    <t>RODRIGUEZ DEL BUSTO</t>
  </si>
  <si>
    <t>VILLA CENTENARIO</t>
  </si>
  <si>
    <t>VILLA CLARET</t>
  </si>
  <si>
    <t>VILLA LOS ANGELES</t>
  </si>
  <si>
    <t>VILLA MARTA</t>
  </si>
  <si>
    <t>VILLA AZALAIS ESTE</t>
  </si>
  <si>
    <t>VILLA LOS PINOS</t>
  </si>
  <si>
    <t>4 DE FEBRERO</t>
  </si>
  <si>
    <t>BAJO CHICO (B.GDE,DTO.CAP</t>
  </si>
  <si>
    <t>BAJO DE FERNANDEZ</t>
  </si>
  <si>
    <t>CAÑADA DE CUEVAS</t>
  </si>
  <si>
    <t>CAPILLA DE COSME</t>
  </si>
  <si>
    <t>CAPILLA DE REMEDIOS</t>
  </si>
  <si>
    <t>CNIA.COSME SUD</t>
  </si>
  <si>
    <t>CNIA.TIROLESA</t>
  </si>
  <si>
    <t>CNO.A PUNTA DEL AGUA</t>
  </si>
  <si>
    <t>CNO.ALTA GRACIA KM  15/15</t>
  </si>
  <si>
    <t>COMANDO 3ER CUERPO EJERC.</t>
  </si>
  <si>
    <t>COSME SUD</t>
  </si>
  <si>
    <t>EL MALAGUE#O</t>
  </si>
  <si>
    <t>EL QUEBRACHO RIO PRIMERO</t>
  </si>
  <si>
    <t>ESC.DE ARTILLERIA</t>
  </si>
  <si>
    <t>LA CAÑADA-RIO PRIMERO</t>
  </si>
  <si>
    <t>LA COCHA(M.STEFFORD-S.MAR</t>
  </si>
  <si>
    <t>LA PUERTA - COLON</t>
  </si>
  <si>
    <t>LAGUNILLA (M.STEFFORD)</t>
  </si>
  <si>
    <t>LAS CAÑAS COL:TIR:COLON</t>
  </si>
  <si>
    <t>LAS CHACRAS R111:K14COLON</t>
  </si>
  <si>
    <t>LAS HERAS</t>
  </si>
  <si>
    <t>LAS PLAYAS (LOZADA)</t>
  </si>
  <si>
    <t>LOS CERRILLOS(STA:MARIA)</t>
  </si>
  <si>
    <t>LOS OLIVARES</t>
  </si>
  <si>
    <t>LOZADA</t>
  </si>
  <si>
    <t>MARIA VIRGINIA</t>
  </si>
  <si>
    <t>MI VALLE</t>
  </si>
  <si>
    <t>MYRIAM STEFFORD</t>
  </si>
  <si>
    <t>NVILLA ANDALUCIA</t>
  </si>
  <si>
    <t>PASO DEL SAUCE</t>
  </si>
  <si>
    <t>RIO CHICO(EL QUEBRACHAL)</t>
  </si>
  <si>
    <t>RUTA 111 KM.  14/14</t>
  </si>
  <si>
    <t>STA.ANA (M.STEFFORD)</t>
  </si>
  <si>
    <t>VILLA  DEL PRADO</t>
  </si>
  <si>
    <t>VILLA CORAZON DE MARIA</t>
  </si>
  <si>
    <t>VILLA ESQUIU</t>
  </si>
  <si>
    <t>YOCSINA</t>
  </si>
  <si>
    <t>GUARNICION AEREA CORDOBA</t>
  </si>
  <si>
    <t>LA REDENCION</t>
  </si>
  <si>
    <t>LA REDUCCION-DTO.COLON</t>
  </si>
  <si>
    <t>VILLA ALLENDE</t>
  </si>
  <si>
    <t>AGUA DEL ORO (COLON)</t>
  </si>
  <si>
    <t>ANI-MI</t>
  </si>
  <si>
    <t>CANTERAS EL MANZANO</t>
  </si>
  <si>
    <t>CANTERAS EL SAUCE</t>
  </si>
  <si>
    <t>EL ALGODONAL(V.CERRO AZUL</t>
  </si>
  <si>
    <t>EL PUEBLITO(COLON)</t>
  </si>
  <si>
    <t>LA QUEBRADA-DTO.COLON</t>
  </si>
  <si>
    <t>LAS VERTIENTES DE LA GRAN</t>
  </si>
  <si>
    <t>LOS CIGARRALES</t>
  </si>
  <si>
    <t>MENDIOLAZA</t>
  </si>
  <si>
    <t>VALLE DEL SOL</t>
  </si>
  <si>
    <t>VILLA CERRO AZUL</t>
  </si>
  <si>
    <t>VILLA LAS MERCEDES</t>
  </si>
  <si>
    <t>CABANA</t>
  </si>
  <si>
    <t>LAS CUSENADAS</t>
  </si>
  <si>
    <t>UNQUILLO</t>
  </si>
  <si>
    <t>VILLA DIAZ</t>
  </si>
  <si>
    <t>VILLA LEONOR</t>
  </si>
  <si>
    <t>VILLA TORTOSA</t>
  </si>
  <si>
    <t>CANDONGA</t>
  </si>
  <si>
    <t>ÑU PORA</t>
  </si>
  <si>
    <t>RIO CEBALLOS</t>
  </si>
  <si>
    <t>VILLA LOS ALTOS</t>
  </si>
  <si>
    <t>ALTE.BROWN</t>
  </si>
  <si>
    <t>SALSIPUEDES</t>
  </si>
  <si>
    <t>VALLE VERDE</t>
  </si>
  <si>
    <t>ALTO FRESCO</t>
  </si>
  <si>
    <t>ASCOCHINGA</t>
  </si>
  <si>
    <t>AVANZA</t>
  </si>
  <si>
    <t>CAÑADA DEL ROSARIO</t>
  </si>
  <si>
    <t>CAPILLA DEL ROSARIO</t>
  </si>
  <si>
    <t>LA HIGUERA (SAN JORGE)</t>
  </si>
  <si>
    <t>LA PAZ-ASCOCH-DTO.TOTORAL</t>
  </si>
  <si>
    <t>LAS HIGUERAS_ TOTORAL</t>
  </si>
  <si>
    <t>ALTO DE FIERRO</t>
  </si>
  <si>
    <t>ALTO DEL DURAZNO</t>
  </si>
  <si>
    <t>BOUWER</t>
  </si>
  <si>
    <t>CNIA.HOGAR V.SARSFIELD</t>
  </si>
  <si>
    <t>CORONEL OLMEDO</t>
  </si>
  <si>
    <t>DUARTE QUIROS</t>
  </si>
  <si>
    <t>LA CARBONADA</t>
  </si>
  <si>
    <t>LA LAGUNILLA-DT.S.MARIA</t>
  </si>
  <si>
    <t>LA PORFIA</t>
  </si>
  <si>
    <t>LAS SESENTA CUADRAS</t>
  </si>
  <si>
    <t>MONTE GRANDE (R.GARCIA)</t>
  </si>
  <si>
    <t>MONTE RALO</t>
  </si>
  <si>
    <t>RAFAEL GARCIA</t>
  </si>
  <si>
    <t>SAN ANTONIO NORTE</t>
  </si>
  <si>
    <t>ALTO ALEGRE(SANTA MARIA)</t>
  </si>
  <si>
    <t>BUENA VISTA (STA.MARIA)</t>
  </si>
  <si>
    <t>DESPEÑADEROS</t>
  </si>
  <si>
    <t>DR.LUCAS A.OLMOS</t>
  </si>
  <si>
    <t>SAN ANTONIO(DESPE#ADEROS</t>
  </si>
  <si>
    <t>BARRIO DEAN FUNES</t>
  </si>
  <si>
    <t>CASEROS ESTE</t>
  </si>
  <si>
    <t>EL OCHENTA</t>
  </si>
  <si>
    <t>FERREYRA DPUERTO  CAPITAL</t>
  </si>
  <si>
    <t>KM.25 LA CARBONADA</t>
  </si>
  <si>
    <t>LA ARABIA</t>
  </si>
  <si>
    <t>VILLA MIREA</t>
  </si>
  <si>
    <t>VILLA POSSE</t>
  </si>
  <si>
    <t>BLAS DE ROSALES</t>
  </si>
  <si>
    <t>CAPILLA DE DOLORES</t>
  </si>
  <si>
    <t>CAPILLA DE LA SDA.FAMILIA</t>
  </si>
  <si>
    <t>CNIA.SAGRADA FAMILIA</t>
  </si>
  <si>
    <t>CONSTITUCION</t>
  </si>
  <si>
    <t>LOS CHAÑARITOS_R:SEGUNDO</t>
  </si>
  <si>
    <t>LOS PANTANILLOS</t>
  </si>
  <si>
    <t>MI GRANJA</t>
  </si>
  <si>
    <t>ORATORIO DE PERALTA</t>
  </si>
  <si>
    <t>PIQUILLIN</t>
  </si>
  <si>
    <t>POZO DE LA LOMA</t>
  </si>
  <si>
    <t>POZO DE LAS YEGUAS</t>
  </si>
  <si>
    <t>RUTA 19 KM.  317/317</t>
  </si>
  <si>
    <t>SANTIAGO TEMPLE</t>
  </si>
  <si>
    <t>TEJEDA</t>
  </si>
  <si>
    <t>CHACRAS NORTE</t>
  </si>
  <si>
    <t>LA TOMA (RIO PRIMERO)</t>
  </si>
  <si>
    <t>LOS MANSILLAS</t>
  </si>
  <si>
    <t>PEDRO E VIVAS</t>
  </si>
  <si>
    <t>RIO PRIMERO</t>
  </si>
  <si>
    <t>TALA SUD</t>
  </si>
  <si>
    <t>CAPILLA LA ESPERANZA</t>
  </si>
  <si>
    <t>COMECHINGONES (RIO PRO.)</t>
  </si>
  <si>
    <t>EL CRISPIN</t>
  </si>
  <si>
    <t>ESPINILLO(MONTE DEL ROSARIO</t>
  </si>
  <si>
    <t>ISLA DEL CERRO</t>
  </si>
  <si>
    <t>LA BUENA PARADA</t>
  </si>
  <si>
    <t>LAS PIGUAS</t>
  </si>
  <si>
    <t>MONTE DEL ROSARIO</t>
  </si>
  <si>
    <t>PUNTA DEL AGUA(RIO PRIMER</t>
  </si>
  <si>
    <t>CAÑADA DE SAN ANTONIO</t>
  </si>
  <si>
    <t>CAPILLA DE ESPERANZA</t>
  </si>
  <si>
    <t>CNIA.HOLANDESA</t>
  </si>
  <si>
    <t>DOLORES (NU#EZ DEL PRADO)</t>
  </si>
  <si>
    <t>EL ALCALDE</t>
  </si>
  <si>
    <t>EL ESPINILLO (TINOCO)</t>
  </si>
  <si>
    <t>ESPINILLO(NUÑEZ DEL PRADO</t>
  </si>
  <si>
    <t>EST.CNIA.TIROLESA</t>
  </si>
  <si>
    <t>HIGUERIAS</t>
  </si>
  <si>
    <t>LA TUNA (TINOCO DPT COLON</t>
  </si>
  <si>
    <t>LAS ROSAS (TINOCO COLON)</t>
  </si>
  <si>
    <t>LOS CERRITOS RIO PRIMERO</t>
  </si>
  <si>
    <t>NUÑEZ DEL PRADO</t>
  </si>
  <si>
    <t>PBLO.PIANELLI</t>
  </si>
  <si>
    <t>PUESTO DE AFUERA</t>
  </si>
  <si>
    <t>PUESTO DE LA OVEJA</t>
  </si>
  <si>
    <t>QUEBRACHOS</t>
  </si>
  <si>
    <t>RANGEL</t>
  </si>
  <si>
    <t>STA.ELENA(NU#EZ DEL PRADO</t>
  </si>
  <si>
    <t>TALA NORTE</t>
  </si>
  <si>
    <t>TINOCO</t>
  </si>
  <si>
    <t>TIÑOSO</t>
  </si>
  <si>
    <t>CAÑADA ANCHA (RIO PRIMERO</t>
  </si>
  <si>
    <t>CNIA.EL FORTIN</t>
  </si>
  <si>
    <t>EL ESPINAL</t>
  </si>
  <si>
    <t>EL TOBIANO</t>
  </si>
  <si>
    <t>LAS CORTADERAS(RIO 1º)</t>
  </si>
  <si>
    <t>LOS ALVAREZ</t>
  </si>
  <si>
    <t>LOS CHALARES(RIO 1º)</t>
  </si>
  <si>
    <t>POZO DE LA ESQUINA</t>
  </si>
  <si>
    <t>STA.ROSA RIO PRIMERO</t>
  </si>
  <si>
    <t>CAÑADA ANCHA (BUEY MUERTO</t>
  </si>
  <si>
    <t>CNIA.LAS 4 ESQUINAS</t>
  </si>
  <si>
    <t>DIEGO DE ROJAS</t>
  </si>
  <si>
    <t>EL CARRIZAL (RIO PRIMERO)</t>
  </si>
  <si>
    <t>EL SALTO (LA QUINTA)</t>
  </si>
  <si>
    <t>LA QUINTA (RIO PRO.)</t>
  </si>
  <si>
    <t>LAS AVERIAS</t>
  </si>
  <si>
    <t>LAS GRAMILLAS (RIO I)</t>
  </si>
  <si>
    <t>LOS TACURUBES</t>
  </si>
  <si>
    <t>MONTE DE TORO PUJIO</t>
  </si>
  <si>
    <t>POZO LA PIEDRA</t>
  </si>
  <si>
    <t>TORDILLA NORTE</t>
  </si>
  <si>
    <t>BALNEARIO GUGLIERI</t>
  </si>
  <si>
    <t>CNIA.CAÑADON</t>
  </si>
  <si>
    <t>CNIA.YARELA</t>
  </si>
  <si>
    <t>COSTA DEL CASTA#O</t>
  </si>
  <si>
    <t>LA MOSTAZA</t>
  </si>
  <si>
    <t>LA PARA</t>
  </si>
  <si>
    <t>LA PUERTA DPT.RIO PRIMERO</t>
  </si>
  <si>
    <t>LAS HILERAS</t>
  </si>
  <si>
    <t>LOMAS DEL TROZO</t>
  </si>
  <si>
    <t>LOS AVILES</t>
  </si>
  <si>
    <t>LOS CASTAÑOS</t>
  </si>
  <si>
    <t>LOS MIGUELITOS</t>
  </si>
  <si>
    <t>PLAZA DE MERCEDES</t>
  </si>
  <si>
    <t>POZO DE LOS TRONCOS</t>
  </si>
  <si>
    <t>SAN RAMON (PZA.DE MERCEDE</t>
  </si>
  <si>
    <t>VILLA  FONTANA</t>
  </si>
  <si>
    <t>VILLA  MAR CHIQUITA</t>
  </si>
  <si>
    <t>CORRAL DE GOMEZ (RIO PRO.</t>
  </si>
  <si>
    <t>CAMPO COYUNDA</t>
  </si>
  <si>
    <t>CNIA.TORO PUJIO</t>
  </si>
  <si>
    <t>CORRAL DE GOMEZ (S.JUSTO)</t>
  </si>
  <si>
    <t>LA PRIMAVERA-MARULL-S.JUS</t>
  </si>
  <si>
    <t>MARULL</t>
  </si>
  <si>
    <t>PLAYA GRANDE</t>
  </si>
  <si>
    <t>PUENTE RIO PLUJUNTA</t>
  </si>
  <si>
    <t>SAN RAFAEL (MARULL-S.JUST</t>
  </si>
  <si>
    <t>TORO PUJIO</t>
  </si>
  <si>
    <t>BALNEARIA</t>
  </si>
  <si>
    <t>JERONIMO CORTES</t>
  </si>
  <si>
    <t>PLUJUNTA</t>
  </si>
  <si>
    <t>MIRAMAR</t>
  </si>
  <si>
    <t>VACAS BLANCAS</t>
  </si>
  <si>
    <t>ALTO DE CASTILLO</t>
  </si>
  <si>
    <t>AUGUSTO VANDERSANDE</t>
  </si>
  <si>
    <t>EL CHINGOLO</t>
  </si>
  <si>
    <t>EST.GRL.PAZ</t>
  </si>
  <si>
    <t>GUIÑAZU</t>
  </si>
  <si>
    <t>JUAREZ CELMAN</t>
  </si>
  <si>
    <t>LOS POCITOS_DPTO:COLON</t>
  </si>
  <si>
    <t>MARIA LASTENIA</t>
  </si>
  <si>
    <t>PASO CASTELLANOS</t>
  </si>
  <si>
    <t>POZO TIGRE EST GRAL PAZ)</t>
  </si>
  <si>
    <t>RECREO VICTORIA</t>
  </si>
  <si>
    <t>AEROPUERTO CORBOBA</t>
  </si>
  <si>
    <t>ARGUELLO</t>
  </si>
  <si>
    <t>KM.7 PAJAS BLANCAS</t>
  </si>
  <si>
    <t>LOS BOULEVARES</t>
  </si>
  <si>
    <t>VILLA CAMPAZZO</t>
  </si>
  <si>
    <t>VILLA GENERAL BELGRANO</t>
  </si>
  <si>
    <t>VILLA TRANQUILIDAD</t>
  </si>
  <si>
    <t>CAMPAMENTO MINETTI</t>
  </si>
  <si>
    <t>CAMPO BOURDICHON</t>
  </si>
  <si>
    <t>DUMESNIL</t>
  </si>
  <si>
    <t>EL TOMILLO</t>
  </si>
  <si>
    <t>PASO DE LOS ARBOLES</t>
  </si>
  <si>
    <t>RIVERA INDARTE</t>
  </si>
  <si>
    <t>SALDAN</t>
  </si>
  <si>
    <t>SAN ROQUE PUNILLA</t>
  </si>
  <si>
    <t>VILLA 9 DE JULIO</t>
  </si>
  <si>
    <t>VILLA WARCALDE</t>
  </si>
  <si>
    <t>CALERA CENTRAL</t>
  </si>
  <si>
    <t>CASA BAMBA</t>
  </si>
  <si>
    <t>DIQUECITO</t>
  </si>
  <si>
    <t>EL PASTOR</t>
  </si>
  <si>
    <t>GENERAL ORTIZ DE OCAMPO/FCGB</t>
  </si>
  <si>
    <t>LAS CALERAS</t>
  </si>
  <si>
    <t>VILLA CARLOS PAZ</t>
  </si>
  <si>
    <t>VILLA DEL LAGO</t>
  </si>
  <si>
    <t>COMECHINGONES (PAMPA ACHA</t>
  </si>
  <si>
    <t>COPINA</t>
  </si>
  <si>
    <t>CUESTA BLANCA</t>
  </si>
  <si>
    <t>LAS ENSENADAS(PAMPA DE AC</t>
  </si>
  <si>
    <t>LOS HUESOS</t>
  </si>
  <si>
    <t>MESILLAS</t>
  </si>
  <si>
    <t>PAMPA DE ACHALA</t>
  </si>
  <si>
    <t>PUESTO GUZMAN</t>
  </si>
  <si>
    <t>SAN ANTONIO DE ARREDONDO</t>
  </si>
  <si>
    <t>SOLARES DE YCHO CRUZ</t>
  </si>
  <si>
    <t>TALA HUASI</t>
  </si>
  <si>
    <t>VILLA COSTA AZUL</t>
  </si>
  <si>
    <t>VILLA CUESTA BLANCA</t>
  </si>
  <si>
    <t>VILLA GARCIA</t>
  </si>
  <si>
    <t>VILLA INDEPENDENCIA</t>
  </si>
  <si>
    <t>VILLA MUÑOZ</t>
  </si>
  <si>
    <t>VILLA RIO YCHO CRUZ</t>
  </si>
  <si>
    <t>YCHO CRUZ SIERRAS</t>
  </si>
  <si>
    <t>AGUA DE TALA</t>
  </si>
  <si>
    <t>BATAN</t>
  </si>
  <si>
    <t>CASANUEVA</t>
  </si>
  <si>
    <t>CAVALANGO</t>
  </si>
  <si>
    <t>CNIA.BCO.PROV.DE BS.AS</t>
  </si>
  <si>
    <t>CUCHILLA NEVADA</t>
  </si>
  <si>
    <t>DOS RIOS (LOS GIGANTES)</t>
  </si>
  <si>
    <t>EL DURAZNO (TANTI)</t>
  </si>
  <si>
    <t>EL PERUEL</t>
  </si>
  <si>
    <t>EL PILCADO</t>
  </si>
  <si>
    <t>EL POTRERO (LOS GIGANTES)</t>
  </si>
  <si>
    <t>EL VERGEL(TANTI-PUNILLA)</t>
  </si>
  <si>
    <t>ESTANCIA DOS RIOS</t>
  </si>
  <si>
    <t>GUASTA</t>
  </si>
  <si>
    <t>LA CAÑADA(TANTI-PUNILLA)</t>
  </si>
  <si>
    <t>LOS GIGANTES</t>
  </si>
  <si>
    <t>MALLIN</t>
  </si>
  <si>
    <t>TANTI</t>
  </si>
  <si>
    <t>TANTI LOMAS</t>
  </si>
  <si>
    <t>TANTI NUEVO</t>
  </si>
  <si>
    <t>VILLA FLOR SERRANA</t>
  </si>
  <si>
    <t>VILLA SUIZA ARGENTINA</t>
  </si>
  <si>
    <t>BIALET MASSE</t>
  </si>
  <si>
    <t>PARQUE SIQUIMAN</t>
  </si>
  <si>
    <t>RINCON(CASA GDE.-PUNILLA)</t>
  </si>
  <si>
    <t>DOMINGO FUNES</t>
  </si>
  <si>
    <t>STA.MARIA(DE PUNILLA)</t>
  </si>
  <si>
    <t>VILLA BUSTOS</t>
  </si>
  <si>
    <t>VILLA CAEIRO</t>
  </si>
  <si>
    <t>HOSP.FAM.DOMINGO FUNES</t>
  </si>
  <si>
    <t>SANATORIO SANTA MARIA</t>
  </si>
  <si>
    <t>CARNERILLO (COSQUIN-PUNIL</t>
  </si>
  <si>
    <t>COSQUIN</t>
  </si>
  <si>
    <t>EL PERCHEL (MOLINARI)</t>
  </si>
  <si>
    <t>LAS MANZANAS (COSQUIN)</t>
  </si>
  <si>
    <t>MATA CABALLO</t>
  </si>
  <si>
    <t>MOLINARI</t>
  </si>
  <si>
    <t>PAMPA DE OLAEN</t>
  </si>
  <si>
    <t>RIO DE LA PUERTA</t>
  </si>
  <si>
    <t>STA.SABINA</t>
  </si>
  <si>
    <t>VILLA AHORA</t>
  </si>
  <si>
    <t>DIQUE LAS VAQUERIAS</t>
  </si>
  <si>
    <t>LA CANTERA</t>
  </si>
  <si>
    <t>LA USINA</t>
  </si>
  <si>
    <t>PIEDRA GRANDE</t>
  </si>
  <si>
    <t>VALLE HERMOSO</t>
  </si>
  <si>
    <t>CABEZA DEL SOLDADO</t>
  </si>
  <si>
    <t>CASCADA DE LA IGLESIA</t>
  </si>
  <si>
    <t>CASCADA DE LOS DURAZNOS</t>
  </si>
  <si>
    <t>CASCADA DEL MOLINO</t>
  </si>
  <si>
    <t>CASCADA DEL OLAEN</t>
  </si>
  <si>
    <t>CUEVA DE LOS INDIOS</t>
  </si>
  <si>
    <t>DIQUE ANTONIO MARCUZZI</t>
  </si>
  <si>
    <t>EL CUEDRADO</t>
  </si>
  <si>
    <t>EL PUENTE</t>
  </si>
  <si>
    <t>EL VALLECITO (CRUZ DEL EJ</t>
  </si>
  <si>
    <t>GRUTA DE SAN ANTONIO</t>
  </si>
  <si>
    <t>LA FALDA (PUNILLA)</t>
  </si>
  <si>
    <t>LA PRIMAVERA(PDO.C.DELEJE</t>
  </si>
  <si>
    <t>LA QUEBRADA-DTO.PUNILLA</t>
  </si>
  <si>
    <t>LAS PLAYAS (LA FALDA)</t>
  </si>
  <si>
    <t>PIEDRA GRANDES</t>
  </si>
  <si>
    <t>RIO GRANDE(LA FALDA-PUNIL</t>
  </si>
  <si>
    <t>ALTO DE SAN PEDRO</t>
  </si>
  <si>
    <t>HUERTA GRANDE</t>
  </si>
  <si>
    <t>PIEDRA MOVEDIZA</t>
  </si>
  <si>
    <t>CASA SERRANA (HUERTA GDE)</t>
  </si>
  <si>
    <t>LA HIGUERITA (PUNILLA)</t>
  </si>
  <si>
    <t>LOS QUIMBALETES</t>
  </si>
  <si>
    <t>LOS TRONCOS(V.GIARDINO)</t>
  </si>
  <si>
    <t>STA.CECILIA DE THEA</t>
  </si>
  <si>
    <t>THEA</t>
  </si>
  <si>
    <t>VALLE DE ORO</t>
  </si>
  <si>
    <t>VERTIENTES DE THEA</t>
  </si>
  <si>
    <t>VILLA GIARDINO</t>
  </si>
  <si>
    <t>VILLA GLORIA</t>
  </si>
  <si>
    <t>CASCADAS</t>
  </si>
  <si>
    <t>CHUCHI CORRAL</t>
  </si>
  <si>
    <t>CRUZ CHICA</t>
  </si>
  <si>
    <t>CUCHI CORRAL</t>
  </si>
  <si>
    <t>EL ROSARIO (LA CUMBRE)</t>
  </si>
  <si>
    <t>HUERTA MALA</t>
  </si>
  <si>
    <t>LA CUMBRE(PUNILLA)</t>
  </si>
  <si>
    <t>PASO DE LAS FLORES</t>
  </si>
  <si>
    <t>PINTOS</t>
  </si>
  <si>
    <t>QUEBRADA SAN JERONIMO</t>
  </si>
  <si>
    <t>SETENTA PIES</t>
  </si>
  <si>
    <t>TERRON COLORADO</t>
  </si>
  <si>
    <t>ALTO CASTRO</t>
  </si>
  <si>
    <t>DOLORES (SAN ESTEBAN)</t>
  </si>
  <si>
    <t>LAS PAMPILLAS</t>
  </si>
  <si>
    <t>LOS COCOS - PUNILLA</t>
  </si>
  <si>
    <t>SAUCE ARRIBA</t>
  </si>
  <si>
    <t>AGUILA BLANCA</t>
  </si>
  <si>
    <t>CAJON DEL RIO</t>
  </si>
  <si>
    <t>CAPILLA DEL MONTE</t>
  </si>
  <si>
    <t>CORIMAYO</t>
  </si>
  <si>
    <t>EL AGUILA BLANCA</t>
  </si>
  <si>
    <t>EL ZAPATO</t>
  </si>
  <si>
    <t>LA PIEDRA MOVEDIZA</t>
  </si>
  <si>
    <t>LAS GEMELAS</t>
  </si>
  <si>
    <t>LAS VAQUERIAS</t>
  </si>
  <si>
    <t>LOS TERRONES</t>
  </si>
  <si>
    <t>ONGAMIRA</t>
  </si>
  <si>
    <t>QUEBRADA DE NONA</t>
  </si>
  <si>
    <t>SUNCHO HUAICO</t>
  </si>
  <si>
    <t>URITORCO</t>
  </si>
  <si>
    <t>LA ISLA (ALTA GRACIA)</t>
  </si>
  <si>
    <t>LA ISOLINA</t>
  </si>
  <si>
    <t>LA PAISANITA</t>
  </si>
  <si>
    <t>LAS HIGUERITAS-STA.MARIA</t>
  </si>
  <si>
    <t>POTRERO DE TUTZER</t>
  </si>
  <si>
    <t>VILLA CARLOS PELLEGRINI</t>
  </si>
  <si>
    <t>VILLA LOS AROMOS</t>
  </si>
  <si>
    <t>BOSQUE ALEGRE</t>
  </si>
  <si>
    <t>GOLPE DE AGUA</t>
  </si>
  <si>
    <t>LA FALDA DEL CARMEN</t>
  </si>
  <si>
    <t>LA GRANADILLA</t>
  </si>
  <si>
    <t>SAN NICOLAS (SAN CLEMENTE</t>
  </si>
  <si>
    <t>BAJO CHICO(DTO.STA.MARIA)</t>
  </si>
  <si>
    <t>FALDA DE LOS REARTES</t>
  </si>
  <si>
    <t>FCA.MILITAR JOSE QUINTANA</t>
  </si>
  <si>
    <t>JOSE DE LA QUINTANA</t>
  </si>
  <si>
    <t>LA BETANIA</t>
  </si>
  <si>
    <t>LA SERRANITA</t>
  </si>
  <si>
    <t>LOS ALGARROBOS(QUINTANA)</t>
  </si>
  <si>
    <t>MOLINOS(DEP.CALAMUCHITA)</t>
  </si>
  <si>
    <t>OBREGON</t>
  </si>
  <si>
    <t>POTRERO DE FUNES</t>
  </si>
  <si>
    <t>POTRERO DE GARAY</t>
  </si>
  <si>
    <t>PUESTO MUELITA</t>
  </si>
  <si>
    <t>SIERRAS MORENAS</t>
  </si>
  <si>
    <t>SOLAR LOS MOLINOS</t>
  </si>
  <si>
    <t>STA.RITA(J.QUINTANA)</t>
  </si>
  <si>
    <t>TECERA</t>
  </si>
  <si>
    <t>VILLA ANIZACATE</t>
  </si>
  <si>
    <t>VILLA CDAD.DE AMERICA</t>
  </si>
  <si>
    <t>VILLA CIUD.PARQ.LOS REARTES</t>
  </si>
  <si>
    <t>VILLA EL DESCANSO</t>
  </si>
  <si>
    <t>VILLA LA BOLSA</t>
  </si>
  <si>
    <t>VILLA LA RANCHERITA</t>
  </si>
  <si>
    <t>VILLA LA SERRANITA</t>
  </si>
  <si>
    <t>VILLA LOMAS DE ANIZACATE</t>
  </si>
  <si>
    <t>CALMAYO</t>
  </si>
  <si>
    <t>CERRO BLANCO</t>
  </si>
  <si>
    <t>POTRERO DE LUJAN</t>
  </si>
  <si>
    <t>DIQUE LOS MOLINOS</t>
  </si>
  <si>
    <t>EMBALSE RIO LOS MOLINOS</t>
  </si>
  <si>
    <t>ALTO DE LOS REARTES</t>
  </si>
  <si>
    <t>ARROYO DE LOS POROTOS</t>
  </si>
  <si>
    <t>ATOS PAMPA</t>
  </si>
  <si>
    <t>CAÑADA DEL MOLINO</t>
  </si>
  <si>
    <t>CERRO CHAMPAQUI</t>
  </si>
  <si>
    <t>CNIA.VAC.DE CALAMUCHITA</t>
  </si>
  <si>
    <t>LA CUMBRECITA</t>
  </si>
  <si>
    <t>LOS CERRILLOS CALAMUCHITA</t>
  </si>
  <si>
    <t>LOS REARTES</t>
  </si>
  <si>
    <t>VA CDAD DE AMERICA</t>
  </si>
  <si>
    <t>VILLA ALPINA</t>
  </si>
  <si>
    <t>VILLA BERNA</t>
  </si>
  <si>
    <t>VILLA CALAMUCHITA</t>
  </si>
  <si>
    <t>VILLA GRL.BELGRANO</t>
  </si>
  <si>
    <t>VILLA SAN FELIPE</t>
  </si>
  <si>
    <t>ATUMI PAMPA</t>
  </si>
  <si>
    <t>CAÑADA DEL DURAZNO</t>
  </si>
  <si>
    <t>CNIA.LA CALLE</t>
  </si>
  <si>
    <t>EL SAUCE (STA.ROSA\CALAMU</t>
  </si>
  <si>
    <t>SANTA ROSA DE CALAMUCHITA</t>
  </si>
  <si>
    <t>SARLACO</t>
  </si>
  <si>
    <t>VILLA SANTA ROSA DEL RIO</t>
  </si>
  <si>
    <t>EL CARMEN (YACANTO)</t>
  </si>
  <si>
    <t>EL PARADOR DE LA MONTA#A</t>
  </si>
  <si>
    <t>RINCON DE LUNA</t>
  </si>
  <si>
    <t>RIO DEL DURAZNO</t>
  </si>
  <si>
    <t>VISTA ALEGRE</t>
  </si>
  <si>
    <t>YACANTO-CALAMUCHITA</t>
  </si>
  <si>
    <t>AMBOY</t>
  </si>
  <si>
    <t>CAÑADA DE LAS CHACRAS</t>
  </si>
  <si>
    <t>LAS HIGUERITAS/CALAMUCHIT</t>
  </si>
  <si>
    <t>LAS SIERRITAS</t>
  </si>
  <si>
    <t>MAR AZUL</t>
  </si>
  <si>
    <t>RIO GRANDE(CALAMUCHITA)</t>
  </si>
  <si>
    <t>SAN ROQUE (AMBOY-CALAMUCH</t>
  </si>
  <si>
    <t>VILLA AMANCAY</t>
  </si>
  <si>
    <t>VILLA EL CORCOVADO</t>
  </si>
  <si>
    <t>VILLA EL TORREON</t>
  </si>
  <si>
    <t>VILLA LAGO AZUL</t>
  </si>
  <si>
    <t>VILLA SAN JAVIER</t>
  </si>
  <si>
    <t>CAÑADA DEL SIMBOL</t>
  </si>
  <si>
    <t>CERRO DE LA CRUZ</t>
  </si>
  <si>
    <t>DEAN FUNES</t>
  </si>
  <si>
    <t>EL PORTILLO</t>
  </si>
  <si>
    <t>ING.BERTINI</t>
  </si>
  <si>
    <t>INTI HUASI (DEAN FUNES)</t>
  </si>
  <si>
    <t>LA ISABELA</t>
  </si>
  <si>
    <t>LA MESADA(DTO.ISCHILIN)</t>
  </si>
  <si>
    <t>LAS PENCAS</t>
  </si>
  <si>
    <t>LOS PUESTITOS</t>
  </si>
  <si>
    <t>PUESTO DE LOS RODRIGUEZ</t>
  </si>
  <si>
    <t>PUESTO DEL CERRO</t>
  </si>
  <si>
    <t>SAUCE CHIQUITO</t>
  </si>
  <si>
    <t>SAUCE PUNCO</t>
  </si>
  <si>
    <t>STA.RITA(DEAN FUNES)</t>
  </si>
  <si>
    <t>CALASUYA</t>
  </si>
  <si>
    <t>CALCHIN</t>
  </si>
  <si>
    <t>CHUÑAGUASI</t>
  </si>
  <si>
    <t>COPACABANA</t>
  </si>
  <si>
    <t>CRUCECITAS</t>
  </si>
  <si>
    <t>EL TALA (ISCHILIN)</t>
  </si>
  <si>
    <t>EL TIGRE MUERTO</t>
  </si>
  <si>
    <t>ISCHILIN</t>
  </si>
  <si>
    <t>ISCHILIN VIEJO</t>
  </si>
  <si>
    <t>LA BATALLA</t>
  </si>
  <si>
    <t>LA CAÑADA(S.CRUZ-TULUMBA)</t>
  </si>
  <si>
    <t>LA HIGUERITA (ISCHILIN)</t>
  </si>
  <si>
    <t>LA MAJADILLA</t>
  </si>
  <si>
    <t>LAPOSTA/CHUÑAG-SOBREMONTE</t>
  </si>
  <si>
    <t>LAS CAÑS - ISCHILIN</t>
  </si>
  <si>
    <t>LAS CRUCESITAS</t>
  </si>
  <si>
    <t>LAS PALMAS (DEPTO: ISCHILIN)</t>
  </si>
  <si>
    <t>LOBERA</t>
  </si>
  <si>
    <t>LOS BRINZES</t>
  </si>
  <si>
    <t>LOS CEJAS</t>
  </si>
  <si>
    <t>LOS COQUITOS</t>
  </si>
  <si>
    <t>LOS CORITOS</t>
  </si>
  <si>
    <t>LOS PIQUILLINES TULUMBA</t>
  </si>
  <si>
    <t>LOS RUICES</t>
  </si>
  <si>
    <t>MAZA</t>
  </si>
  <si>
    <t>PUERTO DEL MEDIO</t>
  </si>
  <si>
    <t>SAGNON</t>
  </si>
  <si>
    <t>SAGUION</t>
  </si>
  <si>
    <t>SAN BERNARDO/S.P.DE TOYOS</t>
  </si>
  <si>
    <t>SAN PEDRO DE TOYOS</t>
  </si>
  <si>
    <t>TODOS LOS SANTOS</t>
  </si>
  <si>
    <t>VILLA COLIMBA</t>
  </si>
  <si>
    <t>YNTIGUASI</t>
  </si>
  <si>
    <t>ALTA FLORES</t>
  </si>
  <si>
    <t>ALTO DE FLORES</t>
  </si>
  <si>
    <t>BELLA VISTA (TULUMBA)</t>
  </si>
  <si>
    <t>EL ESPINILLO (TULUMBA)</t>
  </si>
  <si>
    <t>EL MOTIVO</t>
  </si>
  <si>
    <t>ESPINILLO(TULUMBA)</t>
  </si>
  <si>
    <t>ITI HUASI</t>
  </si>
  <si>
    <t>LA AGUADA (TULUMBA)</t>
  </si>
  <si>
    <t>MAJADILLA (TULUMBA)</t>
  </si>
  <si>
    <t>RIO GRANDE (TULUMBA )</t>
  </si>
  <si>
    <t>SIERRAS</t>
  </si>
  <si>
    <t>TULUMBA</t>
  </si>
  <si>
    <t>CAMARONES</t>
  </si>
  <si>
    <t>EL ROSARIO (SAN PEDRO NOR</t>
  </si>
  <si>
    <t>LA LAGUNA-DPUERTO TULUMBA</t>
  </si>
  <si>
    <t>SEVILLA</t>
  </si>
  <si>
    <t>AGUADA DEL MONTE</t>
  </si>
  <si>
    <t>AGUADITA</t>
  </si>
  <si>
    <t>BORDO DE LOS ESPINOSA</t>
  </si>
  <si>
    <t>CACHI YACO</t>
  </si>
  <si>
    <t>CAMPO ALEGRE (SOBREMONTE)</t>
  </si>
  <si>
    <t>CASPICHUMA</t>
  </si>
  <si>
    <t>CASPICUCHANA</t>
  </si>
  <si>
    <t>GRACIELA</t>
  </si>
  <si>
    <t>JARILLAS</t>
  </si>
  <si>
    <t>JUME</t>
  </si>
  <si>
    <t>LA ESPERANZA(LOMA BLANCA)</t>
  </si>
  <si>
    <t>LA QUINTA (S.F.DEL CHAÑAR</t>
  </si>
  <si>
    <t>LA TOTORILLA</t>
  </si>
  <si>
    <t>LAS JARILLAS</t>
  </si>
  <si>
    <t>LOMITAS(S.FCO.CHAÑAR-SMTE</t>
  </si>
  <si>
    <t>LOS BORDOS</t>
  </si>
  <si>
    <t>LOS CERRILLOS_SOBREMONTE</t>
  </si>
  <si>
    <t>LOS TELARES (STA.MARIA)</t>
  </si>
  <si>
    <t>MAJADILLA (S.F.DEL CHA#AR</t>
  </si>
  <si>
    <t>MANANTIALES (S.F.CHA#AR</t>
  </si>
  <si>
    <t>MOVADO</t>
  </si>
  <si>
    <t>POZO DEL TIGRE (SOBREMONT</t>
  </si>
  <si>
    <t>POZO NUEVO</t>
  </si>
  <si>
    <t>SAN FCO.DEL CHAÑAR</t>
  </si>
  <si>
    <t>SAN PABLO (S.F.DEL CHAÑAR</t>
  </si>
  <si>
    <t>STA.ANA (S.F.DEL CHAÑAR</t>
  </si>
  <si>
    <t>STA.MARIA DE SOBREMONTE</t>
  </si>
  <si>
    <t>CRUZ MAJADA</t>
  </si>
  <si>
    <t>LA AGUADA(MACHA-TOTORAL)</t>
  </si>
  <si>
    <t>MACHA</t>
  </si>
  <si>
    <t>AGUA PINTADA</t>
  </si>
  <si>
    <t>BARRANCA YACO</t>
  </si>
  <si>
    <t>CANTERA LOS VIERAS</t>
  </si>
  <si>
    <t>CRUZ MOJADA</t>
  </si>
  <si>
    <t>EL CORO(AVELLANEDA)</t>
  </si>
  <si>
    <t>EL DIVISADERO (AVELLANEDA</t>
  </si>
  <si>
    <t>EL DIVISADERO (V.GUTIERRE</t>
  </si>
  <si>
    <t>EL LALITA</t>
  </si>
  <si>
    <t>EL TALITA(V.GUTIERREZ)</t>
  </si>
  <si>
    <t>EL TAMBERO</t>
  </si>
  <si>
    <t>JUAN GARCIA</t>
  </si>
  <si>
    <t>LA AGUADA(GUTIERREZ-ISCHI</t>
  </si>
  <si>
    <t>LA ALICIA</t>
  </si>
  <si>
    <t>LA CHACRA</t>
  </si>
  <si>
    <t>LA ESTACADA</t>
  </si>
  <si>
    <t>LA MAJADA_DTO:ISCHILIN</t>
  </si>
  <si>
    <t>LA TUNA (LOS POZOS)</t>
  </si>
  <si>
    <t>LAS DELICIAS (AVELLANEDA)</t>
  </si>
  <si>
    <t>LAS LOMITAS (SARMIENTO)</t>
  </si>
  <si>
    <t>LAS MANZANAS (V GUTIERREZ</t>
  </si>
  <si>
    <t>LAS PIEDRAS ANCHAS</t>
  </si>
  <si>
    <t>LAS SIERRAS</t>
  </si>
  <si>
    <t>LOS CHA#ARES_ ISCHILIN</t>
  </si>
  <si>
    <t>LOS PEDERNALES</t>
  </si>
  <si>
    <t>LOS POZOS _ ISCHILIN</t>
  </si>
  <si>
    <t>LOS VIERAS</t>
  </si>
  <si>
    <t>MOLINOS(AVELLANEDA)</t>
  </si>
  <si>
    <t>PEDERNALES</t>
  </si>
  <si>
    <t>RIO DE LAS MANZANAS</t>
  </si>
  <si>
    <t>SAN CARLOS (AVELLANEDA)</t>
  </si>
  <si>
    <t>VILLA GUTIERREZ</t>
  </si>
  <si>
    <t>EL BAÑADO (QUILINO)</t>
  </si>
  <si>
    <t>EL MOLINO (QUILINO)</t>
  </si>
  <si>
    <t>EL VEINTICINCO</t>
  </si>
  <si>
    <t>ISLA DE SAN ANTONIO</t>
  </si>
  <si>
    <t>LA BARRANCA(QUILINO-ISCHI</t>
  </si>
  <si>
    <t>LA BOTIJA</t>
  </si>
  <si>
    <t>LA FLORIDA (QUILINO)</t>
  </si>
  <si>
    <t>LA RUDA</t>
  </si>
  <si>
    <t>LAS CHACRAS_ ISCHILIN</t>
  </si>
  <si>
    <t>LAS TOSCAS (QUILLINO)</t>
  </si>
  <si>
    <t>LOS CADILLOS</t>
  </si>
  <si>
    <t>LOS MORTEROS</t>
  </si>
  <si>
    <t>LOS SOCABONES</t>
  </si>
  <si>
    <t>ORCOSUNI</t>
  </si>
  <si>
    <t>PUESTO DE ARRIBA</t>
  </si>
  <si>
    <t>QUILINO</t>
  </si>
  <si>
    <t>VILLA QUILINO</t>
  </si>
  <si>
    <t>ACOLLARADO</t>
  </si>
  <si>
    <t>AGUA HEDIONDA</t>
  </si>
  <si>
    <t>LAS CAÑAS - TULUMBA</t>
  </si>
  <si>
    <t>LUCIO V. MANSILLA</t>
  </si>
  <si>
    <t>SAN JOSE DE LAS SALINAS</t>
  </si>
  <si>
    <t>TOTORALEJOS</t>
  </si>
  <si>
    <t>CAÑADA DE MAYO</t>
  </si>
  <si>
    <t>CHUÑA</t>
  </si>
  <si>
    <t>EL CHANCHITO</t>
  </si>
  <si>
    <t>EL JUME</t>
  </si>
  <si>
    <t>EL PARAISO (CHU#A)</t>
  </si>
  <si>
    <t>EL PUESTO LOS CABRERAS</t>
  </si>
  <si>
    <t>EL QUEBRACHO (CHU#A)</t>
  </si>
  <si>
    <t>EL RANCHITO</t>
  </si>
  <si>
    <t>HUASCHA</t>
  </si>
  <si>
    <t>JAIME PETER</t>
  </si>
  <si>
    <t>LA AURA</t>
  </si>
  <si>
    <t>LA CALERA(J.PETER-ISCHILI</t>
  </si>
  <si>
    <t>LA CAÑADA ANGOSTA</t>
  </si>
  <si>
    <t>LAS CANTERAS</t>
  </si>
  <si>
    <t>LAS TUSCAS</t>
  </si>
  <si>
    <t>LOS TARTAGOS</t>
  </si>
  <si>
    <t>PUESTO DE BATALLA</t>
  </si>
  <si>
    <t>MOGOTE VERDE</t>
  </si>
  <si>
    <t>COLUMBO</t>
  </si>
  <si>
    <t>EL MOLINO (JESUS MARIA)</t>
  </si>
  <si>
    <t>EL REYMUNDO</t>
  </si>
  <si>
    <t>EST.CAROYA</t>
  </si>
  <si>
    <t>LA COTITA</t>
  </si>
  <si>
    <t>LA VIRGINIA (JESUS MARIA)</t>
  </si>
  <si>
    <t>LOS CALLEJONES(DPT.COLON)</t>
  </si>
  <si>
    <t>LOS CHAÑARES - COLON</t>
  </si>
  <si>
    <t>LOS DOS RIOS</t>
  </si>
  <si>
    <t>LOS DURAZNOS</t>
  </si>
  <si>
    <t>NINTES</t>
  </si>
  <si>
    <t>OJO DE AGUA(J.MARIA-COLON</t>
  </si>
  <si>
    <t>SAN PABLO (JESUS MARIA)</t>
  </si>
  <si>
    <t>SINSACATE</t>
  </si>
  <si>
    <t>VILLA MARIA(J.MARIA - COLON)</t>
  </si>
  <si>
    <t>AGUA DE LAS PIEDRAS</t>
  </si>
  <si>
    <t>AGUA SACHA</t>
  </si>
  <si>
    <t>BAJO DE OLMOS</t>
  </si>
  <si>
    <t>CABINDO</t>
  </si>
  <si>
    <t>CAMPO ALEGRE (TOTORAL)</t>
  </si>
  <si>
    <t>CAMPO LA PIEDRA</t>
  </si>
  <si>
    <t>CAÑADA DE JUME</t>
  </si>
  <si>
    <t>CAÑADA DE MATEO</t>
  </si>
  <si>
    <t>CAÑADA DE RIO PINTO</t>
  </si>
  <si>
    <t>CAÑADAS HONDAS</t>
  </si>
  <si>
    <t>CANDELARIA(TOTORAL)</t>
  </si>
  <si>
    <t>CNIA.VICENTE AGUERO</t>
  </si>
  <si>
    <t>CORRAL DE BARRANCA</t>
  </si>
  <si>
    <t>CRUZ DEL QUEMADO</t>
  </si>
  <si>
    <t>DR.NICASIO SALAS OROÑO</t>
  </si>
  <si>
    <t>EL VERGEL(CDA.RIO PINTO)</t>
  </si>
  <si>
    <t>ESPINILLO(CAÑADA DE JUME)</t>
  </si>
  <si>
    <t>LA PORTE#A</t>
  </si>
  <si>
    <t>LAS PALMITAS (C DE R PINT</t>
  </si>
  <si>
    <t>LOS COMETIERRA</t>
  </si>
  <si>
    <t>LOS MIQUILES</t>
  </si>
  <si>
    <t>LOS SAUCES (CDA.RIO PINTO</t>
  </si>
  <si>
    <t>MIQUILOS</t>
  </si>
  <si>
    <t>MULA MUERTA</t>
  </si>
  <si>
    <t>POZO CONCA</t>
  </si>
  <si>
    <t>POZO CORREA</t>
  </si>
  <si>
    <t>QUISCASACATE</t>
  </si>
  <si>
    <t>RIO CHICO(STA.TERESA-COLO</t>
  </si>
  <si>
    <t>RIO DE LOS SAUCES(ISCHILI</t>
  </si>
  <si>
    <t>RIO DE LOS TALAS</t>
  </si>
  <si>
    <t>RIO PINTO</t>
  </si>
  <si>
    <t>SAN PELLEGRINO</t>
  </si>
  <si>
    <t>STA.CATALINA (TOTORAL)</t>
  </si>
  <si>
    <t>VILLA CERRO NEGRO</t>
  </si>
  <si>
    <t>CAROYA</t>
  </si>
  <si>
    <t>COLONIA CAROYA</t>
  </si>
  <si>
    <t>TRONCO POZO</t>
  </si>
  <si>
    <t>CAMPO RAMALLO</t>
  </si>
  <si>
    <t>EL SUNCHO</t>
  </si>
  <si>
    <t>ISLA VERDE (OBISPO TREJO)</t>
  </si>
  <si>
    <t>LOS ALGARROBITOS(ATAHONA-</t>
  </si>
  <si>
    <t>LOS POZOS (RIO 1ª)</t>
  </si>
  <si>
    <t>MIGUELITO</t>
  </si>
  <si>
    <t>OBISPO TREJO</t>
  </si>
  <si>
    <t>POZO DEL MORO  2/2</t>
  </si>
  <si>
    <t>PUESTO DE PUCHETA</t>
  </si>
  <si>
    <t>PUESTO JULIA ROSA</t>
  </si>
  <si>
    <t>MAQUINISTA GALLINI</t>
  </si>
  <si>
    <t>CAÑADA DE LUQUE</t>
  </si>
  <si>
    <t>CHALACEA</t>
  </si>
  <si>
    <t>LOS MISTOLES(TOTORAL)</t>
  </si>
  <si>
    <t>TINTIZACO (KILOMETRO 364)</t>
  </si>
  <si>
    <t>TOTORAL(KILOMETRO 351)</t>
  </si>
  <si>
    <t>CAMOATI</t>
  </si>
  <si>
    <t>CAPILLA DE SITON</t>
  </si>
  <si>
    <t>EL DURAZNO(LAS ARRIAS)</t>
  </si>
  <si>
    <t>EL RINCON (CLLA. DE SITON</t>
  </si>
  <si>
    <t>EL VENCE</t>
  </si>
  <si>
    <t>LA CAÑADA-RIO SECO</t>
  </si>
  <si>
    <t>LA ESPERANZA(TULUMBA)</t>
  </si>
  <si>
    <t>LA MASA</t>
  </si>
  <si>
    <t>LA PENCA-S.ELCANO-R.SECO</t>
  </si>
  <si>
    <t>LA VICTORIA (S ELCANO)</t>
  </si>
  <si>
    <t>LAS ARRIAS</t>
  </si>
  <si>
    <t>LAS PALMAS (LAS ARRIAS)</t>
  </si>
  <si>
    <t>SAN ROQUE (LAS ARRIAS)</t>
  </si>
  <si>
    <t>SEBASTIAN ELCANO</t>
  </si>
  <si>
    <t>SITON</t>
  </si>
  <si>
    <t>EL VISMAL</t>
  </si>
  <si>
    <t>LA RINCONADA-DPUERTO RIOSECO</t>
  </si>
  <si>
    <t>LOS TAJAMARES</t>
  </si>
  <si>
    <t>PUESTO DE CARRO</t>
  </si>
  <si>
    <t>PUESTO DE LUNA</t>
  </si>
  <si>
    <t>VILLA ROS.DEL SALADILLO</t>
  </si>
  <si>
    <t>CANDELARIA NORTE</t>
  </si>
  <si>
    <t>CAMPO DE LAS PIEDRAS</t>
  </si>
  <si>
    <t>CASAS VIEJAS (V.TOTORAL)</t>
  </si>
  <si>
    <t>EL CRESTON DE PIEDRA</t>
  </si>
  <si>
    <t>EL PEDACITO</t>
  </si>
  <si>
    <t>EL TALITA(V.GENERAL MITRE)</t>
  </si>
  <si>
    <t>SAN ANTONIO DE B.VISTA</t>
  </si>
  <si>
    <t>STA.MARIA (V.DEL TOTORA</t>
  </si>
  <si>
    <t>VILLA DEL TOTORAL</t>
  </si>
  <si>
    <t>CANTERAS LOS MORALES</t>
  </si>
  <si>
    <t>LAS PENAS (DPTO TOTORAL)</t>
  </si>
  <si>
    <t>CHACRAS VIEJAS</t>
  </si>
  <si>
    <t>EL ESPINILLO (SIMBOLAR)</t>
  </si>
  <si>
    <t>EL PESCADERO</t>
  </si>
  <si>
    <t>FATIMA</t>
  </si>
  <si>
    <t>LA ESTRECHURA</t>
  </si>
  <si>
    <t>LAS CHACRAS VIEJAS</t>
  </si>
  <si>
    <t>LAS OLIVAS</t>
  </si>
  <si>
    <t>BEUCE</t>
  </si>
  <si>
    <t>CAMINIAGA</t>
  </si>
  <si>
    <t>CAÑADA DEL TALA (TULUMBA)</t>
  </si>
  <si>
    <t>CERRO COLORADO,TULUMBA</t>
  </si>
  <si>
    <t>CHACRAS DEL SAUCE</t>
  </si>
  <si>
    <t>CHIPITIN</t>
  </si>
  <si>
    <t>EL BAÑADO (TULUMBA)</t>
  </si>
  <si>
    <t>EL GUINDO</t>
  </si>
  <si>
    <t>EL PERCHEL (TULUMBA)</t>
  </si>
  <si>
    <t>EL SEBIL</t>
  </si>
  <si>
    <t>GUALLASCATE</t>
  </si>
  <si>
    <t>LA COSTA(S.J.DE LA DORMID</t>
  </si>
  <si>
    <t>LA HIGUERITA (TULUMBA)</t>
  </si>
  <si>
    <t>LA PLAZA</t>
  </si>
  <si>
    <t>LA TOMA DE TULUMBA</t>
  </si>
  <si>
    <t>LAGUNA DE GOMEZ</t>
  </si>
  <si>
    <t>LAS HORQUETAS</t>
  </si>
  <si>
    <t>LAS LOMITAS (S J DORMIDA)</t>
  </si>
  <si>
    <t>LOMA DE PIEDRA</t>
  </si>
  <si>
    <t>LOS POZOS_ TULUMBA</t>
  </si>
  <si>
    <t>MIRAFLORES(S.J. DORMIDA</t>
  </si>
  <si>
    <t>PISCO HUASI</t>
  </si>
  <si>
    <t>POZO SOLO</t>
  </si>
  <si>
    <t>SAN JOSE DE LA DORMIDA</t>
  </si>
  <si>
    <t>AGUADA ROJAS</t>
  </si>
  <si>
    <t>BARRETO (STA.ELENA,R.SECO</t>
  </si>
  <si>
    <t>CARNERO YACO</t>
  </si>
  <si>
    <t>CASAS VIEJAS (STA.ELENA)</t>
  </si>
  <si>
    <t>CHILE CORRAL LA AGUADA</t>
  </si>
  <si>
    <t>CHILI CORRAL</t>
  </si>
  <si>
    <t>CHURQUI CA#ADA</t>
  </si>
  <si>
    <t>EL PANTANILLO(RAYO CORTAD</t>
  </si>
  <si>
    <t>EL RODEO (CHURQUI CA#ADA</t>
  </si>
  <si>
    <t>LA PIEDRA BLANCA</t>
  </si>
  <si>
    <t>LAS CAÑAS  RIO SECO</t>
  </si>
  <si>
    <t>LAS GRAMILLAS(RAYO CORTAD</t>
  </si>
  <si>
    <t>LO MACHADO</t>
  </si>
  <si>
    <t>LOS CAJONES</t>
  </si>
  <si>
    <t>LOS CERRILLOS RIO SECO</t>
  </si>
  <si>
    <t>LOS COCOS   RIO SECO</t>
  </si>
  <si>
    <t>LOS TRONCOS(STA.ELENA)</t>
  </si>
  <si>
    <t>PASO DEL SILVERIO</t>
  </si>
  <si>
    <t>POZO DE JUANCHO</t>
  </si>
  <si>
    <t>RAYO CORTADO</t>
  </si>
  <si>
    <t>RIO PEDRO</t>
  </si>
  <si>
    <t>STA.ELENA (RIO SECO)</t>
  </si>
  <si>
    <t>VANGUARDIA</t>
  </si>
  <si>
    <t>AGUA DEL ORO (RIO SECO)</t>
  </si>
  <si>
    <t>BALBUENA</t>
  </si>
  <si>
    <t>BAÑADO DEL FUERTE</t>
  </si>
  <si>
    <t>CAÑA CRUZ</t>
  </si>
  <si>
    <t>EL BAÑADO (V.DE MARIA DE</t>
  </si>
  <si>
    <t>EL CORO(EUFRASIO LOZA)</t>
  </si>
  <si>
    <t>EL GABINO</t>
  </si>
  <si>
    <t>EL JORDAN</t>
  </si>
  <si>
    <t>EL SILVERIO</t>
  </si>
  <si>
    <t>EUFRASIO LOZA</t>
  </si>
  <si>
    <t>LA BARRANCA(RIO SECO)</t>
  </si>
  <si>
    <t>LA PINTADA-R.SECO-R.SECO</t>
  </si>
  <si>
    <t>LAS CARDAS</t>
  </si>
  <si>
    <t>POCITO DEL CAMPO</t>
  </si>
  <si>
    <t>SANTANILLA</t>
  </si>
  <si>
    <t>SIMBOLAR CHICO</t>
  </si>
  <si>
    <t>STA.CATALINA(E.LOZA-R.SEC</t>
  </si>
  <si>
    <t>VILLA DE MARIA DEL RIO SECO</t>
  </si>
  <si>
    <t>YANACATO</t>
  </si>
  <si>
    <t>BUENA VISTA (GUTENBERG)</t>
  </si>
  <si>
    <t>CAÑADA DE CORIA</t>
  </si>
  <si>
    <t>CANDELARIA (RIO SECO)</t>
  </si>
  <si>
    <t>CORRAL DEL REY</t>
  </si>
  <si>
    <t>EL BARRIAL (CANDELARIA)</t>
  </si>
  <si>
    <t>EL DURAZNO (GUTENBERG)</t>
  </si>
  <si>
    <t>EL GALLEGO</t>
  </si>
  <si>
    <t>EL MANGRULLO</t>
  </si>
  <si>
    <t>EL PUESTO (LA ESTANCIA)</t>
  </si>
  <si>
    <t>EL QUEBRACHO (LOS HOYOS)</t>
  </si>
  <si>
    <t>EL RODEO (LOS HOYOS)</t>
  </si>
  <si>
    <t>EL TULE</t>
  </si>
  <si>
    <t>GUTEMBERG</t>
  </si>
  <si>
    <t>LA CHICHARRA</t>
  </si>
  <si>
    <t>LA COSTA(LOS HOYOS-R.SECO</t>
  </si>
  <si>
    <t>LA CRUZ(LA ESTANCIA-R.SEC</t>
  </si>
  <si>
    <t>LA QUINTANA</t>
  </si>
  <si>
    <t>LA RINCONADA-LOS HOYOS-RC</t>
  </si>
  <si>
    <t>LAS CHACRAS - RIO SECO</t>
  </si>
  <si>
    <t>LAS CORTADERAS_RIO SECO</t>
  </si>
  <si>
    <t>LOS HOYOS</t>
  </si>
  <si>
    <t>LOS JUSTES</t>
  </si>
  <si>
    <t>LOS POCITOS_DPTO:RIO SECO</t>
  </si>
  <si>
    <t>LOS POZOS_ _ RIO SECO</t>
  </si>
  <si>
    <t>POZO DE LAS OLLAS</t>
  </si>
  <si>
    <t>POZO DE LOS ARBOLES</t>
  </si>
  <si>
    <t>POZO DEL MOLINA</t>
  </si>
  <si>
    <t>POZO SIMBOL (CAND RIO SEC</t>
  </si>
  <si>
    <t>PUESTO DE LOS ALAMOS</t>
  </si>
  <si>
    <t>RIO DULCE</t>
  </si>
  <si>
    <t>RIO SAN MIGUEL</t>
  </si>
  <si>
    <t>RIO VIEJO</t>
  </si>
  <si>
    <t>SAN BARTOLO</t>
  </si>
  <si>
    <t>SAN PEDRO (GUTENBERG)</t>
  </si>
  <si>
    <t>SAN RAMON (CANDELARIA  9/9</t>
  </si>
  <si>
    <t>STA.ISABEL(GUTENBERG)</t>
  </si>
  <si>
    <t>PUERTA DE LOS RIOS</t>
  </si>
  <si>
    <t>AGUA BLANCA (OJO DE AGUA)</t>
  </si>
  <si>
    <t>ANTUCO</t>
  </si>
  <si>
    <t>ARBOLITOS (D.OJO DE AGUA)</t>
  </si>
  <si>
    <t>BUENA VISTA (OJO DE AGUA)</t>
  </si>
  <si>
    <t>CALERAS</t>
  </si>
  <si>
    <t>CAÑADA DE LA CRUZ</t>
  </si>
  <si>
    <t>CANTAMAMPA</t>
  </si>
  <si>
    <t>CARANCHI YACO</t>
  </si>
  <si>
    <t>CARRERA VIEJA</t>
  </si>
  <si>
    <t>CHAÑAR YACO</t>
  </si>
  <si>
    <t>CHAÑARITOS (OJO DE AGUA)</t>
  </si>
  <si>
    <t>EL DIVISADERO</t>
  </si>
  <si>
    <t>EL PUESTO (OJO DE AGUA)</t>
  </si>
  <si>
    <t>EL SAUCE (OJO DE AGUA)</t>
  </si>
  <si>
    <t>EL SEGUNDO</t>
  </si>
  <si>
    <t>ESPERANZA(OJO DE AGUA)</t>
  </si>
  <si>
    <t>FIVIALTOS</t>
  </si>
  <si>
    <t>INTI HUASI</t>
  </si>
  <si>
    <t>LA CAÑADA(OJO DE AGUA)</t>
  </si>
  <si>
    <t>LA CRUZ (OJO DE AGUA)</t>
  </si>
  <si>
    <t>LA RESBALOSA</t>
  </si>
  <si>
    <t>LAS AGUILAS (OJO DE AGUA)</t>
  </si>
  <si>
    <t>LAS CHACRAS (OJO DE AGUA)</t>
  </si>
  <si>
    <t>LESCANO</t>
  </si>
  <si>
    <t>LOS SUNCHOS</t>
  </si>
  <si>
    <t>MANFLOA</t>
  </si>
  <si>
    <t>PASO REDUCIDO</t>
  </si>
  <si>
    <t>POZO CABADO (OJO DE AGUA)</t>
  </si>
  <si>
    <t>POZO DEL CHANAR (OJO AGUA</t>
  </si>
  <si>
    <t>POZO DEL MACHO</t>
  </si>
  <si>
    <t>POZO ESCONDIDO</t>
  </si>
  <si>
    <t>POZO REDONDO</t>
  </si>
  <si>
    <t>SAN PEDRO (OJO DE AGUA)</t>
  </si>
  <si>
    <t>TACO MISQUI</t>
  </si>
  <si>
    <t>TALA YACU</t>
  </si>
  <si>
    <t>TIGRE MUERTO</t>
  </si>
  <si>
    <t>VILLA OJO DE AGUA</t>
  </si>
  <si>
    <t>YLUMAMPA</t>
  </si>
  <si>
    <t>AGUA TURBIA</t>
  </si>
  <si>
    <t>ALPAPUCA (STO.DOMINGO)</t>
  </si>
  <si>
    <t>AMBARGASTA</t>
  </si>
  <si>
    <t>AMIMAN</t>
  </si>
  <si>
    <t>ANCOCHE</t>
  </si>
  <si>
    <t>BAJO LAS PIEDRAS</t>
  </si>
  <si>
    <t>BARRIALITO (CHACRAS,O.AG)</t>
  </si>
  <si>
    <t>CAJON</t>
  </si>
  <si>
    <t>CAMPO ALEGRE (OJO DE AGUA</t>
  </si>
  <si>
    <t>CHAÑARITOS (STO.DOMINGO)</t>
  </si>
  <si>
    <t>CHILCA(STO.DOMINGO-OJO DE</t>
  </si>
  <si>
    <t>CHUCHI</t>
  </si>
  <si>
    <t>CORRALITO</t>
  </si>
  <si>
    <t>EL ABRA (CAJON,OJO DE AGU</t>
  </si>
  <si>
    <t>EL ABRA (V.QUEBRACHOS)</t>
  </si>
  <si>
    <t>EL BAJO (CHACRAS)</t>
  </si>
  <si>
    <t>EL CACHI</t>
  </si>
  <si>
    <t>EL NARANJO</t>
  </si>
  <si>
    <t>EL RETIRO (AMIMAN)</t>
  </si>
  <si>
    <t>GIBIALTO</t>
  </si>
  <si>
    <t>GRAMILLAL</t>
  </si>
  <si>
    <t>GUARDIA DEL ESQUINA</t>
  </si>
  <si>
    <t>HILUMAMPA</t>
  </si>
  <si>
    <t>HORCOS TUCUCUNA</t>
  </si>
  <si>
    <t>HUASCAN</t>
  </si>
  <si>
    <t>ISLA</t>
  </si>
  <si>
    <t>JACIMAMPA</t>
  </si>
  <si>
    <t>LA ABRA(CAJON-OJO DE AGUA</t>
  </si>
  <si>
    <t>LA ARGENTINA(CAJON-O.AGUA</t>
  </si>
  <si>
    <t>LA CALERA(CHACRAS)</t>
  </si>
  <si>
    <t>LA ESPERANZA (CAJON-OJO D</t>
  </si>
  <si>
    <t>LA FLORIDA (CAJON-OJO DE</t>
  </si>
  <si>
    <t>LA ISLA (DTO.OJO DE AGUA)</t>
  </si>
  <si>
    <t>LA PINTADA</t>
  </si>
  <si>
    <t>LAS COLONIAS-QUEBRACHOS</t>
  </si>
  <si>
    <t>LAS FLORES(SOL DE JULIO)</t>
  </si>
  <si>
    <t>LAS LOMAS (CHAC OJO AGUA)</t>
  </si>
  <si>
    <t>LAS LOMITAS (L BLANCAS)</t>
  </si>
  <si>
    <t>LAS PARVAS</t>
  </si>
  <si>
    <t>LOMITAS BLANCAS</t>
  </si>
  <si>
    <t>LOMITAS(S.DGO-O.DE AGUA)</t>
  </si>
  <si>
    <t>MISTOLES</t>
  </si>
  <si>
    <t>NARANJITOS</t>
  </si>
  <si>
    <t>ONCAN</t>
  </si>
  <si>
    <t>PALERMO(CHACRAS-O.DE AGUA</t>
  </si>
  <si>
    <t>POZO GRANDE (STO DOMINGO)</t>
  </si>
  <si>
    <t>PUESTO (LA ISLA-OJO DE AG</t>
  </si>
  <si>
    <t>QUEBRACHAL(LA ISLA-ODAGUA</t>
  </si>
  <si>
    <t>RETIRO(LA ISLA-OJO AGUA</t>
  </si>
  <si>
    <t>RINCON(S.D.O.AGUA-OJO AGU</t>
  </si>
  <si>
    <t>ROSADA</t>
  </si>
  <si>
    <t>RUMI HUASI</t>
  </si>
  <si>
    <t>SIMBOLAR (STO DOMINGO)</t>
  </si>
  <si>
    <t>STA.ANA(QUEBRACHOS)</t>
  </si>
  <si>
    <t>STA.MARIA(STO.DOMINGO-OJO</t>
  </si>
  <si>
    <t>STO.DOMINGO CHICO</t>
  </si>
  <si>
    <t>STO.DOMINGO OJO AGUA</t>
  </si>
  <si>
    <t>SURI POZO (DPTO OJO AGUA)</t>
  </si>
  <si>
    <t>VILLA QUEBRACHOS</t>
  </si>
  <si>
    <t>WIÑANO</t>
  </si>
  <si>
    <t>YUMAMPA</t>
  </si>
  <si>
    <t>ARBOL SOLO (QUEBRACHOS)</t>
  </si>
  <si>
    <t>BELGRANO (QUEBRACHOS)</t>
  </si>
  <si>
    <t>BUENA VISTA (SUMAMPA)</t>
  </si>
  <si>
    <t>CAÑITAS</t>
  </si>
  <si>
    <t>CASA DE DIOS</t>
  </si>
  <si>
    <t>COSTA VIEJA</t>
  </si>
  <si>
    <t>EL BAJO (SUMAMPA)</t>
  </si>
  <si>
    <t>EL PALOMAR (SUMAMPA)</t>
  </si>
  <si>
    <t>EL VEINTICINCO(RIO VIEJO)</t>
  </si>
  <si>
    <t>KANTI TACKO(SUMAMPA)</t>
  </si>
  <si>
    <t>LA BELLA CRIOLLA</t>
  </si>
  <si>
    <t>LA CLEMIRA</t>
  </si>
  <si>
    <t>LA COLINA</t>
  </si>
  <si>
    <t>LAS FLORES (SUMAMPA)</t>
  </si>
  <si>
    <t>LOS PAREDONES</t>
  </si>
  <si>
    <t>PAJARO BLANCO</t>
  </si>
  <si>
    <t>PALOMAR(SUMAMPA-QUEBRACHO</t>
  </si>
  <si>
    <t>POZO DEL CHANAR (S CARLOS</t>
  </si>
  <si>
    <t>POZO VERDE(BELGRANO-QUEBR</t>
  </si>
  <si>
    <t>PUNUITA NORTE</t>
  </si>
  <si>
    <t>PUNUITA SUD</t>
  </si>
  <si>
    <t>SAN CARLOS (QUEBRACHOS)</t>
  </si>
  <si>
    <t>SAN MATEO</t>
  </si>
  <si>
    <t>SIEMPRE VERDE</t>
  </si>
  <si>
    <t>TACO PALTA</t>
  </si>
  <si>
    <t>TENTI TACO</t>
  </si>
  <si>
    <t>TRONCO QUEMADO</t>
  </si>
  <si>
    <t>9 DE JULIO (KM.301 FCGM)</t>
  </si>
  <si>
    <t>AMOLADERAS</t>
  </si>
  <si>
    <t>BAEZ</t>
  </si>
  <si>
    <t>CAMPO DEL CISNE (SOLJULIO</t>
  </si>
  <si>
    <t>CAMPO RICO</t>
  </si>
  <si>
    <t>CHAÑARES ALTOS</t>
  </si>
  <si>
    <t>CHILCA (SOL DE JULIO)</t>
  </si>
  <si>
    <t>CNIA.MERCEDES</t>
  </si>
  <si>
    <t>CORONEL FERNANDEZ</t>
  </si>
  <si>
    <t>CORRAL DE CARCOS</t>
  </si>
  <si>
    <t>EL AGUILA</t>
  </si>
  <si>
    <t>EL ARBOL DE PIEDRA</t>
  </si>
  <si>
    <t>EL ARBOLITO(CORONEL FERNANDE</t>
  </si>
  <si>
    <t>EL AYUDANTE</t>
  </si>
  <si>
    <t>EL BORDITO</t>
  </si>
  <si>
    <t>EL CARMEN (SOL DE JULIO)</t>
  </si>
  <si>
    <t>EL DIAMANTE (SOL DE JULIO</t>
  </si>
  <si>
    <t>EL PARAISO(QUEBRACHOS)</t>
  </si>
  <si>
    <t>EL PORVENIR(CORONEL FERNANDE</t>
  </si>
  <si>
    <t>EL PUESTO (CL.FERNANDEZ)</t>
  </si>
  <si>
    <t>EL RETIRO(SOL DE JULIO)</t>
  </si>
  <si>
    <t>EL UNCO</t>
  </si>
  <si>
    <t>EL VIÑALITO</t>
  </si>
  <si>
    <t>LA GRANA</t>
  </si>
  <si>
    <t>LA GRANADA</t>
  </si>
  <si>
    <t>LA PAMPA-DPUERTO OJO DE AGUA</t>
  </si>
  <si>
    <t>LA SOLEDAD (CNEL FERNANDE</t>
  </si>
  <si>
    <t>LA TUSCA</t>
  </si>
  <si>
    <t>LAGUNA DEL SUNCHO</t>
  </si>
  <si>
    <t>LAGUNITAS</t>
  </si>
  <si>
    <t>LAS CRUCES</t>
  </si>
  <si>
    <t>LAS ISLAS</t>
  </si>
  <si>
    <t>LAS LOMITAS (BAEZ OJO AGU</t>
  </si>
  <si>
    <t>LIMACHE</t>
  </si>
  <si>
    <t>LOS ARBOLITOS</t>
  </si>
  <si>
    <t>LOS CRUCES</t>
  </si>
  <si>
    <t>LOS MOLLES-DPTO:QUEBRACHO</t>
  </si>
  <si>
    <t>LOS REMANSOS</t>
  </si>
  <si>
    <t>MANCHIN (BAEZ OJO DE AGUA</t>
  </si>
  <si>
    <t>MILAGRO(SOL DE JULIO)</t>
  </si>
  <si>
    <t>MIRAMONTE</t>
  </si>
  <si>
    <t>MISTOL LOMA</t>
  </si>
  <si>
    <t>MONTE VERDE(BAEZ-O.DE AGUA)</t>
  </si>
  <si>
    <t>POZO DEL GARABATO</t>
  </si>
  <si>
    <t>PRIMAVERA(CORONEL FERNANDEZ</t>
  </si>
  <si>
    <t>PROGRESO DE JUME</t>
  </si>
  <si>
    <t>PUESTO DEL MEDIO(BAEZ-OJO</t>
  </si>
  <si>
    <t>REY VIEJO</t>
  </si>
  <si>
    <t>SAN ANDRES(CORONEL FERNANDEZ</t>
  </si>
  <si>
    <t>SAN PEDRO (BAEZ-OJO DE AG</t>
  </si>
  <si>
    <t>SAN RAMON (SOL DE JULIO  9/9</t>
  </si>
  <si>
    <t>SOL DE JULIO</t>
  </si>
  <si>
    <t>STA.ELENA(C.FERNANDEZ)</t>
  </si>
  <si>
    <t>TACO POZO (DPTO QUEBRACHO</t>
  </si>
  <si>
    <t>CARDAJAL</t>
  </si>
  <si>
    <t>CHAÑAR POZO (RAMIREZ DE V</t>
  </si>
  <si>
    <t>ING.CARLOS CHRISTIEMSON</t>
  </si>
  <si>
    <t>LA GOLONDRINA</t>
  </si>
  <si>
    <t>LA GRINGA</t>
  </si>
  <si>
    <t>LA GRITERIA</t>
  </si>
  <si>
    <t>LA PAMPA-DPUERTO QUEBRACHOS</t>
  </si>
  <si>
    <t>LA PROTEGIDA</t>
  </si>
  <si>
    <t>LA PUERTA DEL MONTE</t>
  </si>
  <si>
    <t>LOS CAÑOS</t>
  </si>
  <si>
    <t>MANCHIN (RAMIREZ DE VELAZ</t>
  </si>
  <si>
    <t>PASO DE OSCARES</t>
  </si>
  <si>
    <t>POLVAREDAS (R DE VELAZCO)</t>
  </si>
  <si>
    <t>POZO DEL MONTE</t>
  </si>
  <si>
    <t>PUERTA DEL MONTE</t>
  </si>
  <si>
    <t>PUESTO DEL MEDIO(QUEBRACH</t>
  </si>
  <si>
    <t>RAMA PASO</t>
  </si>
  <si>
    <t>RAMADITA(R.VEL-QUEBRACHOS</t>
  </si>
  <si>
    <t>RAMI YACU</t>
  </si>
  <si>
    <t>RAMIREZ DE VELAZCO</t>
  </si>
  <si>
    <t>REMANSOS</t>
  </si>
  <si>
    <t>RETIRO(VELEZCO-QUEBRACHOS</t>
  </si>
  <si>
    <t>RUMI JACO</t>
  </si>
  <si>
    <t>SAN NICOLAS (P.DE OSCARES</t>
  </si>
  <si>
    <t>STA.BRIGIDA</t>
  </si>
  <si>
    <t>STA.MARIA(R.DE VELAZCO)</t>
  </si>
  <si>
    <t>NEGRA MUERTA</t>
  </si>
  <si>
    <t>SAN PEDRO (KM.49-OJO DE A</t>
  </si>
  <si>
    <t>EL BARREAL (RECREO-LA PAZ</t>
  </si>
  <si>
    <t>EL BELLO</t>
  </si>
  <si>
    <t>EL LINDERO (RECREO)</t>
  </si>
  <si>
    <t>LA BREA(RECREO-LA PAZ)</t>
  </si>
  <si>
    <t>LA BUENA ESTRELLA</t>
  </si>
  <si>
    <t>PUESTO DE FADEL O DE LOBO</t>
  </si>
  <si>
    <t>STA.LUCIA(RECREO)</t>
  </si>
  <si>
    <t>VEINTICINCO MAYO BARNEGAS</t>
  </si>
  <si>
    <t>AGUA DEL SIMBOL</t>
  </si>
  <si>
    <t>ALTO DEL ROSARIO</t>
  </si>
  <si>
    <t>BAÑADO DE DIVISADERO</t>
  </si>
  <si>
    <t>CABALLA</t>
  </si>
  <si>
    <t>CASA DE LA CUMBRE</t>
  </si>
  <si>
    <t>CORTADERAS (DIVIS.-LA PAZ</t>
  </si>
  <si>
    <t>EL ARENAL</t>
  </si>
  <si>
    <t>EL AYBAL (DTO.LA PAZ)</t>
  </si>
  <si>
    <t>EL BAÑADO (DIVISADERO)</t>
  </si>
  <si>
    <t>EL BARRIAL</t>
  </si>
  <si>
    <t>EL BARRIAL (RAMBLONES)</t>
  </si>
  <si>
    <t>EL CACHO</t>
  </si>
  <si>
    <t>EL CECADO</t>
  </si>
  <si>
    <t>EL CERRITO (ESQUIU)</t>
  </si>
  <si>
    <t>EL CHAÑARAL (DTO.LA PAZ)</t>
  </si>
  <si>
    <t>EL GACHO</t>
  </si>
  <si>
    <t>EL MILAGRO (ESQUIU)</t>
  </si>
  <si>
    <t>EL MISTOLITO</t>
  </si>
  <si>
    <t>EL POLEAR (DIVISADERO)</t>
  </si>
  <si>
    <t>EL PORTEZUELO(DIVISADERO)</t>
  </si>
  <si>
    <t>EL POTRERO(RAMBLONES)</t>
  </si>
  <si>
    <t>EL PUESTO (LA QUINTA)</t>
  </si>
  <si>
    <t>EL SALTITO</t>
  </si>
  <si>
    <t>EL SUNCHO (ESQUIU)</t>
  </si>
  <si>
    <t>EL TOTORAL(LA DORADA)</t>
  </si>
  <si>
    <t>ESQUIU</t>
  </si>
  <si>
    <t>GARAY</t>
  </si>
  <si>
    <t>LA AGUADA(DORADA-LAPAZ)</t>
  </si>
  <si>
    <t>LA ANTIGUA</t>
  </si>
  <si>
    <t>LA CAÑADA(RIO DE LA DORAD</t>
  </si>
  <si>
    <t>LA HIGUERITA</t>
  </si>
  <si>
    <t>LA HUERTA (RAMBLONES)</t>
  </si>
  <si>
    <t>LA MONTOSA</t>
  </si>
  <si>
    <t>LA PEÑA- RAMBLONES-LA PAZ</t>
  </si>
  <si>
    <t>LA PEÑA-LA QUINTA-ANCASTI</t>
  </si>
  <si>
    <t>LA PEÑA-RAMBLONES-LA PAZ</t>
  </si>
  <si>
    <t>LA VALENTINA</t>
  </si>
  <si>
    <t>LAS LOMITAS (R DE LA DORA</t>
  </si>
  <si>
    <t>LAS PALOMAS</t>
  </si>
  <si>
    <t>LOS MOLLES (DPUERTO ANCASTI)</t>
  </si>
  <si>
    <t>LOS POCITOS (DPTO:LA PAZ)</t>
  </si>
  <si>
    <t>MOTEGASTA</t>
  </si>
  <si>
    <t>NAVAGUIN</t>
  </si>
  <si>
    <t>OLTA (LA QUINTA-LA PAZ)</t>
  </si>
  <si>
    <t>PALO CRUZ</t>
  </si>
  <si>
    <t>PICHINGA</t>
  </si>
  <si>
    <t>PORTILLO CHICO</t>
  </si>
  <si>
    <t>PORTILLO GRANDE</t>
  </si>
  <si>
    <t>PUESTO SABATTE</t>
  </si>
  <si>
    <t>RAMBLONES</t>
  </si>
  <si>
    <t>RIO DE BAZANES</t>
  </si>
  <si>
    <t>RIO DE DON DIEGO</t>
  </si>
  <si>
    <t>RIO DE LA DORADA</t>
  </si>
  <si>
    <t>TACOPAMPA</t>
  </si>
  <si>
    <t>ADOLFO E.CARRANZA</t>
  </si>
  <si>
    <t>BALDE LA PUNTA</t>
  </si>
  <si>
    <t>BALDE NUEVO</t>
  </si>
  <si>
    <t>BUENA VISTA (CAPAYAN)</t>
  </si>
  <si>
    <t>EL QUIMILO</t>
  </si>
  <si>
    <t>LA LIBERTAD (DTO.CAPITAL)</t>
  </si>
  <si>
    <t>TELARITOS</t>
  </si>
  <si>
    <t>EL MEDANO</t>
  </si>
  <si>
    <t>ESPERANZA DE LOS CERRILLO</t>
  </si>
  <si>
    <t>ANGELINA</t>
  </si>
  <si>
    <t>CERRILLADA</t>
  </si>
  <si>
    <t>CHAÑARITOS (S.ANT.LA PAZ)</t>
  </si>
  <si>
    <t>EL RETIRO (S.A.DE LA PAZ)</t>
  </si>
  <si>
    <t>EL ROSARIO (S.A.DE LA PAZ</t>
  </si>
  <si>
    <t>EL TALA (S.A. DE LA PAZ)</t>
  </si>
  <si>
    <t>LA ISLA (S.A.DE LA PAZ)</t>
  </si>
  <si>
    <t>MARIA DORA</t>
  </si>
  <si>
    <t>SAN ANTONIO DE LA PAZ</t>
  </si>
  <si>
    <t>SAN ANTONIO VIEJO</t>
  </si>
  <si>
    <t>SAN ANTONIO(S.A.DE LA PAZ</t>
  </si>
  <si>
    <t>TULA</t>
  </si>
  <si>
    <t>AGUA DE LOS MATOS</t>
  </si>
  <si>
    <t>BAVIANO</t>
  </si>
  <si>
    <t>BREA</t>
  </si>
  <si>
    <t>CHACRITAS</t>
  </si>
  <si>
    <t>CORRALITO (MAJADA-ANCASTI</t>
  </si>
  <si>
    <t>ESTANCIA</t>
  </si>
  <si>
    <t>LA BARROSA(BAVIANO-LA PAZ</t>
  </si>
  <si>
    <t>LA FALDA (BAVIANO.LA PAZ)</t>
  </si>
  <si>
    <t>LA JARILLOS</t>
  </si>
  <si>
    <t>LA PARADA</t>
  </si>
  <si>
    <t>LAS CUCHILLAS DEL AYBAL</t>
  </si>
  <si>
    <t>MAJADA</t>
  </si>
  <si>
    <t>PUESTO DE VERA</t>
  </si>
  <si>
    <t>QUEBRACHO</t>
  </si>
  <si>
    <t>SAUCE DE LAS CEJAS</t>
  </si>
  <si>
    <t>SICHA</t>
  </si>
  <si>
    <t>TALAR</t>
  </si>
  <si>
    <t>CHICHAGASTA</t>
  </si>
  <si>
    <t>POZOS CAVADOS</t>
  </si>
  <si>
    <t>QUIROS</t>
  </si>
  <si>
    <t>PARANA</t>
  </si>
  <si>
    <t>BAJO LINDO</t>
  </si>
  <si>
    <t>EL BARREAL (SERREZUELA)</t>
  </si>
  <si>
    <t>EL QUICHO</t>
  </si>
  <si>
    <t>IGLESIA VIEJA</t>
  </si>
  <si>
    <t>LA BATEA</t>
  </si>
  <si>
    <t>LAS ALERAS</t>
  </si>
  <si>
    <t>LOS ESLABONES</t>
  </si>
  <si>
    <t>LOS VALDES</t>
  </si>
  <si>
    <t>SERREZUELA</t>
  </si>
  <si>
    <t>LA PINTADA-P.BLANCA-MINAS</t>
  </si>
  <si>
    <t>PIEDRITA BLANCA</t>
  </si>
  <si>
    <t>CMONTE LEAL</t>
  </si>
  <si>
    <t>EL CHACHO</t>
  </si>
  <si>
    <t>EL MOYANO</t>
  </si>
  <si>
    <t>LAS LATAS</t>
  </si>
  <si>
    <t>MIRAFLORES(EL CHACHO )</t>
  </si>
  <si>
    <t>PINAS</t>
  </si>
  <si>
    <t>POZO DEL BARRIAL</t>
  </si>
  <si>
    <t>ALTILLO DEL MEDIO</t>
  </si>
  <si>
    <t>BALDE SALADO</t>
  </si>
  <si>
    <t>EL FRAILE</t>
  </si>
  <si>
    <t>LA IGUALDAD</t>
  </si>
  <si>
    <t>LOS BARRIALITOS</t>
  </si>
  <si>
    <t>POZO DEL MEDIO</t>
  </si>
  <si>
    <t>AGUA COLORADA (STA RITA)</t>
  </si>
  <si>
    <t>CATUNA</t>
  </si>
  <si>
    <t>CNIA.ORTIZ DE OCAMPO</t>
  </si>
  <si>
    <t>DIQUE DE ANZULON</t>
  </si>
  <si>
    <t>EL VERDE</t>
  </si>
  <si>
    <t>FRANCISCO O.DE OCAMPO</t>
  </si>
  <si>
    <t>LA AGUADITA(OLPAS-OCAMPO</t>
  </si>
  <si>
    <t>LOS AGUIRRES</t>
  </si>
  <si>
    <t>LOS ALANICES</t>
  </si>
  <si>
    <t>LOS MISTOLES</t>
  </si>
  <si>
    <t>OLPAS</t>
  </si>
  <si>
    <t>TORRECITAS</t>
  </si>
  <si>
    <t>VILLA DE STA.RITA</t>
  </si>
  <si>
    <t>BALDES DE PACHECO</t>
  </si>
  <si>
    <t>CASTRO BARROS</t>
  </si>
  <si>
    <t>EL BORDO</t>
  </si>
  <si>
    <t>EL CHUSCO</t>
  </si>
  <si>
    <t>NEPES</t>
  </si>
  <si>
    <t>VERDE OLIVO</t>
  </si>
  <si>
    <t>CRUZ DEL EJE</t>
  </si>
  <si>
    <t>LA CARBONERA</t>
  </si>
  <si>
    <t>LA TOMA (CRUZ DEL EJE)</t>
  </si>
  <si>
    <t>NEGRO HUASI</t>
  </si>
  <si>
    <t>OLIVARES SAN NICOLAS</t>
  </si>
  <si>
    <t>PALO CORTADO</t>
  </si>
  <si>
    <t>RIO DE LA POBLACION</t>
  </si>
  <si>
    <t>TOCO TOCO</t>
  </si>
  <si>
    <t>ALTO DE LOS QUEBRACHOS</t>
  </si>
  <si>
    <t>CANTERAS DE QUILPO</t>
  </si>
  <si>
    <t>ESQUINA DEL ALAMBRE</t>
  </si>
  <si>
    <t>GUANACO MUERTO</t>
  </si>
  <si>
    <t>LA ABRA</t>
  </si>
  <si>
    <t>LA FLORIDA(  1</t>
  </si>
  <si>
    <t>LA LILIA</t>
  </si>
  <si>
    <t>LA PUERTA-DTO.C.DEL EJE</t>
  </si>
  <si>
    <t>LA VIRGINA (MEDIA NARANJA</t>
  </si>
  <si>
    <t>LOS ALGARROBITOS(M.NARANJ</t>
  </si>
  <si>
    <t>LOS CHAÑARITOS(C.DEL EJE)</t>
  </si>
  <si>
    <t>LOS HORMIGUEROS</t>
  </si>
  <si>
    <t>LOS MISTOLES (C.DEL EJE)</t>
  </si>
  <si>
    <t>MEDIA NARANJA</t>
  </si>
  <si>
    <t>POZO DEL SIMBOL (MED NARA</t>
  </si>
  <si>
    <t>SAN ANTONIO (GUANACO MTO.</t>
  </si>
  <si>
    <t>SAN NICOLAS (ISCHILIN)</t>
  </si>
  <si>
    <t>SIMBOLAR (MEDIA NARANJA)</t>
  </si>
  <si>
    <t>TABAQUILLO</t>
  </si>
  <si>
    <t>VILLA LOS LEONES</t>
  </si>
  <si>
    <t>CALABALUMBA (AP.FCGB)</t>
  </si>
  <si>
    <t>CHACHA DEL REY</t>
  </si>
  <si>
    <t>CHARBONIER</t>
  </si>
  <si>
    <t>EL CARRIZAL (CHERBONIER)</t>
  </si>
  <si>
    <t>EL FRANCES</t>
  </si>
  <si>
    <t>EL RINCON (CRUZ DEL EJE)</t>
  </si>
  <si>
    <t>LA COSTA(CHARBONIER)</t>
  </si>
  <si>
    <t>LA FRONDA</t>
  </si>
  <si>
    <t>LA GRAMILLA</t>
  </si>
  <si>
    <t>LOS GUEVARA</t>
  </si>
  <si>
    <t>LOS PIQUILLINES_C:DEL EJE</t>
  </si>
  <si>
    <t>LOS SAUCES (CRUZ DEL EJE)</t>
  </si>
  <si>
    <t>MESA DE MARIANO</t>
  </si>
  <si>
    <t>QUEBRADA DE LUNA</t>
  </si>
  <si>
    <t>SAN MARCOS SIERRAS</t>
  </si>
  <si>
    <t>SAN SALVADOR (CHARBONIER)</t>
  </si>
  <si>
    <t>STA.ISABEL(CHARBONIER)</t>
  </si>
  <si>
    <t>AGUAS DE RAMON</t>
  </si>
  <si>
    <t>BARRIALITOS</t>
  </si>
  <si>
    <t>BELLA VISTA (C.DEL EJE)</t>
  </si>
  <si>
    <t>CACHIYULLO</t>
  </si>
  <si>
    <t>CHACRAS DEL POTRERO</t>
  </si>
  <si>
    <t>EL CARACOL</t>
  </si>
  <si>
    <t>EL PUESTO (V.DE SOTO)</t>
  </si>
  <si>
    <t>EST.SOTO</t>
  </si>
  <si>
    <t>LA LAGUNA(DPUERTO C.DEL EJE)</t>
  </si>
  <si>
    <t>LA PUERTA-V.SOTO-C.DE EJE</t>
  </si>
  <si>
    <t>LAS CAÑADAS(V.SOTO.EST 1)</t>
  </si>
  <si>
    <t>LAS CHACRAS - MINAS</t>
  </si>
  <si>
    <t>LAS TINAJERAS</t>
  </si>
  <si>
    <t>LOS PATALLES</t>
  </si>
  <si>
    <t>MANDALA</t>
  </si>
  <si>
    <t>P ANCHAS (TUCLAME C D EJE</t>
  </si>
  <si>
    <t>PALO QUEMADO</t>
  </si>
  <si>
    <t>PALOMA POZO</t>
  </si>
  <si>
    <t>PASO DE MONTOYA</t>
  </si>
  <si>
    <t>PASO VIEJO</t>
  </si>
  <si>
    <t>PICHANAS</t>
  </si>
  <si>
    <t>PIEDRAS AMONTONADAS</t>
  </si>
  <si>
    <t>PIEDRAS ANCHAS</t>
  </si>
  <si>
    <t>RIO SECO(PICHANAS-C EJE)</t>
  </si>
  <si>
    <t>SENDAS GRANDES</t>
  </si>
  <si>
    <t>STA.ANA (PASO VIEJO)</t>
  </si>
  <si>
    <t>TALA DEL RIO SECO</t>
  </si>
  <si>
    <t>TASACUNA</t>
  </si>
  <si>
    <t>TOTORA GUASI</t>
  </si>
  <si>
    <t>TUCLAME</t>
  </si>
  <si>
    <t>VILLA DE SOTO</t>
  </si>
  <si>
    <t>VILLA DE SOTO ESTAFETA  1/1</t>
  </si>
  <si>
    <t>AGUA DEL CRESPIN</t>
  </si>
  <si>
    <t>AGUADA DE LAS ASTAS</t>
  </si>
  <si>
    <t>AGUADA DEL CRUZ</t>
  </si>
  <si>
    <t>BAÑADO DE SOTO</t>
  </si>
  <si>
    <t>CANTERAS IGUAZU</t>
  </si>
  <si>
    <t>CARRERAS LAS CHACRAS</t>
  </si>
  <si>
    <t>CARRIZAL (CRUZ DEL EJE)</t>
  </si>
  <si>
    <t>CASAS VIEJAS (LA HIGUERA)</t>
  </si>
  <si>
    <t>DOS POZOS</t>
  </si>
  <si>
    <t>EL CARRIZAL (LA HIGUERA)</t>
  </si>
  <si>
    <t>EL GUAICO</t>
  </si>
  <si>
    <t>EL RIO</t>
  </si>
  <si>
    <t>ESTANCIA DE PEDRO</t>
  </si>
  <si>
    <t>GUASAPAMPA</t>
  </si>
  <si>
    <t>LA AGUADA(HIGUERA-C.EJE)</t>
  </si>
  <si>
    <t>LA CAÑADA(LA HIGUERA)</t>
  </si>
  <si>
    <t>LA FALDA (LA PLAYA)</t>
  </si>
  <si>
    <t>LA HIGUERA (CRUZ DEL EJE)</t>
  </si>
  <si>
    <t>LA MESILLA</t>
  </si>
  <si>
    <t>LA PLAYA</t>
  </si>
  <si>
    <t>LA PUERTA-LA PLAYA- MINAS</t>
  </si>
  <si>
    <t>LA QUEBRADA-LA PLAYA-MINA</t>
  </si>
  <si>
    <t>LA RINCONADA-DPUERTO C.D EJE</t>
  </si>
  <si>
    <t>LAS HIGUERAS_ MINAS</t>
  </si>
  <si>
    <t>LAS PLAYAS (LA HIGUERA)</t>
  </si>
  <si>
    <t>LAS TOTORITAS</t>
  </si>
  <si>
    <t>LOS MISTOLITOS</t>
  </si>
  <si>
    <t>PASO DEL CORO</t>
  </si>
  <si>
    <t>PIEDRA BLANCA(DPUERTO C.EJE)</t>
  </si>
  <si>
    <t>PIEDRA VALLA</t>
  </si>
  <si>
    <t>POZO SECO</t>
  </si>
  <si>
    <t>QUEBRADA DE OLIVEROS</t>
  </si>
  <si>
    <t>REPRESA DE MORALES</t>
  </si>
  <si>
    <t>RIO CHICO(HIGUERA-CDELEJE</t>
  </si>
  <si>
    <t>RUMIGUASI</t>
  </si>
  <si>
    <t>TAGUAZO</t>
  </si>
  <si>
    <t>YEGUAS MUERTAS</t>
  </si>
  <si>
    <t>AGUA DE LOS ARBOLES</t>
  </si>
  <si>
    <t>CAÑADA DEL CORO</t>
  </si>
  <si>
    <t>CAPILLA LA CANDELARIA</t>
  </si>
  <si>
    <t>CHARACATO</t>
  </si>
  <si>
    <t>CORRAL DE MUÑOZ</t>
  </si>
  <si>
    <t>CRUZ DE CAÑA</t>
  </si>
  <si>
    <t>GUANACACHE</t>
  </si>
  <si>
    <t>MAJADA DE SANTIAGO</t>
  </si>
  <si>
    <t>ORO GRUESO</t>
  </si>
  <si>
    <t>RARA FORTUNA</t>
  </si>
  <si>
    <t>SIETE VUELTAS</t>
  </si>
  <si>
    <t>CIENAGA DEL CORO</t>
  </si>
  <si>
    <t>EL SAUCE (CIENAGA-MINAS)</t>
  </si>
  <si>
    <t>EL TALA (TOSNO-MINAS)</t>
  </si>
  <si>
    <t>RUMIACO</t>
  </si>
  <si>
    <t>TOSNO</t>
  </si>
  <si>
    <t>CAÑADA DE LAS GATIADAS</t>
  </si>
  <si>
    <t>CHAMPAÑA</t>
  </si>
  <si>
    <t>CHAÑARIACO</t>
  </si>
  <si>
    <t>EL RODEO(SAN CARLOS MINAS</t>
  </si>
  <si>
    <t>EL VALLECITO (DTO.MINAS)</t>
  </si>
  <si>
    <t>LA BISMUTINA</t>
  </si>
  <si>
    <t>LOS BARRIALES</t>
  </si>
  <si>
    <t>MINA LA BISMUTINA</t>
  </si>
  <si>
    <t>NINALQUIN</t>
  </si>
  <si>
    <t>PIEDRAS ANCHAS(DTO.MINAS)</t>
  </si>
  <si>
    <t>SAN CARLOS MINAS</t>
  </si>
  <si>
    <t>SAPANSOTO</t>
  </si>
  <si>
    <t>SIERRA DE LOS PAREDES</t>
  </si>
  <si>
    <t>SIERRAS DE ABREGU</t>
  </si>
  <si>
    <t>TALAINI</t>
  </si>
  <si>
    <t>TRES LOMAS</t>
  </si>
  <si>
    <t>CERRO BOLA</t>
  </si>
  <si>
    <t>EL DURAZNO MINAS</t>
  </si>
  <si>
    <t>LAS CORTADERAS - MINAS</t>
  </si>
  <si>
    <t>LOS OJOS DE AGUA</t>
  </si>
  <si>
    <t>OJO DE AGUA (DTO.MINAS)</t>
  </si>
  <si>
    <t>ALTO DEL TALA</t>
  </si>
  <si>
    <t>BUENA VISTA (SALSACETE)</t>
  </si>
  <si>
    <t>CUCHILLO YACO</t>
  </si>
  <si>
    <t>EL POTRERO (SALSACATE)</t>
  </si>
  <si>
    <t>LA ESQUINA(SALSACATE)</t>
  </si>
  <si>
    <t>LAS CORTADERAS_ POCHO</t>
  </si>
  <si>
    <t>LAS ROSAS (SALSACATE POCH</t>
  </si>
  <si>
    <t>PIEDRITAS ROSADAS</t>
  </si>
  <si>
    <t>PITOA</t>
  </si>
  <si>
    <t>SALSACATE</t>
  </si>
  <si>
    <t>VILLA TANINGA</t>
  </si>
  <si>
    <t>VISO</t>
  </si>
  <si>
    <t>ARCOYO</t>
  </si>
  <si>
    <t>BUENA VISTA (CDA.DEL PTO)</t>
  </si>
  <si>
    <t>CAÑADA DEL PUERTO</t>
  </si>
  <si>
    <t>CERRO NEGRO (CDA.DEL PTO)</t>
  </si>
  <si>
    <t>CIENAGA DE BRITOS</t>
  </si>
  <si>
    <t xml:space="preserve">DOS RIOS (CA#ADA DEL PUERTO </t>
  </si>
  <si>
    <t>LA CALERA(LA SIERRITA-POC</t>
  </si>
  <si>
    <t>LA QUEBRADA-STO.S.ALBERTO</t>
  </si>
  <si>
    <t>LA SIERRITA - POCHO</t>
  </si>
  <si>
    <t>LAS CHACRAS - POCHO</t>
  </si>
  <si>
    <t>MINA ARAUJO</t>
  </si>
  <si>
    <t>POTRERO DE MARQUES</t>
  </si>
  <si>
    <t>PUERTA DE LA QUEBRADA</t>
  </si>
  <si>
    <t>RIO HONDO(TALA CA#A-POCHO</t>
  </si>
  <si>
    <t>SAGRADA FLIA.(TALA CDA.)</t>
  </si>
  <si>
    <t>SAUCE DE LOS QUEVEDOS</t>
  </si>
  <si>
    <t>TALA CA#ADA</t>
  </si>
  <si>
    <t>AMBUL</t>
  </si>
  <si>
    <t>CAÑADA DE POCHO</t>
  </si>
  <si>
    <t>CAÑADA DE SALAS</t>
  </si>
  <si>
    <t>CAPILLA DE AMBUL</t>
  </si>
  <si>
    <t>CARRIZAL (SAN ALBERTO)</t>
  </si>
  <si>
    <t>CHAMICO</t>
  </si>
  <si>
    <t>EL ORCOSU</t>
  </si>
  <si>
    <t>LA AGUADITA(POCHO -POCHO)</t>
  </si>
  <si>
    <t>LA MUDANA</t>
  </si>
  <si>
    <t>LA TABLADA (DPTO POCHO)</t>
  </si>
  <si>
    <t>LAS PALMAS (DPTO POCHO)</t>
  </si>
  <si>
    <t>LOMA REDONDA</t>
  </si>
  <si>
    <t>LOS TELARES (MUSSI.POCHO)</t>
  </si>
  <si>
    <t>MUSSI</t>
  </si>
  <si>
    <t>PASO LAS FLORES</t>
  </si>
  <si>
    <t>POCHO</t>
  </si>
  <si>
    <t>PUSISUNA</t>
  </si>
  <si>
    <t>AMILGANCHO</t>
  </si>
  <si>
    <t>BAJO HONDO (LA RIOJA CAP)</t>
  </si>
  <si>
    <t>BAZAN</t>
  </si>
  <si>
    <t>CEBOLLAR</t>
  </si>
  <si>
    <t>DIQUE LOS SAUCES</t>
  </si>
  <si>
    <t>LA BUENA SUERTE</t>
  </si>
  <si>
    <t>LA RIOJA</t>
  </si>
  <si>
    <t>POZO DE AVILA</t>
  </si>
  <si>
    <t>PUERTO ALEGRE(LA RIOJA)</t>
  </si>
  <si>
    <t>PUNTA DEL NEGRO</t>
  </si>
  <si>
    <t>TRAMPA DEL TIGRE</t>
  </si>
  <si>
    <t>AGUA BLANCA (C. BARROS)</t>
  </si>
  <si>
    <t>AMINGA</t>
  </si>
  <si>
    <t>ANCHICO</t>
  </si>
  <si>
    <t>ANILLACO</t>
  </si>
  <si>
    <t>CAMPO TRES POZOS</t>
  </si>
  <si>
    <t>CHUQUIS</t>
  </si>
  <si>
    <t>EL BARREAL</t>
  </si>
  <si>
    <t>EL BAYITO</t>
  </si>
  <si>
    <t>EL ESCONDIDO</t>
  </si>
  <si>
    <t>HUACO</t>
  </si>
  <si>
    <t>ISMIANGO</t>
  </si>
  <si>
    <t>LAS BOMBAS</t>
  </si>
  <si>
    <t>LAS CATAS</t>
  </si>
  <si>
    <t>LAS SIERRAS BRAVAS</t>
  </si>
  <si>
    <t>MESILLAS BLANCAS</t>
  </si>
  <si>
    <t>PINCHAS</t>
  </si>
  <si>
    <t>PUERTO DEL VALLE</t>
  </si>
  <si>
    <t>SAN ANTONIO(LAS CATAS)</t>
  </si>
  <si>
    <t>SAN BERNARDO (CAPITAL)</t>
  </si>
  <si>
    <t>SAN MIGUEL (SAN BERNARDO)</t>
  </si>
  <si>
    <t>SAN NICOLAS (SAN BERNARDO</t>
  </si>
  <si>
    <t>SAN RAFAEL (EL BARREAL)</t>
  </si>
  <si>
    <t>STA.VERA CRUZ</t>
  </si>
  <si>
    <t>VILLA SANAGASTA</t>
  </si>
  <si>
    <t>ANJULLON</t>
  </si>
  <si>
    <t>TALAMUYUNA</t>
  </si>
  <si>
    <t>AIMOGASTA</t>
  </si>
  <si>
    <t>BAÑADO DEL PANTANO</t>
  </si>
  <si>
    <t>SAN ANTONIO(AIMOGASTA)</t>
  </si>
  <si>
    <t>ARAUCO</t>
  </si>
  <si>
    <t>MACHIGASTA</t>
  </si>
  <si>
    <t>UDPINANGO</t>
  </si>
  <si>
    <t>EST.MAZAN</t>
  </si>
  <si>
    <t>TERMAS SANTA TERESITA</t>
  </si>
  <si>
    <t>VILLA MAZAN</t>
  </si>
  <si>
    <t>CALERA LA NORMA</t>
  </si>
  <si>
    <t>EL PAJONAL</t>
  </si>
  <si>
    <t>EST.POMAN</t>
  </si>
  <si>
    <t>POMAN</t>
  </si>
  <si>
    <t>APUYACO</t>
  </si>
  <si>
    <t>ESTABLEC.MINERO CERRO B.</t>
  </si>
  <si>
    <t>MICHANGO</t>
  </si>
  <si>
    <t>MUTQUIN</t>
  </si>
  <si>
    <t>RETIRO DE COLANA</t>
  </si>
  <si>
    <t>ROSARIO DE COLANA</t>
  </si>
  <si>
    <t>COLPES</t>
  </si>
  <si>
    <t>LOS PUESTOS - AMBATO</t>
  </si>
  <si>
    <t>MOLLECITO</t>
  </si>
  <si>
    <t>SIJAN</t>
  </si>
  <si>
    <t>EL POTRERO (SAUJIL)</t>
  </si>
  <si>
    <t>JOYANGO</t>
  </si>
  <si>
    <t>LA AGUA GRANDE</t>
  </si>
  <si>
    <t>LA YEGUA MUERTA</t>
  </si>
  <si>
    <t>LAS BREAS</t>
  </si>
  <si>
    <t>MALCASCO</t>
  </si>
  <si>
    <t>SAS CASITAS</t>
  </si>
  <si>
    <t>SAUJIL</t>
  </si>
  <si>
    <t>TUCUMANAO</t>
  </si>
  <si>
    <t>ALPASINCHE</t>
  </si>
  <si>
    <t>LA PIRGUA</t>
  </si>
  <si>
    <t>CHAUPIHUASI</t>
  </si>
  <si>
    <t>SALICAS</t>
  </si>
  <si>
    <t>AMUSCHINA</t>
  </si>
  <si>
    <t>ANDOLUCAS</t>
  </si>
  <si>
    <t>CUIPAN</t>
  </si>
  <si>
    <t>SAN BLAS DE LOS SAUCES</t>
  </si>
  <si>
    <t>SCHAQUI</t>
  </si>
  <si>
    <t>SURIYACO</t>
  </si>
  <si>
    <t>TUYUBIL</t>
  </si>
  <si>
    <t>ANDALUCA</t>
  </si>
  <si>
    <t>CORDOBITA</t>
  </si>
  <si>
    <t>LA ISLA (RIO COLORADO)</t>
  </si>
  <si>
    <t>LA PUNTILLA-TINOGASTA</t>
  </si>
  <si>
    <t>LAS CHACRAS  TINOGASTA</t>
  </si>
  <si>
    <t>LOS BALVERDIS</t>
  </si>
  <si>
    <t>LOS QUINTEROS</t>
  </si>
  <si>
    <t>STA.CRUZ (CORDOBITA)</t>
  </si>
  <si>
    <t>VILLA SELEME</t>
  </si>
  <si>
    <t>BANDA DE LUCERO</t>
  </si>
  <si>
    <t>BANDA LUCERO</t>
  </si>
  <si>
    <t>CARRIZAL (TINOGASTA)</t>
  </si>
  <si>
    <t>CIENAGUITA</t>
  </si>
  <si>
    <t>EL ALTO (COPACABANA)</t>
  </si>
  <si>
    <t>LA CAPELLANIA(COPACABANA)</t>
  </si>
  <si>
    <t>VIÑA DEL CERRO</t>
  </si>
  <si>
    <t>LOS GUAYTIMAS</t>
  </si>
  <si>
    <t>LOS PALACIOS</t>
  </si>
  <si>
    <t>LOS ROBLEDOS</t>
  </si>
  <si>
    <t>LOS VALDEZ</t>
  </si>
  <si>
    <t>TINOGASTA</t>
  </si>
  <si>
    <t>ANTINACO</t>
  </si>
  <si>
    <t>CORRAL DE PIEDRA(MEDANITO</t>
  </si>
  <si>
    <t>COSTA DE REYES</t>
  </si>
  <si>
    <t>EL CACHIYUYO</t>
  </si>
  <si>
    <t>EL PUESTO (TINOGASTA)</t>
  </si>
  <si>
    <t>LA CAÑADA LARGA</t>
  </si>
  <si>
    <t>LA CIENAGA DE LOS ZONDONE</t>
  </si>
  <si>
    <t>LA CIENAGA(TINOGASTA)</t>
  </si>
  <si>
    <t>LA FALDA (EL PUESTO)</t>
  </si>
  <si>
    <t>LA MAJADA</t>
  </si>
  <si>
    <t>LA MESADA-TINOGASTA</t>
  </si>
  <si>
    <t>LA PALCA</t>
  </si>
  <si>
    <t>LA PUNTILLA DE SANJOSE</t>
  </si>
  <si>
    <t>LAS PAMPAS (ANTINACO)</t>
  </si>
  <si>
    <t>LAS PAPAS</t>
  </si>
  <si>
    <t>LOS POTRERILLOS</t>
  </si>
  <si>
    <t>MEDANITOS</t>
  </si>
  <si>
    <t>MESADA DE LOS ZARATE</t>
  </si>
  <si>
    <t>MESADA GRANDE</t>
  </si>
  <si>
    <t>PASO SAN FRANCISCO</t>
  </si>
  <si>
    <t>PLAZA DE SAN PEDRO</t>
  </si>
  <si>
    <t>SAN JOSE DE TINOGASTA</t>
  </si>
  <si>
    <t>SAUJIL DE TINOGASTA</t>
  </si>
  <si>
    <t>TATON</t>
  </si>
  <si>
    <t>STA.ROSA (TINOGASTA)</t>
  </si>
  <si>
    <t>BAÑOS TERMALES</t>
  </si>
  <si>
    <t>EL BARRIALITO(FIAMBALA)</t>
  </si>
  <si>
    <t>EL PEÑON</t>
  </si>
  <si>
    <t>EL RETIRO(FIAMBALA)</t>
  </si>
  <si>
    <t>FIAMBALA</t>
  </si>
  <si>
    <t>LA AGUADITA(FIAM-TINOGAST</t>
  </si>
  <si>
    <t>LAS RETAMAS</t>
  </si>
  <si>
    <t>LOS MORTEROS TINOGASTA</t>
  </si>
  <si>
    <t>LA CIENAGA(VILLA UNION)</t>
  </si>
  <si>
    <t>LOS FRANCES</t>
  </si>
  <si>
    <t>SAN BERNARDO (V.UNION)</t>
  </si>
  <si>
    <t>BANDA FLORIDA</t>
  </si>
  <si>
    <t>PASO SAN ISIDRO</t>
  </si>
  <si>
    <t>GUANDACOL</t>
  </si>
  <si>
    <t>EL ALTILLO</t>
  </si>
  <si>
    <t>EL CONDADO</t>
  </si>
  <si>
    <t>LAS AGUADITAS</t>
  </si>
  <si>
    <t>PADERCITAS</t>
  </si>
  <si>
    <t>VILLA CASTELLI</t>
  </si>
  <si>
    <t>EL HORNO</t>
  </si>
  <si>
    <t>VINCHINA</t>
  </si>
  <si>
    <t>ALTO JAGUEL</t>
  </si>
  <si>
    <t>BAJO JAGUE</t>
  </si>
  <si>
    <t>BUENA VISTA (DIS.PUEBLO)</t>
  </si>
  <si>
    <t>CASA PINTADA</t>
  </si>
  <si>
    <t>DISTRITO PUEBLO</t>
  </si>
  <si>
    <t>JAGUE</t>
  </si>
  <si>
    <t>LA BANDA(GENERAL SARMIENTO)</t>
  </si>
  <si>
    <t>VILLA HERMOSO(C.PINTADA-SARM</t>
  </si>
  <si>
    <t>EL VALLECITO</t>
  </si>
  <si>
    <t>LA PUNTILLA -CHILECITO</t>
  </si>
  <si>
    <t>SAMAY HUASI</t>
  </si>
  <si>
    <t>SAN NICOLAS (CHILECITO)</t>
  </si>
  <si>
    <t>AICUÑA</t>
  </si>
  <si>
    <t>ALTO CARRIZAL</t>
  </si>
  <si>
    <t>ANGULOS</t>
  </si>
  <si>
    <t>BUENA VISTA (CAMPANA)</t>
  </si>
  <si>
    <t>CAMPANAS</t>
  </si>
  <si>
    <t>CARRIZAL FAMATINA</t>
  </si>
  <si>
    <t>CARRIZALILLO</t>
  </si>
  <si>
    <t>CHAÑARMUYO</t>
  </si>
  <si>
    <t>EL CHOCOY</t>
  </si>
  <si>
    <t>EL PEDREGAL</t>
  </si>
  <si>
    <t>EL POTRERILLO(EL CHOCOY)</t>
  </si>
  <si>
    <t>LOS TAMBILLOS</t>
  </si>
  <si>
    <t>MALLIGASTA</t>
  </si>
  <si>
    <t>PITUIL</t>
  </si>
  <si>
    <t>PLAZA VIEJA</t>
  </si>
  <si>
    <t>PUERTO ALEGRE (G.LAVALLE)</t>
  </si>
  <si>
    <t>SAN MIGUEL (CHILECITO)</t>
  </si>
  <si>
    <t>STA.CRUZ(DTO.FAMATINA)</t>
  </si>
  <si>
    <t>TILIMUQUI</t>
  </si>
  <si>
    <t>ANGUINAN</t>
  </si>
  <si>
    <t>EL JUMIAL</t>
  </si>
  <si>
    <t>LA BANDA(FAMATINA)</t>
  </si>
  <si>
    <t>LAS GREDAS</t>
  </si>
  <si>
    <t>PLAZA NUEVA</t>
  </si>
  <si>
    <t>CACHIYUYAL</t>
  </si>
  <si>
    <t>GUACHIN</t>
  </si>
  <si>
    <t>LA PUNTILLA-SA#OGASTA-CTO</t>
  </si>
  <si>
    <t>SAÑOGASTA</t>
  </si>
  <si>
    <t>PAGANCILLO</t>
  </si>
  <si>
    <t>NONOGASTA</t>
  </si>
  <si>
    <t>CATINZACO (EMB.FCGB)</t>
  </si>
  <si>
    <t>VICHIGASTA</t>
  </si>
  <si>
    <t>CHULO</t>
  </si>
  <si>
    <t>EL RETAMO</t>
  </si>
  <si>
    <t>ESQUINA DEL NORTE</t>
  </si>
  <si>
    <t>GDOR.GORDILLO</t>
  </si>
  <si>
    <t>LA SERENA</t>
  </si>
  <si>
    <t>POLCO</t>
  </si>
  <si>
    <t>ILIAR</t>
  </si>
  <si>
    <t>LA CIENAGA(G.BELGRANO)</t>
  </si>
  <si>
    <t>TALVA</t>
  </si>
  <si>
    <t>AGUA COLORADA (OLTA)</t>
  </si>
  <si>
    <t>CISCO</t>
  </si>
  <si>
    <t>EL ALTO</t>
  </si>
  <si>
    <t>ESQUINA DEL SUD</t>
  </si>
  <si>
    <t>OLTA(G.BELGRANO)</t>
  </si>
  <si>
    <t>TALA VERDE</t>
  </si>
  <si>
    <t>PUNTA DE LOS LLANOS</t>
  </si>
  <si>
    <t>ALCAZAR</t>
  </si>
  <si>
    <t>ATILES</t>
  </si>
  <si>
    <t>CARRIZAL-TAMA</t>
  </si>
  <si>
    <t>CASANGATE</t>
  </si>
  <si>
    <t>CHILA</t>
  </si>
  <si>
    <t>CHIMENEA</t>
  </si>
  <si>
    <t>EL BARRANCO</t>
  </si>
  <si>
    <t>FALDA DE CITAN</t>
  </si>
  <si>
    <t>HUAJA</t>
  </si>
  <si>
    <t>LA AGUADITA(ATILES-QUIROG</t>
  </si>
  <si>
    <t>LA LOMITA</t>
  </si>
  <si>
    <t>LAS HIGUERAS</t>
  </si>
  <si>
    <t>LOMA LARGA</t>
  </si>
  <si>
    <t>MALANZAN</t>
  </si>
  <si>
    <t>MOLLACO</t>
  </si>
  <si>
    <t>NACATE</t>
  </si>
  <si>
    <t>PACATADA</t>
  </si>
  <si>
    <t>PULUCHAN</t>
  </si>
  <si>
    <t>RETAMAL</t>
  </si>
  <si>
    <t>RIO DE LAS CA#AS</t>
  </si>
  <si>
    <t>SALANA</t>
  </si>
  <si>
    <t>SOLCA</t>
  </si>
  <si>
    <t>TAMA</t>
  </si>
  <si>
    <t>TASQUIN</t>
  </si>
  <si>
    <t>TUANI</t>
  </si>
  <si>
    <t>TUIZON</t>
  </si>
  <si>
    <t>LA TORRE</t>
  </si>
  <si>
    <t>PAGANZO</t>
  </si>
  <si>
    <t>PATQUIA</t>
  </si>
  <si>
    <t>SALINAS DE BUSTOS</t>
  </si>
  <si>
    <t>DESAMPARADOS</t>
  </si>
  <si>
    <t>PRESBITERO F.P.HERNANDEZ</t>
  </si>
  <si>
    <t>TALACASTO</t>
  </si>
  <si>
    <t>HILARIO</t>
  </si>
  <si>
    <t>PUCHUZUN</t>
  </si>
  <si>
    <t>RUTA 20 KM.  114/114</t>
  </si>
  <si>
    <t>SOROCAYENSE</t>
  </si>
  <si>
    <t>TAMBERIAS (D.CALINGASTA)</t>
  </si>
  <si>
    <t>VILLA CORRAL</t>
  </si>
  <si>
    <t>VILLA NUEVA</t>
  </si>
  <si>
    <t>ZONDA</t>
  </si>
  <si>
    <t>BELLA VISTA (CALINGASTA)</t>
  </si>
  <si>
    <t>CABECERA DEL BARRIAL</t>
  </si>
  <si>
    <t>CALINGASTA</t>
  </si>
  <si>
    <t>CASTAÑO NUEVO</t>
  </si>
  <si>
    <t>MINA SAN JORGE</t>
  </si>
  <si>
    <t>BARREAL</t>
  </si>
  <si>
    <t>BARREALES</t>
  </si>
  <si>
    <t>LEONCITO</t>
  </si>
  <si>
    <t>PACHACO</t>
  </si>
  <si>
    <t>PENASQUITO</t>
  </si>
  <si>
    <t>POTRERITOS</t>
  </si>
  <si>
    <t>TONTAL</t>
  </si>
  <si>
    <t>DIQUE TOMA</t>
  </si>
  <si>
    <t>MARQUESADO</t>
  </si>
  <si>
    <t>RIO SASO</t>
  </si>
  <si>
    <t>VILLA OBRERA</t>
  </si>
  <si>
    <t>ADAN QUIROGA</t>
  </si>
  <si>
    <t>COYON</t>
  </si>
  <si>
    <t>CUMIYANGO</t>
  </si>
  <si>
    <t>EL VOLCAN</t>
  </si>
  <si>
    <t>LOS DIAGUITAS</t>
  </si>
  <si>
    <t>MOGNA</t>
  </si>
  <si>
    <t>NIQUIVIL</t>
  </si>
  <si>
    <t>NIQUIVIL VIEJO</t>
  </si>
  <si>
    <t>TUCUNUCO</t>
  </si>
  <si>
    <t>ULLUN</t>
  </si>
  <si>
    <t>CNIA.RICHET</t>
  </si>
  <si>
    <t>LA LEGUA</t>
  </si>
  <si>
    <t>LUZ DEL MUNDO</t>
  </si>
  <si>
    <t>CHIMBAS</t>
  </si>
  <si>
    <t>CHIMBAS DEL NORTE</t>
  </si>
  <si>
    <t>CHIMBAS DEL SUD</t>
  </si>
  <si>
    <t>EL MOGOTE</t>
  </si>
  <si>
    <t>MOGOTE</t>
  </si>
  <si>
    <t>VA JUAN XXIII</t>
  </si>
  <si>
    <t>VILLA MORRONES</t>
  </si>
  <si>
    <t>VILLA SANTA PAULA</t>
  </si>
  <si>
    <t>ALAMITO</t>
  </si>
  <si>
    <t>ANGACO NORTE</t>
  </si>
  <si>
    <t>CALLE AGUILERAS</t>
  </si>
  <si>
    <t>CALLE NACIONAL</t>
  </si>
  <si>
    <t>LA CAÑADA(ANGACO)</t>
  </si>
  <si>
    <t>LAS TAPIAS (DPTO ANGACO)</t>
  </si>
  <si>
    <t>PICHAGUAL</t>
  </si>
  <si>
    <t>PLUMERILLOS</t>
  </si>
  <si>
    <t>VILLA DEL SALVADOR</t>
  </si>
  <si>
    <t>VILLA GRL.ACHA(VILLA SALVADOR)</t>
  </si>
  <si>
    <t>LA YESERA</t>
  </si>
  <si>
    <t>ANGACO SUD</t>
  </si>
  <si>
    <t>FINCA ZAPATA</t>
  </si>
  <si>
    <t>LA MAJADITA(9 DE JULIO)</t>
  </si>
  <si>
    <t>LOS QUILLAY</t>
  </si>
  <si>
    <t>TIERRA ADENTRO (9 DE JUL)</t>
  </si>
  <si>
    <t>BAÑOS DE LA LAJA</t>
  </si>
  <si>
    <t>CAMPO AFUERA</t>
  </si>
  <si>
    <t>DOS PUENTES</t>
  </si>
  <si>
    <t>EL SALADO (ALBARDON)</t>
  </si>
  <si>
    <t>LA CAÑADA(ALBARDON)</t>
  </si>
  <si>
    <t>LAS TAPIAS (ALBARDON)</t>
  </si>
  <si>
    <t>MATAGUSANOS (EST.FCGB)</t>
  </si>
  <si>
    <t>TERMA LA LAJA</t>
  </si>
  <si>
    <t>TIERRA ADENTRO(ALBARDON)</t>
  </si>
  <si>
    <t>CNIA.CENTENARIO</t>
  </si>
  <si>
    <t>CNIA.RODAS</t>
  </si>
  <si>
    <t>CONTEGRAND</t>
  </si>
  <si>
    <t>ENCON</t>
  </si>
  <si>
    <t>LA CALLECITA</t>
  </si>
  <si>
    <t>MEDANO DE ORO</t>
  </si>
  <si>
    <t>LA TRANCA</t>
  </si>
  <si>
    <t>CAPT.LAZO</t>
  </si>
  <si>
    <t>VILLA SANTA ANITA</t>
  </si>
  <si>
    <t>VILLA LERGA</t>
  </si>
  <si>
    <t>ALBARRACIN</t>
  </si>
  <si>
    <t>BARRIO RAWSON</t>
  </si>
  <si>
    <t>CNIA.EL MOLINO</t>
  </si>
  <si>
    <t>CNIA.FLORIDA</t>
  </si>
  <si>
    <t>CNIA.JUAN SOLARI</t>
  </si>
  <si>
    <t>CNIA.RODRIGUEZ ZAVALLA</t>
  </si>
  <si>
    <t>CNIA.YORNET</t>
  </si>
  <si>
    <t>CNIA.ZABALA</t>
  </si>
  <si>
    <t>GERMANIA</t>
  </si>
  <si>
    <t>STA.CLARA(VILLA KRAUSE)</t>
  </si>
  <si>
    <t>VILLA FLEURY</t>
  </si>
  <si>
    <t>VILLA FRANCA</t>
  </si>
  <si>
    <t>VILLA GRL.ACHA (RAWSON)</t>
  </si>
  <si>
    <t>VILLA KRAUSSE</t>
  </si>
  <si>
    <t>VILLA LAPRIDA</t>
  </si>
  <si>
    <t>VILLA RACHEL</t>
  </si>
  <si>
    <t>YORNET</t>
  </si>
  <si>
    <t>CNIA.ZAVALLA</t>
  </si>
  <si>
    <t>JUAN CELANI</t>
  </si>
  <si>
    <t>LA COSECHERA</t>
  </si>
  <si>
    <t>POCITO ABERASTAIN</t>
  </si>
  <si>
    <t>QUINTO CUARTEL</t>
  </si>
  <si>
    <t>SANCHEZ DE LORIA</t>
  </si>
  <si>
    <t>VILLA ABERASTAIN</t>
  </si>
  <si>
    <t>EL ABANICO</t>
  </si>
  <si>
    <t>POCITO RINCONADA</t>
  </si>
  <si>
    <t>LA CHILCA</t>
  </si>
  <si>
    <t>LOS BERROS</t>
  </si>
  <si>
    <t>LOS SOMBREROS</t>
  </si>
  <si>
    <t>PUESTO RETIRO</t>
  </si>
  <si>
    <t>STA.CLARA(PEDERNAL)</t>
  </si>
  <si>
    <t>EST.LA RINCONADA</t>
  </si>
  <si>
    <t>PUESTO EL QUEMADO</t>
  </si>
  <si>
    <t>ALGARROBO GRANDE</t>
  </si>
  <si>
    <t>AZUCARERA DE CUYO</t>
  </si>
  <si>
    <t>CAMPO DE BATALLA</t>
  </si>
  <si>
    <t>CARPINTERIA</t>
  </si>
  <si>
    <t>CNIA.FIORITO</t>
  </si>
  <si>
    <t>CNIA.FISCAL SARMIENTO</t>
  </si>
  <si>
    <t>COCHAGUAL</t>
  </si>
  <si>
    <t>LA CIENEGUITA(SARMIENTO)</t>
  </si>
  <si>
    <t>LAGUNA DEL ROSARIO</t>
  </si>
  <si>
    <t>LAGUNAS</t>
  </si>
  <si>
    <t>LOTE ALVARADO</t>
  </si>
  <si>
    <t>MEDIA AGUA</t>
  </si>
  <si>
    <t>PUESTO ISLA CHAÑAR</t>
  </si>
  <si>
    <t>PUESTO LOS CHAÑARES</t>
  </si>
  <si>
    <t>PUNTA DE LAGUNA</t>
  </si>
  <si>
    <t>PUNTA DEL MEDANO</t>
  </si>
  <si>
    <t>RETAMITO</t>
  </si>
  <si>
    <t>SAN CARLOS(SARMIENTO)</t>
  </si>
  <si>
    <t>CNIA.ZAPATA</t>
  </si>
  <si>
    <t>PEDRO ECHAGUE</t>
  </si>
  <si>
    <t>ALTO DE SIERRA</t>
  </si>
  <si>
    <t>CALLECITA</t>
  </si>
  <si>
    <t>CNIA.GUTIERREZ</t>
  </si>
  <si>
    <t>COLL</t>
  </si>
  <si>
    <t>PUENTE RIO SAN JUAN</t>
  </si>
  <si>
    <t>PUENTE RUFINO</t>
  </si>
  <si>
    <t>USINA</t>
  </si>
  <si>
    <t>BELGRANO</t>
  </si>
  <si>
    <t>CALLE LARGA</t>
  </si>
  <si>
    <t>DOS ACEQUIAS</t>
  </si>
  <si>
    <t>LA PUNTILLA DPUERTO S.MARTIN</t>
  </si>
  <si>
    <t>LOS ANGACOS-EST.FCGSM.</t>
  </si>
  <si>
    <t>LOS COMPARTOS</t>
  </si>
  <si>
    <t>PUNTILLA BLANCA (S.MARTIN</t>
  </si>
  <si>
    <t>PUNTILLA NEGRA</t>
  </si>
  <si>
    <t>VILLA LUGANO</t>
  </si>
  <si>
    <t>AMBAS PUNTILLAS</t>
  </si>
  <si>
    <t>CAUCETE</t>
  </si>
  <si>
    <t>FINCA DE IZASA</t>
  </si>
  <si>
    <t>LA PUNTILLA-DTO.CAUCETE</t>
  </si>
  <si>
    <t>POZO SALADO</t>
  </si>
  <si>
    <t>RINCON(CAUCETE-CAUCETE)</t>
  </si>
  <si>
    <t>VILLA COLON(APEADERO FCGB)</t>
  </si>
  <si>
    <t>ALGARROBO VERDE</t>
  </si>
  <si>
    <t>CUYO</t>
  </si>
  <si>
    <t>DIFUNTA CORREA</t>
  </si>
  <si>
    <t>DIVISORIA</t>
  </si>
  <si>
    <t>EL RINCON</t>
  </si>
  <si>
    <t>LAS CASUARINAS</t>
  </si>
  <si>
    <t>LOS CORREDORES</t>
  </si>
  <si>
    <t>LOS MEDANOS</t>
  </si>
  <si>
    <t>POZO DE LOS ALGARROBOS</t>
  </si>
  <si>
    <t>PUNTILLA</t>
  </si>
  <si>
    <t>SAN ANTONIO (LAS CASUARIN</t>
  </si>
  <si>
    <t>STA.MARIA DEL ROSARIO</t>
  </si>
  <si>
    <t>TUPELI</t>
  </si>
  <si>
    <t>VILLA BORJAS</t>
  </si>
  <si>
    <t>AMPACAMA</t>
  </si>
  <si>
    <t>BERMEJO</t>
  </si>
  <si>
    <t>LAGUNA SECA</t>
  </si>
  <si>
    <t>NVILLA CASTILLA</t>
  </si>
  <si>
    <t>PIE DE PALO</t>
  </si>
  <si>
    <t>BALDE DE LUCERO</t>
  </si>
  <si>
    <t>EL CHUPINO</t>
  </si>
  <si>
    <t>LAS CHACRAS</t>
  </si>
  <si>
    <t>LOS PAPAGAYOS</t>
  </si>
  <si>
    <t>MARAYES</t>
  </si>
  <si>
    <t>SAN CARLOS (MARAYES)</t>
  </si>
  <si>
    <t>AGUA ESCONDIDA</t>
  </si>
  <si>
    <t>ASTICA</t>
  </si>
  <si>
    <t>BALDE DE ASTICA</t>
  </si>
  <si>
    <t>BALDES DEL TARABAY</t>
  </si>
  <si>
    <t>CHUCUMA</t>
  </si>
  <si>
    <t>CUCHILLAZO</t>
  </si>
  <si>
    <t>EL GIGANTILLO</t>
  </si>
  <si>
    <t>LA MESADA</t>
  </si>
  <si>
    <t>LAS TUMANAS</t>
  </si>
  <si>
    <t>LOS BALDES DE ASTICA</t>
  </si>
  <si>
    <t>AGUANGO</t>
  </si>
  <si>
    <t>AJUANJO</t>
  </si>
  <si>
    <t>BALDE DEL NORTE</t>
  </si>
  <si>
    <t>BALDE DEL ROSARIO</t>
  </si>
  <si>
    <t>BALDECITO</t>
  </si>
  <si>
    <t>BALDECITO DEL MORADO</t>
  </si>
  <si>
    <t>BALDES DE LA CHILCA</t>
  </si>
  <si>
    <t>BALDES DEL SUD</t>
  </si>
  <si>
    <t>BARRIALES</t>
  </si>
  <si>
    <t>CABEZA DEL TORO</t>
  </si>
  <si>
    <t>LA CIENEGUITA(VALLE FERTI</t>
  </si>
  <si>
    <t>LA MAJADITA(VALLE FERTIL)</t>
  </si>
  <si>
    <t>LOS BALDECITOS</t>
  </si>
  <si>
    <t>LOS CHAVES</t>
  </si>
  <si>
    <t>LOS RINCONES</t>
  </si>
  <si>
    <t>MAJADITA</t>
  </si>
  <si>
    <t>MEDANO COLORADO</t>
  </si>
  <si>
    <t>PAPAGAYOS</t>
  </si>
  <si>
    <t>RINCONES</t>
  </si>
  <si>
    <t>SAN ANTONIO(VALLE FERTIL)</t>
  </si>
  <si>
    <t>SIERRA DE CHAVES</t>
  </si>
  <si>
    <t>SIERRA DE RIVERO</t>
  </si>
  <si>
    <t>USNO</t>
  </si>
  <si>
    <t>VALLE FERTIL</t>
  </si>
  <si>
    <t>VILLA CARLOTTA</t>
  </si>
  <si>
    <t>VILLA SAN AGUSTIN DE VLLE.F</t>
  </si>
  <si>
    <t>YOCA</t>
  </si>
  <si>
    <t>AGUA DE LOS CABALLOS</t>
  </si>
  <si>
    <t>BELLA VISTA (JACHAL)</t>
  </si>
  <si>
    <t>CERRO NEGRO (JACHAL)</t>
  </si>
  <si>
    <t>COLANQUI</t>
  </si>
  <si>
    <t>CRUZ DE PIEDRA</t>
  </si>
  <si>
    <t>FINCA EL MOLINO</t>
  </si>
  <si>
    <t>JACHAL</t>
  </si>
  <si>
    <t>LA OVERA</t>
  </si>
  <si>
    <t>LOS RANCHOS</t>
  </si>
  <si>
    <t>OTRA BANDA</t>
  </si>
  <si>
    <t>RINCON(JACHAL-DTO.JACHAL)</t>
  </si>
  <si>
    <t>RIO PALO</t>
  </si>
  <si>
    <t>SIERRA BILLICUM</t>
  </si>
  <si>
    <t>AGUADA DE LA PE#A</t>
  </si>
  <si>
    <t>AGUADITAS</t>
  </si>
  <si>
    <t>AGUADITAS DEL RIO JACHAL</t>
  </si>
  <si>
    <t>AGUAS DEL PAJARO</t>
  </si>
  <si>
    <t>ALCAUCHA</t>
  </si>
  <si>
    <t>ANCAUCHA</t>
  </si>
  <si>
    <t>BOCA DE LA QUEBRADA</t>
  </si>
  <si>
    <t>EL FISCAL</t>
  </si>
  <si>
    <t>GRAN CHINA</t>
  </si>
  <si>
    <t>GUAJA</t>
  </si>
  <si>
    <t>HUERTA DE HUACHI</t>
  </si>
  <si>
    <t>OJOS DE AGUA</t>
  </si>
  <si>
    <t>PAMPA DEL CHA#AR</t>
  </si>
  <si>
    <t>PANACAN</t>
  </si>
  <si>
    <t>PIMPA</t>
  </si>
  <si>
    <t>TAMBERIAS (P.DEL CHA#AR)</t>
  </si>
  <si>
    <t>ALTO HUACO</t>
  </si>
  <si>
    <t>PASO DEL LAMAR</t>
  </si>
  <si>
    <t>BAÑOS CENTENARIO</t>
  </si>
  <si>
    <t>BAÑOS PISMANTA</t>
  </si>
  <si>
    <t>COLOLA</t>
  </si>
  <si>
    <t>ESTABLEC.GUAÑIZUIL</t>
  </si>
  <si>
    <t>GUAÑIZUIL</t>
  </si>
  <si>
    <t>LA CAÑADA (RODEO-IGLESIA)</t>
  </si>
  <si>
    <t>LA MARAL</t>
  </si>
  <si>
    <t>LAMORAL</t>
  </si>
  <si>
    <t>TOTORALITO</t>
  </si>
  <si>
    <t>ANGUALASTO</t>
  </si>
  <si>
    <t>BELLA VISTA (IGLESIA)</t>
  </si>
  <si>
    <t>CAMPANARIO NUEVO</t>
  </si>
  <si>
    <t>CENTENARIO  (BA#OS)</t>
  </si>
  <si>
    <t>CHISNASCO</t>
  </si>
  <si>
    <t>COLANGUIL</t>
  </si>
  <si>
    <t>EL CHINGUILLO</t>
  </si>
  <si>
    <t>EL SALADO (ANGUALASTO)</t>
  </si>
  <si>
    <t>IGLESIA</t>
  </si>
  <si>
    <t>LA CHIGUA</t>
  </si>
  <si>
    <t>MACLACASTO</t>
  </si>
  <si>
    <t>MALIMAN</t>
  </si>
  <si>
    <t>TERMA PISMANTA</t>
  </si>
  <si>
    <t>TUDCUM</t>
  </si>
  <si>
    <t>VILLA IGLESIA</t>
  </si>
  <si>
    <t>ABRA VERDE</t>
  </si>
  <si>
    <t>AGUA DE PIEDRA</t>
  </si>
  <si>
    <t>ALTO BAYO</t>
  </si>
  <si>
    <t>CHEPES</t>
  </si>
  <si>
    <t>LA CONSULTA</t>
  </si>
  <si>
    <t>LOS OROS</t>
  </si>
  <si>
    <t>PUNTA DEL CERRO</t>
  </si>
  <si>
    <t>EST.CHEPES</t>
  </si>
  <si>
    <t>STA.CRUZ (CHEPES-RV-PEÑA)</t>
  </si>
  <si>
    <t>AGUA BLANCA (TOTORAL)</t>
  </si>
  <si>
    <t>CAÑADA VERDE</t>
  </si>
  <si>
    <t>CORRAL DE ISAAC</t>
  </si>
  <si>
    <t>ILISCA</t>
  </si>
  <si>
    <t>LA CALLANA</t>
  </si>
  <si>
    <t>LA ESQUINA (SAN ANTONIO)</t>
  </si>
  <si>
    <t>LA JARILLA</t>
  </si>
  <si>
    <t>LA REFORMA</t>
  </si>
  <si>
    <t>LA TORDILLA</t>
  </si>
  <si>
    <t>LAS BARRANCAS</t>
  </si>
  <si>
    <t>LOS CORIAS</t>
  </si>
  <si>
    <t>MASCASIN</t>
  </si>
  <si>
    <t>ÑOQUEVES</t>
  </si>
  <si>
    <t>PORTEZUELO DELOS ARCE</t>
  </si>
  <si>
    <t>PUESTO DE CARRIZO</t>
  </si>
  <si>
    <t>PUESTO DE LOS SANCHEZ</t>
  </si>
  <si>
    <t>PUESTO DICHOSO</t>
  </si>
  <si>
    <t>QUEBRADA DEL VALLECITO</t>
  </si>
  <si>
    <t>REAL DEL CADILLO</t>
  </si>
  <si>
    <t>SAN ANTONIO(G.J.F.QUIROGA</t>
  </si>
  <si>
    <t>SAN RAFAEL (C.DE ISAAC)</t>
  </si>
  <si>
    <t>STA.CRUZ(S.ANTONIO-QUIROG</t>
  </si>
  <si>
    <t>VILLA CASANA</t>
  </si>
  <si>
    <t>VILLA CHEPES</t>
  </si>
  <si>
    <t>VILLA HERMOSO(R.V.PE#ALOZA)</t>
  </si>
  <si>
    <t>AGUAYO</t>
  </si>
  <si>
    <t>BAJO HONDO (ULAPES,S.MAR)</t>
  </si>
  <si>
    <t>BALDE DEL QUEBRACHO</t>
  </si>
  <si>
    <t>EL VALDECITO</t>
  </si>
  <si>
    <t>LA AMERICA</t>
  </si>
  <si>
    <t>LA ESQUINA (ULAPES)</t>
  </si>
  <si>
    <t>LA LIBERTAD-ULAPES-SMARTI</t>
  </si>
  <si>
    <t>POZO DE LA PIEDRA</t>
  </si>
  <si>
    <t>POZO DE PIEDRA</t>
  </si>
  <si>
    <t>SAN ANTONIO (ULAPES)</t>
  </si>
  <si>
    <t>SAN SOLANO</t>
  </si>
  <si>
    <t>ULAPES</t>
  </si>
  <si>
    <t>VILLA NIDIA</t>
  </si>
  <si>
    <t>DESIDERIO TELLO</t>
  </si>
  <si>
    <t>AGUADA DE LA PIEDRA</t>
  </si>
  <si>
    <t>AMBIL</t>
  </si>
  <si>
    <t>CHELCOS</t>
  </si>
  <si>
    <t>EL CERCO</t>
  </si>
  <si>
    <t>EL POTRERILLO (ROS.VERA)</t>
  </si>
  <si>
    <t>EL POTRERILLO G.ROCA</t>
  </si>
  <si>
    <t>CERRO DE LA GLORIA</t>
  </si>
  <si>
    <t>SECCION SEXTA</t>
  </si>
  <si>
    <t>VILLA TALLERES</t>
  </si>
  <si>
    <t>CERRILLOS AL SUD</t>
  </si>
  <si>
    <t>GODOY CRUZ</t>
  </si>
  <si>
    <t>PASO DE LOS ANDES(CALLE)</t>
  </si>
  <si>
    <t>SAN FCO.DEL MONTE</t>
  </si>
  <si>
    <t>CARBOMETAL</t>
  </si>
  <si>
    <t>CARRODILLA</t>
  </si>
  <si>
    <t>CHACRAS DE CORIA</t>
  </si>
  <si>
    <t>BAÑOS LUNLUNTA</t>
  </si>
  <si>
    <t>CALLE TERRADA</t>
  </si>
  <si>
    <t>DIQUE RIO MZA(CIPOLLETTI)</t>
  </si>
  <si>
    <t>DISTRITO COMPUERTA</t>
  </si>
  <si>
    <t>LOTES DE GAVIOTAS</t>
  </si>
  <si>
    <t>LUJAN DE CUYO</t>
  </si>
  <si>
    <t>MAYOR DRUMMOND</t>
  </si>
  <si>
    <t>VILLA GAVIOLA</t>
  </si>
  <si>
    <t>AGRELO</t>
  </si>
  <si>
    <t>ANCHORIS</t>
  </si>
  <si>
    <t>BARRANQUERO</t>
  </si>
  <si>
    <t>CARRIZAL ARRIBA</t>
  </si>
  <si>
    <t>CERRILLOS AL NORTE</t>
  </si>
  <si>
    <t>CNIA BARRANQUERO</t>
  </si>
  <si>
    <t>CNIA.FUNES</t>
  </si>
  <si>
    <t>LAS COLONIAS DTO:LUJAN</t>
  </si>
  <si>
    <t>MINAS DE PETROLEO</t>
  </si>
  <si>
    <t>PERDRIEL</t>
  </si>
  <si>
    <t>UGARTECHE</t>
  </si>
  <si>
    <t>VISTALBA</t>
  </si>
  <si>
    <t>GENERAL GUTIERREZ</t>
  </si>
  <si>
    <t>COQUIMBITO</t>
  </si>
  <si>
    <t>LUZURIAGA</t>
  </si>
  <si>
    <t>SARMIENTO (CALLE)</t>
  </si>
  <si>
    <t>MAIPU</t>
  </si>
  <si>
    <t>BAJO LUNLUNTA</t>
  </si>
  <si>
    <t>CESPEDES</t>
  </si>
  <si>
    <t>CHACHINGO</t>
  </si>
  <si>
    <t>GENERAL ORTEGA</t>
  </si>
  <si>
    <t>LUNLUNTA</t>
  </si>
  <si>
    <t>MARQUEZ (ESCUELA 117)</t>
  </si>
  <si>
    <t>MAZA (CALLE)</t>
  </si>
  <si>
    <t>RUSSELL</t>
  </si>
  <si>
    <t>TRES BANDERAS</t>
  </si>
  <si>
    <t>TRES ESQ D.C.DE PIEDRA</t>
  </si>
  <si>
    <t>VILLA SECA (MAIPU)</t>
  </si>
  <si>
    <t>CAÑADITA ALEGRE(CALLE)</t>
  </si>
  <si>
    <t>CORONEL DORREGO</t>
  </si>
  <si>
    <t>NVILLA CIUDAD</t>
  </si>
  <si>
    <t>GUAYMALLEN</t>
  </si>
  <si>
    <t>VILLA NVILLA DE GUAYMALLEN</t>
  </si>
  <si>
    <t>BUENA NUEVA</t>
  </si>
  <si>
    <t>JESUS NAZARENO</t>
  </si>
  <si>
    <t>CANAL PESCARA</t>
  </si>
  <si>
    <t>CNIA.SEGOVIA</t>
  </si>
  <si>
    <t>PARADERO LA SUPERIORA</t>
  </si>
  <si>
    <t>RODEO DE LA CRUZ</t>
  </si>
  <si>
    <t>VILLA PRIMAVERA</t>
  </si>
  <si>
    <t>CNIA.SANTA TERESA</t>
  </si>
  <si>
    <t>LA PRIMAVERA-GUAYMALLEN</t>
  </si>
  <si>
    <t>VERGEL</t>
  </si>
  <si>
    <t>CNIA.BOMBAL</t>
  </si>
  <si>
    <t>CNIA.JARA</t>
  </si>
  <si>
    <t>RODEO DEL MEDIO</t>
  </si>
  <si>
    <t>EL ALTILLO(STA.BLANCA)</t>
  </si>
  <si>
    <t>FINCA EL ARROZ</t>
  </si>
  <si>
    <t>FINCA LOS ALAMOS</t>
  </si>
  <si>
    <t>STA.BLANCA</t>
  </si>
  <si>
    <t>ALTO DEL OLVIDO</t>
  </si>
  <si>
    <t>EL RETIRO (LAVALLE)</t>
  </si>
  <si>
    <t>EL VERGEL</t>
  </si>
  <si>
    <t>GDOR.LUIS MOLINA</t>
  </si>
  <si>
    <t>JOCOLI VIEJO</t>
  </si>
  <si>
    <t>LA PEGA</t>
  </si>
  <si>
    <t>LIMON</t>
  </si>
  <si>
    <t>VILLA TULUMAYA</t>
  </si>
  <si>
    <t>ASUNCION</t>
  </si>
  <si>
    <t>BAJADA ARAUJO</t>
  </si>
  <si>
    <t>CNIA.ANDRE</t>
  </si>
  <si>
    <t>CNIA.DEL CARMEN</t>
  </si>
  <si>
    <t>COSTA DE ARAUJO</t>
  </si>
  <si>
    <t>ING.GUSTAVO ANDRE</t>
  </si>
  <si>
    <t>LA CELIA</t>
  </si>
  <si>
    <t>NVILLA CALIFORNIA</t>
  </si>
  <si>
    <t>SAN JOSE LAVALLE</t>
  </si>
  <si>
    <t>ALGARROBITO</t>
  </si>
  <si>
    <t>ALTO AMARILLO</t>
  </si>
  <si>
    <t>CRUZ BLANCA</t>
  </si>
  <si>
    <t>LOS SAUCES-LAVALLE</t>
  </si>
  <si>
    <t>EL CHALLAO</t>
  </si>
  <si>
    <t>EMPALME RESGUARDO</t>
  </si>
  <si>
    <t>ESPEJO</t>
  </si>
  <si>
    <t>LOS TAMARINDOS</t>
  </si>
  <si>
    <t>PANQUEUA</t>
  </si>
  <si>
    <t>SANCHEZ DE BUSTAMANTE</t>
  </si>
  <si>
    <t>TROPERO SOSA</t>
  </si>
  <si>
    <t>TTE.BENJAMIN MATIENZO</t>
  </si>
  <si>
    <t>ALGARROBAL ARRIBA</t>
  </si>
  <si>
    <t>ALGARROBAL BAJO</t>
  </si>
  <si>
    <t>EL BORBOLLON</t>
  </si>
  <si>
    <t>EL PASTAL</t>
  </si>
  <si>
    <t>EL PLUMERILLO</t>
  </si>
  <si>
    <t>PASO HONDO</t>
  </si>
  <si>
    <t>ALTO GRANDE</t>
  </si>
  <si>
    <t>CAPDEVILLE</t>
  </si>
  <si>
    <t>CNIA.TRES DE MAYO</t>
  </si>
  <si>
    <t>EL CAÑITO</t>
  </si>
  <si>
    <t>EL RESGUARDO</t>
  </si>
  <si>
    <t>HORNITO DEL GRINGO</t>
  </si>
  <si>
    <t>HORNOS DEL MOYANO</t>
  </si>
  <si>
    <t>JOCOLI</t>
  </si>
  <si>
    <t>MATHIEU NORTE</t>
  </si>
  <si>
    <t>GDOR.BENEGAS</t>
  </si>
  <si>
    <t>PORTILLO AGUA DEL TORO</t>
  </si>
  <si>
    <t>TERMAS VILLAVICENCIO</t>
  </si>
  <si>
    <t>USPALLATA</t>
  </si>
  <si>
    <t>VILLA HIPODROMO</t>
  </si>
  <si>
    <t>AGUAS DE LOS MANANTIALES</t>
  </si>
  <si>
    <t>ALTO DE LOS MANANTIALES</t>
  </si>
  <si>
    <t>BLANCO ENCALADA</t>
  </si>
  <si>
    <t>CACHEUTA</t>
  </si>
  <si>
    <t>CAMPAMENTO CACHEUTA Y.P.F</t>
  </si>
  <si>
    <t>CASA DE PIEDRA</t>
  </si>
  <si>
    <t>EL ALTILLO (POTRERILLOS)</t>
  </si>
  <si>
    <t>GUIDO</t>
  </si>
  <si>
    <t>LAS COMPUERTAS</t>
  </si>
  <si>
    <t>PETROLEO (PARADA)</t>
  </si>
  <si>
    <t>POTRERILLOS</t>
  </si>
  <si>
    <t>EST.USPALLATA</t>
  </si>
  <si>
    <t>POLVAREDA</t>
  </si>
  <si>
    <t>EMPALME FRONTERA</t>
  </si>
  <si>
    <t>LA PIRATA</t>
  </si>
  <si>
    <t>PUNTA DE VACAS</t>
  </si>
  <si>
    <t>ZANJON AMARILLO</t>
  </si>
  <si>
    <t>PUENTE DEL INCA</t>
  </si>
  <si>
    <t>CRISTO REDENTOR</t>
  </si>
  <si>
    <t>MOLUCHES</t>
  </si>
  <si>
    <t>ARROYO CLARO</t>
  </si>
  <si>
    <t>CAPIZ</t>
  </si>
  <si>
    <t>CNIA.TABANERA</t>
  </si>
  <si>
    <t>LAS TORRECILLAS</t>
  </si>
  <si>
    <t>RUIZ HUIDOBRO</t>
  </si>
  <si>
    <t>TUNUYAN</t>
  </si>
  <si>
    <t>ZAPATA</t>
  </si>
  <si>
    <t>ANCON</t>
  </si>
  <si>
    <t>ARBOLEDA</t>
  </si>
  <si>
    <t>CORDON DEL PLATA</t>
  </si>
  <si>
    <t>LA ARBOLEDA</t>
  </si>
  <si>
    <t>PIEDRAS COLORADAS</t>
  </si>
  <si>
    <t>SAN JOSE DE TUPUNGATO</t>
  </si>
  <si>
    <t>TUPUNGATO</t>
  </si>
  <si>
    <t>VILLA BASTIAS</t>
  </si>
  <si>
    <t>ARROYO LOS SAUCES</t>
  </si>
  <si>
    <t>LOS ARBOLES DE VILLEGAS</t>
  </si>
  <si>
    <t>VILLA SECA(LOS ARB.DE VIL</t>
  </si>
  <si>
    <t>CAMPO LOS ANDES</t>
  </si>
  <si>
    <t>CNIA.LAS ROSAS</t>
  </si>
  <si>
    <t>LA PRIMAVERA-DPUERTO TUNUYAN</t>
  </si>
  <si>
    <t>MELOCOTON</t>
  </si>
  <si>
    <t>VISTA FLORES</t>
  </si>
  <si>
    <t>EL CAPACHO</t>
  </si>
  <si>
    <t>EUGENIO BUSTOS</t>
  </si>
  <si>
    <t>JAUCHA</t>
  </si>
  <si>
    <t>LA FLORIDA (CHILECITO)</t>
  </si>
  <si>
    <t>PAPAGAYO</t>
  </si>
  <si>
    <t>PAREDITAS</t>
  </si>
  <si>
    <t>TIERRAS BLANCAS</t>
  </si>
  <si>
    <t>YAUCHA</t>
  </si>
  <si>
    <t>ALTO DEL SALVADOR</t>
  </si>
  <si>
    <t>BUEN ORDEN</t>
  </si>
  <si>
    <t>LA PASTORAL</t>
  </si>
  <si>
    <t>CHIVILCOY</t>
  </si>
  <si>
    <t>EL ALTO SALVADOR</t>
  </si>
  <si>
    <t>ESPINO</t>
  </si>
  <si>
    <t>LAS COLONIAS SAN MARTIN</t>
  </si>
  <si>
    <t>VILLA MOLINO ORFILA</t>
  </si>
  <si>
    <t>CNIA.DELFINO</t>
  </si>
  <si>
    <t>JUNIN (MENDOZA)</t>
  </si>
  <si>
    <t>VILLA DE JUNIN</t>
  </si>
  <si>
    <t>VILLA EL JARDIN</t>
  </si>
  <si>
    <t>ANDRADE</t>
  </si>
  <si>
    <t>LOS CAMPAMENTOS RIVADAVIA</t>
  </si>
  <si>
    <t>VILLA RIVADAVIA</t>
  </si>
  <si>
    <t>CAMPAMENTOS</t>
  </si>
  <si>
    <t>EL MIRADOR</t>
  </si>
  <si>
    <t>EL RETIRO (REDUCCION)</t>
  </si>
  <si>
    <t>LA CENTRAL RIVADAVIA</t>
  </si>
  <si>
    <t>LA FLORIDA (RIVADAVIA)</t>
  </si>
  <si>
    <t>LA SIRENA</t>
  </si>
  <si>
    <t>LOS OTOYANES</t>
  </si>
  <si>
    <t>MINELLI</t>
  </si>
  <si>
    <t>NVO.MUNDO</t>
  </si>
  <si>
    <t>PACHANGO</t>
  </si>
  <si>
    <t>PHILIPPS</t>
  </si>
  <si>
    <t>STA.MARIA DE ORO</t>
  </si>
  <si>
    <t>ALTO VERDE (DTO.JUNIN)</t>
  </si>
  <si>
    <t>CARRIL NORTE</t>
  </si>
  <si>
    <t>CARRIL NUEVO</t>
  </si>
  <si>
    <t>ING.GIAGNONI</t>
  </si>
  <si>
    <t>PUESTO LA COSTA</t>
  </si>
  <si>
    <t>RETAMO(ING.GIAGNONI-JUNIN</t>
  </si>
  <si>
    <t>RICARDO VIDELA</t>
  </si>
  <si>
    <t>ROBERTS</t>
  </si>
  <si>
    <t>RUTA 7 KM.  1014/1014</t>
  </si>
  <si>
    <t>CHIMBA</t>
  </si>
  <si>
    <t>CNIA.REINA</t>
  </si>
  <si>
    <t>GURRUCHAGA</t>
  </si>
  <si>
    <t>REINA</t>
  </si>
  <si>
    <t>EL CIPRES</t>
  </si>
  <si>
    <t>JORGE NEWBERY</t>
  </si>
  <si>
    <t>LA ISLA CHICA</t>
  </si>
  <si>
    <t>LA ISLA GRANDE</t>
  </si>
  <si>
    <t>MEDRANO</t>
  </si>
  <si>
    <t>RODRIGUEZ PE#A</t>
  </si>
  <si>
    <t>BARCALA</t>
  </si>
  <si>
    <t>CHAPANAY</t>
  </si>
  <si>
    <t>EL CENTRAL</t>
  </si>
  <si>
    <t>EL ÑANGO</t>
  </si>
  <si>
    <t>REYES</t>
  </si>
  <si>
    <t>TERESA B.DE TITTARELLI</t>
  </si>
  <si>
    <t>TRES PORTE#AS</t>
  </si>
  <si>
    <t>CADETES DE CHILE</t>
  </si>
  <si>
    <t>CORRAL DE CUERO</t>
  </si>
  <si>
    <t>CORRAL DEL MOLLE</t>
  </si>
  <si>
    <t>DELGADILLO</t>
  </si>
  <si>
    <t>EL CONSUELO</t>
  </si>
  <si>
    <t>LA PRIMAVERA-LA PAZ</t>
  </si>
  <si>
    <t>LAS VISCACHAS</t>
  </si>
  <si>
    <t>MAQUINISTA LEVET</t>
  </si>
  <si>
    <t>PUERTA DE LA ISLA</t>
  </si>
  <si>
    <t>RETAMO(LA PAZ.DPTO LA PAZ</t>
  </si>
  <si>
    <t>VILLA ANTIGUA</t>
  </si>
  <si>
    <t>ALPATACAL</t>
  </si>
  <si>
    <t>CIRCUNVALACION</t>
  </si>
  <si>
    <t>SOPANTA</t>
  </si>
  <si>
    <t>LA DORMIDA (DPUERTO STA.ROSA</t>
  </si>
  <si>
    <t>CATITAS VIEJAS</t>
  </si>
  <si>
    <t>CMONTE SALAS</t>
  </si>
  <si>
    <t>EL RETIRO (CMONTE SALAS)</t>
  </si>
  <si>
    <t>EL VILLEGUINO</t>
  </si>
  <si>
    <t>GDOR.CIVIT</t>
  </si>
  <si>
    <t>JOSE NESTOR LANCINAS</t>
  </si>
  <si>
    <t>LA COLONIA SUD</t>
  </si>
  <si>
    <t>CUPILES</t>
  </si>
  <si>
    <t>LOS EMBARQUES</t>
  </si>
  <si>
    <t>ÑACUÑAN</t>
  </si>
  <si>
    <t>VILLA CATALA</t>
  </si>
  <si>
    <t>EL TOPON</t>
  </si>
  <si>
    <t>TAPON</t>
  </si>
  <si>
    <t>PBLO.DIAMANTE</t>
  </si>
  <si>
    <t>PBLO.SOTO</t>
  </si>
  <si>
    <t>CAPT.MONTOYA</t>
  </si>
  <si>
    <t>EL USILLAL</t>
  </si>
  <si>
    <t>IGUAZU</t>
  </si>
  <si>
    <t>LAS PAREDES</t>
  </si>
  <si>
    <t>RESOLANA</t>
  </si>
  <si>
    <t>CAÑADA SECA</t>
  </si>
  <si>
    <t>CNIA.COLOMER</t>
  </si>
  <si>
    <t>CNIA.ELENA</t>
  </si>
  <si>
    <t>CNIA.RUSA</t>
  </si>
  <si>
    <t>CUADRO BENEGAS</t>
  </si>
  <si>
    <t>GOUDGE</t>
  </si>
  <si>
    <t>ING.BALLOFFET</t>
  </si>
  <si>
    <t>LA LLAVE VIEJA</t>
  </si>
  <si>
    <t>LA PICHANA</t>
  </si>
  <si>
    <t>LOS PEJES</t>
  </si>
  <si>
    <t>PBLO.ECHEVARRIETA</t>
  </si>
  <si>
    <t>PEDRO VARGAS</t>
  </si>
  <si>
    <t>RAMA CAIDA</t>
  </si>
  <si>
    <t>RINCON DEL ATUEL</t>
  </si>
  <si>
    <t>RODOLFO ISELIN</t>
  </si>
  <si>
    <t>SALTO DE LAS ROSAS</t>
  </si>
  <si>
    <t>BALLOFET</t>
  </si>
  <si>
    <t>CALLE LARGA VIEJA</t>
  </si>
  <si>
    <t>CNIA.ATUEL NORTE</t>
  </si>
  <si>
    <t>EL NIHUIL</t>
  </si>
  <si>
    <t>LAS MALVINAS</t>
  </si>
  <si>
    <t>MINAS DE NEVADO</t>
  </si>
  <si>
    <t>CNIA.BOMBAL Y TABANERA</t>
  </si>
  <si>
    <t>CNIA.ESPAÑOLA</t>
  </si>
  <si>
    <t>CUADRO BOMBAL</t>
  </si>
  <si>
    <t>CUADRO NACIONAL</t>
  </si>
  <si>
    <t>EL ALGARROBAL(CUADRO NAC.</t>
  </si>
  <si>
    <t>TABANERA</t>
  </si>
  <si>
    <t>ARISTIDES VILLANUEVA</t>
  </si>
  <si>
    <t>GASPAR CAMPOS</t>
  </si>
  <si>
    <t>GOICO</t>
  </si>
  <si>
    <t>GUADALES</t>
  </si>
  <si>
    <t>MONTE COMAN</t>
  </si>
  <si>
    <t>BALDE EL SOSNEADO</t>
  </si>
  <si>
    <t>BARDAS BLANCAS</t>
  </si>
  <si>
    <t>CALMUCO</t>
  </si>
  <si>
    <t>CERRO ALQUITRAN</t>
  </si>
  <si>
    <t>COIHUECO</t>
  </si>
  <si>
    <t>EL ALAMBRADO</t>
  </si>
  <si>
    <t>EL SOSNEADO</t>
  </si>
  <si>
    <t>RANQUIL NORTE</t>
  </si>
  <si>
    <t>VALLE LAS LEÑAS</t>
  </si>
  <si>
    <t>CAJON GRANDE</t>
  </si>
  <si>
    <t>CAMPAMENTO RANQUILCO</t>
  </si>
  <si>
    <t>CAÑADA ANCHA</t>
  </si>
  <si>
    <t>CAÑADA COLORADA</t>
  </si>
  <si>
    <t>CORONEL BELTRAN</t>
  </si>
  <si>
    <t>EL CHOIQUE</t>
  </si>
  <si>
    <t>LA BATRA</t>
  </si>
  <si>
    <t>LAS VEGAS</t>
  </si>
  <si>
    <t>MALARGUE</t>
  </si>
  <si>
    <t>MECHENGUIL</t>
  </si>
  <si>
    <t>MINACAR</t>
  </si>
  <si>
    <t>PAMPA AMARILLA</t>
  </si>
  <si>
    <t>PATIMALAL</t>
  </si>
  <si>
    <t>RANCHITOS</t>
  </si>
  <si>
    <t>RANQUILCO(POZ.PETROLIFERO</t>
  </si>
  <si>
    <t>RIO BARRANCAS</t>
  </si>
  <si>
    <t>CNIA.PASCUAL IACARINI</t>
  </si>
  <si>
    <t>LOS REYUNOS</t>
  </si>
  <si>
    <t>PIEDRA DE AFILAR</t>
  </si>
  <si>
    <t>EL JUNCALITO</t>
  </si>
  <si>
    <t>EL NEVADO</t>
  </si>
  <si>
    <t>LA POMONA</t>
  </si>
  <si>
    <t>VILLA COMPARTO</t>
  </si>
  <si>
    <t>AGUA DE TORRE</t>
  </si>
  <si>
    <t>AGUA DEL TORO</t>
  </si>
  <si>
    <t>CARMENSA</t>
  </si>
  <si>
    <t>CERRO NEVADO</t>
  </si>
  <si>
    <t>COCHICO</t>
  </si>
  <si>
    <t>EL AZUFRE</t>
  </si>
  <si>
    <t>EL CEIBO</t>
  </si>
  <si>
    <t>POSTE DE FIERRO</t>
  </si>
  <si>
    <t>SAN PEDRO DEL ATUEL</t>
  </si>
  <si>
    <t>TAMBITO</t>
  </si>
  <si>
    <t>CNIA.JAUREGUI</t>
  </si>
  <si>
    <t>LA GUEVARINA</t>
  </si>
  <si>
    <t>VILLA ATUEL</t>
  </si>
  <si>
    <t>ATUEL SUD</t>
  </si>
  <si>
    <t>CNIA.ATUEL</t>
  </si>
  <si>
    <t>JAIME PRATS</t>
  </si>
  <si>
    <t>PALERMO CHICO</t>
  </si>
  <si>
    <t>REAL DEL PADRE</t>
  </si>
  <si>
    <t>CNIA.ALVEAR OESTE</t>
  </si>
  <si>
    <t>CNIA.BOUQUET</t>
  </si>
  <si>
    <t>COMPUERTAS NEGRAS</t>
  </si>
  <si>
    <t>EL RETIRO (CNIA.ALVEAR OE</t>
  </si>
  <si>
    <t>LA MARZOLINA</t>
  </si>
  <si>
    <t>LAS COMPUERTAS NEGRAS</t>
  </si>
  <si>
    <t>PBLO.LUNA</t>
  </si>
  <si>
    <t>BOWEN</t>
  </si>
  <si>
    <t>EL BANDERON</t>
  </si>
  <si>
    <t>LA ADELINA</t>
  </si>
  <si>
    <t>LA MONTILLA</t>
  </si>
  <si>
    <t>LA VARITA</t>
  </si>
  <si>
    <t>LOS CAMPAMENTOS DT:ALVEAR</t>
  </si>
  <si>
    <t>BAJADA NUEVA</t>
  </si>
  <si>
    <t>CANALEJAS</t>
  </si>
  <si>
    <t>LA MORA</t>
  </si>
  <si>
    <t>PASO DE LOS GAUCHOS</t>
  </si>
  <si>
    <t>CORRAL DE LORCA</t>
  </si>
  <si>
    <t>COSTA DEL DIAMANTE</t>
  </si>
  <si>
    <t>ALTO BLANCO</t>
  </si>
  <si>
    <t>CORTADERAS (SAN LUIS)</t>
  </si>
  <si>
    <t>LA ESPESURA</t>
  </si>
  <si>
    <t>PESCADORES(APEADERO FCGSM</t>
  </si>
  <si>
    <t>9\JULIO(VERTIENTE-S.MARTI</t>
  </si>
  <si>
    <t>ALGARROBITOS</t>
  </si>
  <si>
    <t>ANTIHUASI</t>
  </si>
  <si>
    <t>BALDE DE LA ISLA</t>
  </si>
  <si>
    <t>CACHI CORRAL</t>
  </si>
  <si>
    <t>CAÑADA HONDA DE GUZMAN</t>
  </si>
  <si>
    <t>CAROLINA</t>
  </si>
  <si>
    <t>CASA DE PIEDRA (PRINGLES)</t>
  </si>
  <si>
    <t>CERCADITO</t>
  </si>
  <si>
    <t>CERRO BLANCO (LA BAJADA)</t>
  </si>
  <si>
    <t>CERROS LARGOS</t>
  </si>
  <si>
    <t>CHIPICAL</t>
  </si>
  <si>
    <t>CIENAGA</t>
  </si>
  <si>
    <t>CRUZ DE CA#A(CERROS LARGO</t>
  </si>
  <si>
    <t>CUESTA DEL VOLCAN</t>
  </si>
  <si>
    <t>DANIEL DONOVAN</t>
  </si>
  <si>
    <t>DURAZNO (TRAPICHE)</t>
  </si>
  <si>
    <t>EL AMPARO</t>
  </si>
  <si>
    <t>EL CERRO DE PIEDRA</t>
  </si>
  <si>
    <t>EL CHORRILLO</t>
  </si>
  <si>
    <t>EL MANANTIAL ESCONDIDO</t>
  </si>
  <si>
    <t>EL TALA (EMBALSE FLORIDA)</t>
  </si>
  <si>
    <t>EL TALITA (VOLCAN)</t>
  </si>
  <si>
    <t>EL VALLE (CA#ADA HONDA)</t>
  </si>
  <si>
    <t>EMBALSE LA FLORIDA</t>
  </si>
  <si>
    <t>ESTANCIA GRANDE</t>
  </si>
  <si>
    <t>GRUTA DE INTIGUASI</t>
  </si>
  <si>
    <t>HINOJITO</t>
  </si>
  <si>
    <t>INTIGUASI</t>
  </si>
  <si>
    <t>ISLA (TRAPICHE-PRINGLES)</t>
  </si>
  <si>
    <t>LA ALIANZA</t>
  </si>
  <si>
    <t>LA BAJADA(DPUERTO PRINGLES)</t>
  </si>
  <si>
    <t>LA CALAGUALA</t>
  </si>
  <si>
    <t>LA FLORIDA (TRAPICHE)</t>
  </si>
  <si>
    <t>LA VERTIENTE (CANTANTAL)</t>
  </si>
  <si>
    <t>LAS BARRANQUITAS-PRINGLES</t>
  </si>
  <si>
    <t>LAS CHACRAS (S.MARTIN-CAP</t>
  </si>
  <si>
    <t>LAS CHACRAS DE S.MARTIN C</t>
  </si>
  <si>
    <t>LOS ARROYOS</t>
  </si>
  <si>
    <t>LOS CARRICITOS</t>
  </si>
  <si>
    <t>LOS MEMBRILLOS</t>
  </si>
  <si>
    <t>LOS MONTES</t>
  </si>
  <si>
    <t>LOS PASITOS</t>
  </si>
  <si>
    <t>LOS PUQUIOS</t>
  </si>
  <si>
    <t>LOS TAPIALES</t>
  </si>
  <si>
    <t>MANANTIAL BLANCO</t>
  </si>
  <si>
    <t>MARAY</t>
  </si>
  <si>
    <t>MARMOL VERDE</t>
  </si>
  <si>
    <t>MINA SANTO DOMINGO</t>
  </si>
  <si>
    <t>MONTE CHIQUITO</t>
  </si>
  <si>
    <t>OJO DE AGUA(DTO.PRINGLES)</t>
  </si>
  <si>
    <t>ONCE DE MAYO</t>
  </si>
  <si>
    <t>PAMPA DE LOS GOBERNADORES</t>
  </si>
  <si>
    <t>PAMPA DEL TAMBORERO</t>
  </si>
  <si>
    <t>PAMPITA</t>
  </si>
  <si>
    <t>PANCANTA</t>
  </si>
  <si>
    <t>PANTANILLOS(P.REY-PRINGLE</t>
  </si>
  <si>
    <t>PASO DE CUERO</t>
  </si>
  <si>
    <t>PASO JUAN GOMEZ</t>
  </si>
  <si>
    <t>POTRERO DE LOS FUNES</t>
  </si>
  <si>
    <t>QUEBRADA DE LA BURRA</t>
  </si>
  <si>
    <t>SAN AMBROSIO</t>
  </si>
  <si>
    <t>SAN JOSE DE LOS CHA#ARES</t>
  </si>
  <si>
    <t>SAN MIGUEL (PRINGLES)</t>
  </si>
  <si>
    <t>SAN ROQUE (DTO.LA CAPITAL</t>
  </si>
  <si>
    <t>SOL DE ABRIL(L VERTIENTE)</t>
  </si>
  <si>
    <t>SOLOBASTA</t>
  </si>
  <si>
    <t>STA.CLARA(LOS MEMBRILLOS)</t>
  </si>
  <si>
    <t>TALARCITO</t>
  </si>
  <si>
    <t>TOTORAL(LA BAJADA)</t>
  </si>
  <si>
    <t>TRAPICHE</t>
  </si>
  <si>
    <t>TUKIROS</t>
  </si>
  <si>
    <t>ULBAR</t>
  </si>
  <si>
    <t>VALLE DE PANCANTA</t>
  </si>
  <si>
    <t>VIRARCO</t>
  </si>
  <si>
    <t>ALTO</t>
  </si>
  <si>
    <t>ALTO TAVIRA</t>
  </si>
  <si>
    <t>BALDE DE AMIRA</t>
  </si>
  <si>
    <t>BARRANCA NUEVA</t>
  </si>
  <si>
    <t>CAÑADA ANGOSTA</t>
  </si>
  <si>
    <t>CHAÑARES (POZO DEL TALA)</t>
  </si>
  <si>
    <t>CRUZ DE CA#A(TORO NEGRO)</t>
  </si>
  <si>
    <t>CUATRO CORREDORES</t>
  </si>
  <si>
    <t>DESEMPEÑO</t>
  </si>
  <si>
    <t>DIVISADERO (V.GENERAL ROCA)</t>
  </si>
  <si>
    <t>EL CHAÑAR (EL MILAGRO)</t>
  </si>
  <si>
    <t>EL ESPINILLO (V.G.ROCA)</t>
  </si>
  <si>
    <t>EL PARAISO (V.GENERAL ROCA)</t>
  </si>
  <si>
    <t>EL PORVENIR(BARRIAL)</t>
  </si>
  <si>
    <t>EL POTRERO DE LEYES</t>
  </si>
  <si>
    <t>EL SALTO (H.YRIGOYEN)</t>
  </si>
  <si>
    <t>EL ZAMPAL</t>
  </si>
  <si>
    <t>ESPINILLO(V.GENERAL ROCA)</t>
  </si>
  <si>
    <t>LA ESPERANZA H.YRIGOYEN)</t>
  </si>
  <si>
    <t>LA EULOGIA</t>
  </si>
  <si>
    <t>LA GARZA</t>
  </si>
  <si>
    <t>LA RINCONADA-DPUERTO BELGRAN</t>
  </si>
  <si>
    <t>LA SALUD</t>
  </si>
  <si>
    <t>LA SANDIA</t>
  </si>
  <si>
    <t>LA SERRANA</t>
  </si>
  <si>
    <t>LA UNION (H YRIGOYEN)</t>
  </si>
  <si>
    <t>LAS CARITAS</t>
  </si>
  <si>
    <t>LAS LOMAS (EL MILAGRO)</t>
  </si>
  <si>
    <t>LEANDRO N. ALEM</t>
  </si>
  <si>
    <t>LONGARI</t>
  </si>
  <si>
    <t>LOS CHAÑARES - BELGRANO</t>
  </si>
  <si>
    <t>LOS MOLLES(DTO.BELGRANO)</t>
  </si>
  <si>
    <t>LOS RAMBLONES</t>
  </si>
  <si>
    <t>NOGOLI</t>
  </si>
  <si>
    <t>PALIGUANTA</t>
  </si>
  <si>
    <t>POTRERO DE LEYES</t>
  </si>
  <si>
    <t>POZO DEL CARRRIL</t>
  </si>
  <si>
    <t>POZO DEL ESPINILLO</t>
  </si>
  <si>
    <t>POZO DEL TALA</t>
  </si>
  <si>
    <t>POZO SANTIAGO</t>
  </si>
  <si>
    <t>POZO SIMON</t>
  </si>
  <si>
    <t>REPRESA DEL CHA#AR</t>
  </si>
  <si>
    <t>RETAMO</t>
  </si>
  <si>
    <t>SAN RAIMUNDO</t>
  </si>
  <si>
    <t>SAN ROQUE (L.N.ALEM)</t>
  </si>
  <si>
    <t>SEIS DE SETIEMBRE</t>
  </si>
  <si>
    <t>SIEMPRE VIVA</t>
  </si>
  <si>
    <t>TAZA BLANCA</t>
  </si>
  <si>
    <t>TORO NEGRO</t>
  </si>
  <si>
    <t>VILLA GRL.ROCA</t>
  </si>
  <si>
    <t>VIZCACHERAS (H.YRIGOYEN)</t>
  </si>
  <si>
    <t>BALDE HONDO</t>
  </si>
  <si>
    <t>BAÑADO LINDO</t>
  </si>
  <si>
    <t>BANDA SUD</t>
  </si>
  <si>
    <t>BELLA VISTA (SN.FRAN.DEL</t>
  </si>
  <si>
    <t>CAMPANARIO</t>
  </si>
  <si>
    <t>CONSULTA</t>
  </si>
  <si>
    <t>LA BAVA</t>
  </si>
  <si>
    <t>LA REPRESITA-DTO.AYACUCHO</t>
  </si>
  <si>
    <t>MARAVILLA</t>
  </si>
  <si>
    <t>PAMPA INVERNADA</t>
  </si>
  <si>
    <t>POZO DE LOS RAYOS</t>
  </si>
  <si>
    <t>PUESTO PAMPA INVERNADA</t>
  </si>
  <si>
    <t>PUESTO QUEBRADA CAL</t>
  </si>
  <si>
    <t>RAMADITA</t>
  </si>
  <si>
    <t>RIO JUAN GOMEZ</t>
  </si>
  <si>
    <t>RODEO CADENAS</t>
  </si>
  <si>
    <t>SAN FCO.DEL MONTE DE ORO</t>
  </si>
  <si>
    <t>SOCOSCORA</t>
  </si>
  <si>
    <t>TINTITACO</t>
  </si>
  <si>
    <t>BALDE DE ARRIBA</t>
  </si>
  <si>
    <t>BALDE DE AZCURRA</t>
  </si>
  <si>
    <t>BALDE DE PUERTAS</t>
  </si>
  <si>
    <t>BALDECITO LA PAMPA</t>
  </si>
  <si>
    <t>BAÑADO</t>
  </si>
  <si>
    <t>BARZOLA</t>
  </si>
  <si>
    <t>BELLA VISTA (BOTIJAS-AYAC</t>
  </si>
  <si>
    <t>BOTIJAS</t>
  </si>
  <si>
    <t>CARMELO</t>
  </si>
  <si>
    <t>CERRO NEGRO (EL RINCON)</t>
  </si>
  <si>
    <t>CHIMBORAZO</t>
  </si>
  <si>
    <t>EL PAYERO</t>
  </si>
  <si>
    <t>EL RINCON (AYACUCHO)</t>
  </si>
  <si>
    <t>EL VERANO(ZAMPAL)</t>
  </si>
  <si>
    <t>LA PATRIA</t>
  </si>
  <si>
    <t>LA SALVADORA</t>
  </si>
  <si>
    <t>LAS LAGUNITAS (PAMPA GRAN</t>
  </si>
  <si>
    <t>LAS MESIAS</t>
  </si>
  <si>
    <t>LINDO</t>
  </si>
  <si>
    <t>LOS ALMACIGOS</t>
  </si>
  <si>
    <t>LOS MENDOCINOS</t>
  </si>
  <si>
    <t>PAMPA GRANDE (AYACUCHO)</t>
  </si>
  <si>
    <t>PASO PIEDRA</t>
  </si>
  <si>
    <t>PASTAL</t>
  </si>
  <si>
    <t>PENON COLORADO</t>
  </si>
  <si>
    <t>POZO DEL MOLLE</t>
  </si>
  <si>
    <t>SERAFINA</t>
  </si>
  <si>
    <t>SOL DE ABRIL (EL RINCON)</t>
  </si>
  <si>
    <t>TEMERARIA</t>
  </si>
  <si>
    <t>ZAMPAL</t>
  </si>
  <si>
    <t>BAÑADITO VIEJO</t>
  </si>
  <si>
    <t>CAÑADA QUEMADA</t>
  </si>
  <si>
    <t>CORRAL DE PIEDRA</t>
  </si>
  <si>
    <t>LA ESQUINA (LUJAN-AYACUCH</t>
  </si>
  <si>
    <t>LA SERAFINA</t>
  </si>
  <si>
    <t>MANANTIAL (LUJAN AYACUCHO</t>
  </si>
  <si>
    <t>STA.TERESITA</t>
  </si>
  <si>
    <t>ANGELITA</t>
  </si>
  <si>
    <t>BALDE RETAMO</t>
  </si>
  <si>
    <t>BALDE VIEJO</t>
  </si>
  <si>
    <t>BAÑADITO</t>
  </si>
  <si>
    <t>BAÑADO DE CAUTANA</t>
  </si>
  <si>
    <t>BAÑOS ZAPALLAR</t>
  </si>
  <si>
    <t>EL BAÑADO (QUINES)</t>
  </si>
  <si>
    <t>EL CALDEN (QUINES)</t>
  </si>
  <si>
    <t>EL CHAÑAR (QUINES)</t>
  </si>
  <si>
    <t>EL INJERTO</t>
  </si>
  <si>
    <t>EL PUESTO(QUINES)</t>
  </si>
  <si>
    <t>LA AGUADA(QUINES-AYACUCHO</t>
  </si>
  <si>
    <t>LA BREA(QUINES-AYACUCHO)</t>
  </si>
  <si>
    <t>LA FLORIDA (QUINES)</t>
  </si>
  <si>
    <t>LA LINEA</t>
  </si>
  <si>
    <t>LA UNION (TALITA JUNIN)</t>
  </si>
  <si>
    <t>LAS PLAYAS</t>
  </si>
  <si>
    <t>LAS PUERTAS</t>
  </si>
  <si>
    <t>LOS MOLLES (DPUERTO JUNIN)</t>
  </si>
  <si>
    <t>NARANJO</t>
  </si>
  <si>
    <t>PASO DEL MEDIO</t>
  </si>
  <si>
    <t>PIES DE LA CUESTA</t>
  </si>
  <si>
    <t>PUESTO DE TABARES</t>
  </si>
  <si>
    <t>PUESTO TALAR</t>
  </si>
  <si>
    <t>PUNTOS DE LA LINEA</t>
  </si>
  <si>
    <t>QUEBRADA DEL TIGRE</t>
  </si>
  <si>
    <t>QUINES</t>
  </si>
  <si>
    <t>REPRESA DEL MONTE</t>
  </si>
  <si>
    <t>REPRESITA</t>
  </si>
  <si>
    <t>SAN MIGUEL (QUINES)</t>
  </si>
  <si>
    <t>STA. CLARA (QUINES-AYACUC</t>
  </si>
  <si>
    <t>STA.ANA (QUINES)</t>
  </si>
  <si>
    <t>BALDE AHUMADA</t>
  </si>
  <si>
    <t>BALDE DE GUARDIA</t>
  </si>
  <si>
    <t>BALDE DE LA LINEA</t>
  </si>
  <si>
    <t>BALDE DE TORRES</t>
  </si>
  <si>
    <t>BALDE EL CARRIL</t>
  </si>
  <si>
    <t>BALDE LOS TORRES</t>
  </si>
  <si>
    <t>EL SEMBRADO</t>
  </si>
  <si>
    <t>LA BAJADA(CANDELARIA-AYAC</t>
  </si>
  <si>
    <t>LA COLONIA(CANDELARIA-AYA</t>
  </si>
  <si>
    <t>LA MEDULA</t>
  </si>
  <si>
    <t>LA MODERNA</t>
  </si>
  <si>
    <t>LA RAMADA (CANDELARIA)</t>
  </si>
  <si>
    <t>LA RESISTENCIA</t>
  </si>
  <si>
    <t>LAS BAJADAS</t>
  </si>
  <si>
    <t>LAS CHIMBAS</t>
  </si>
  <si>
    <t>LAS PLAYAS ARGENTINAS</t>
  </si>
  <si>
    <t>LOS ARCES</t>
  </si>
  <si>
    <t>MEDANO BELLO</t>
  </si>
  <si>
    <t>PATIO LIMPIO</t>
  </si>
  <si>
    <t>PUESTO ROBERTO</t>
  </si>
  <si>
    <t>SAN PEDRO (CANDELARIA)</t>
  </si>
  <si>
    <t>TRES CAÑADAS(CANDELARIA)</t>
  </si>
  <si>
    <t>ARBOL VERDE</t>
  </si>
  <si>
    <t>BALDE DE ESCUDERO</t>
  </si>
  <si>
    <t>BALDE DE GARCIA</t>
  </si>
  <si>
    <t>BALDE DE GUI#AZU</t>
  </si>
  <si>
    <t>BALDE DE LEDESMA</t>
  </si>
  <si>
    <t>BALDE DE MONTE</t>
  </si>
  <si>
    <t>BALDE DE QUINES</t>
  </si>
  <si>
    <t>BASCULA CASTELLANO</t>
  </si>
  <si>
    <t>CAÑADA (LAS PALOMAS-AYAC)</t>
  </si>
  <si>
    <t>EL POCITO</t>
  </si>
  <si>
    <t>EL TEMBLEQUE</t>
  </si>
  <si>
    <t>ISLITAS</t>
  </si>
  <si>
    <t>LAS CABRAS</t>
  </si>
  <si>
    <t>LAS ISLITAS</t>
  </si>
  <si>
    <t>LAS ROSADAS</t>
  </si>
  <si>
    <t>LOS ALGARROBITOS</t>
  </si>
  <si>
    <t>LOS CERRILLOS (AYACUCHO)</t>
  </si>
  <si>
    <t>STA.LUCIA(LAS PALOMAS)</t>
  </si>
  <si>
    <t>STA.LUCINDA</t>
  </si>
  <si>
    <t>EL CALDEN</t>
  </si>
  <si>
    <t>EL PIMPOLLO</t>
  </si>
  <si>
    <t>ALAZANAS</t>
  </si>
  <si>
    <t>ALGARROBOS GRANDES</t>
  </si>
  <si>
    <t>ALTILLO</t>
  </si>
  <si>
    <t>ALTO NEGRO</t>
  </si>
  <si>
    <t>BAJO DE LA CRUZ</t>
  </si>
  <si>
    <t>BALZORA</t>
  </si>
  <si>
    <t>BELLA ESTANCIA</t>
  </si>
  <si>
    <t>CAÑADA DE VILAN</t>
  </si>
  <si>
    <t>CANTANTAL</t>
  </si>
  <si>
    <t>CASA DE LOS TIGRES</t>
  </si>
  <si>
    <t>CHARLONE</t>
  </si>
  <si>
    <t>CHIPERNI</t>
  </si>
  <si>
    <t>CHISPICU</t>
  </si>
  <si>
    <t>EL CALDEN (SAN GERONIMO)</t>
  </si>
  <si>
    <t>EL CARMEN (CANTANTAL)</t>
  </si>
  <si>
    <t>EL CHAÑARAL</t>
  </si>
  <si>
    <t>EL GIGANTE</t>
  </si>
  <si>
    <t>EL JARILLAL</t>
  </si>
  <si>
    <t>EL MOLLE (SAN GERONIMO)</t>
  </si>
  <si>
    <t>EL PEDERNAL</t>
  </si>
  <si>
    <t>EL VALLE (SAN ANTONIO)</t>
  </si>
  <si>
    <t>GIGANTE</t>
  </si>
  <si>
    <t>GUALTARAN</t>
  </si>
  <si>
    <t>HUALTARAN</t>
  </si>
  <si>
    <t>LA AGUADA(ESTANC-BELGRANO</t>
  </si>
  <si>
    <t>LA ALAMEDA(BESTA-BELGRANO</t>
  </si>
  <si>
    <t>LA ALAMEDA(FLOR-BELGRANO)</t>
  </si>
  <si>
    <t>LA ESTRELLA (SAN ANTONIO)</t>
  </si>
  <si>
    <t>LA FLORIDA (BELGRANO)</t>
  </si>
  <si>
    <t>LA JOSEFA-S.ANTONIO-BELGR</t>
  </si>
  <si>
    <t>LA PRIMAVERA-DT.AYACUCHO</t>
  </si>
  <si>
    <t>LAS BARRANCAS_LA CAPITAL</t>
  </si>
  <si>
    <t>LAS GALERAS</t>
  </si>
  <si>
    <t>LAS LAGUNAS(CANTANTAL)</t>
  </si>
  <si>
    <t>LOS AGUADOS</t>
  </si>
  <si>
    <t>LOS ALGARROBOS(GERON-BELG</t>
  </si>
  <si>
    <t>LOS ARADITOS</t>
  </si>
  <si>
    <t>LOS CHANCAROS</t>
  </si>
  <si>
    <t>LOS TALAS(LA FLORIDA)</t>
  </si>
  <si>
    <t>LOS TELARIOS</t>
  </si>
  <si>
    <t>MOYARCITO</t>
  </si>
  <si>
    <t>PUERTO ALEGRE</t>
  </si>
  <si>
    <t>PUNTA DE LA SIERRA</t>
  </si>
  <si>
    <t>REPRESA DEL CARMEN</t>
  </si>
  <si>
    <t>ROMANCE</t>
  </si>
  <si>
    <t>SAN ANTONIO (BELGRANO)</t>
  </si>
  <si>
    <t>SAN PEDRO (BELGRANO)</t>
  </si>
  <si>
    <t>SAN ROQUE (CANTANTAL)</t>
  </si>
  <si>
    <t>STA.ANA (CANTANTAL)</t>
  </si>
  <si>
    <t>STA.MARIA(CANTANAL-AYACUC</t>
  </si>
  <si>
    <t>STA.ROSA DE CHIPISCU</t>
  </si>
  <si>
    <t>STA.ROSA DE SALINAS</t>
  </si>
  <si>
    <t>STA.ROSA DEL GIGANTE</t>
  </si>
  <si>
    <t>TRES PUERTAS</t>
  </si>
  <si>
    <t>AGUA SEBALLE</t>
  </si>
  <si>
    <t>AGUAS DE LAS PIEDRAS</t>
  </si>
  <si>
    <t>ALTO DEL VALLE</t>
  </si>
  <si>
    <t>ALTO PELADO</t>
  </si>
  <si>
    <t>BEAZLEY</t>
  </si>
  <si>
    <t>CAÑA LARGA</t>
  </si>
  <si>
    <t>CAZADOR</t>
  </si>
  <si>
    <t>CERRO VARELA</t>
  </si>
  <si>
    <t>CERRO VIEJO</t>
  </si>
  <si>
    <t>CHICHAQUITA</t>
  </si>
  <si>
    <t>CHISCHAQUITA</t>
  </si>
  <si>
    <t>CRUZ DE CA#A(BEAZLEY)</t>
  </si>
  <si>
    <t>CUMBERITA</t>
  </si>
  <si>
    <t>DONADO</t>
  </si>
  <si>
    <t>EL CAZADOR</t>
  </si>
  <si>
    <t>EL CERRILLO</t>
  </si>
  <si>
    <t>EL MOLLE (VARELA)</t>
  </si>
  <si>
    <t>EL SOCORRO (VARELA-LA CAP</t>
  </si>
  <si>
    <t>EL TOTORAL(VARELA)</t>
  </si>
  <si>
    <t>ESTACION ZANJITAS</t>
  </si>
  <si>
    <t>FORTIN SALTO</t>
  </si>
  <si>
    <t>GORGONTA</t>
  </si>
  <si>
    <t>LA AGUANUEVA</t>
  </si>
  <si>
    <t>LA AMARGA</t>
  </si>
  <si>
    <t>LA BONITA</t>
  </si>
  <si>
    <t>LA CAÑADA(VARELA-LA CAPIT</t>
  </si>
  <si>
    <t>LA DULCE</t>
  </si>
  <si>
    <t>LA IRENE</t>
  </si>
  <si>
    <t>LA JERGA</t>
  </si>
  <si>
    <t>LA PEREGRINA</t>
  </si>
  <si>
    <t>LA TOSCA</t>
  </si>
  <si>
    <t>LA TOTORA</t>
  </si>
  <si>
    <t>LA TOTORA (DPTO BEAZLEY)</t>
  </si>
  <si>
    <t>LA VERDE (ALTO PELADO)</t>
  </si>
  <si>
    <t>LAS LAGUNITAS (VARELA)</t>
  </si>
  <si>
    <t>LAS TRES CANADAS</t>
  </si>
  <si>
    <t>LAS VIZCACHERAS(BEAZLEY)</t>
  </si>
  <si>
    <t>LOS BOLLEROS</t>
  </si>
  <si>
    <t>LOS CERRILLOS-DTO(CAP.)</t>
  </si>
  <si>
    <t>LOS CHAÑARITOS</t>
  </si>
  <si>
    <t>LOS COROS</t>
  </si>
  <si>
    <t>LOS JUNES</t>
  </si>
  <si>
    <t>MOSMOTA</t>
  </si>
  <si>
    <t>PAJE</t>
  </si>
  <si>
    <t>PASO DE LA TIERRA</t>
  </si>
  <si>
    <t>PASO DE LAS SALINAS</t>
  </si>
  <si>
    <t>PASO DE LAS TOSCAS</t>
  </si>
  <si>
    <t>PASO DE LAS VASCAS</t>
  </si>
  <si>
    <t>PASO DE LOS BAYOS</t>
  </si>
  <si>
    <t>POZO CERCADO</t>
  </si>
  <si>
    <t>PUENTE LAS HORQUETAS</t>
  </si>
  <si>
    <t>PUESTO DE LOS JUMES</t>
  </si>
  <si>
    <t>PUNTA DEL CERRO NORTE</t>
  </si>
  <si>
    <t>PUNTOS DE AGUA</t>
  </si>
  <si>
    <t>SALITRAL</t>
  </si>
  <si>
    <t>SALTO CHICO</t>
  </si>
  <si>
    <t>SAN ANTONIO (VARELA)</t>
  </si>
  <si>
    <t>STA.ISABEL(VARELA)</t>
  </si>
  <si>
    <t>TAMASCANES</t>
  </si>
  <si>
    <t>TRANSVAAL</t>
  </si>
  <si>
    <t>TRAVESIA</t>
  </si>
  <si>
    <t>TRES CA#ADAS (VARELA)</t>
  </si>
  <si>
    <t>VACAS MUERTAS</t>
  </si>
  <si>
    <t>VARELA</t>
  </si>
  <si>
    <t>ZANJITAS</t>
  </si>
  <si>
    <t>ACASAPE</t>
  </si>
  <si>
    <t>ALTO DEL LEON</t>
  </si>
  <si>
    <t>BALDA</t>
  </si>
  <si>
    <t>BARRANCAS DE CORRAL</t>
  </si>
  <si>
    <t>CAMPO DE SAN PEDRO</t>
  </si>
  <si>
    <t>CASA PA</t>
  </si>
  <si>
    <t>CERRO DEL LINCE</t>
  </si>
  <si>
    <t>CNIA.LA LUISA</t>
  </si>
  <si>
    <t>CORRAL DE BARRANCAS</t>
  </si>
  <si>
    <t>EL LINCE</t>
  </si>
  <si>
    <t>EL RIECITO</t>
  </si>
  <si>
    <t>ELEODORO LOBOS</t>
  </si>
  <si>
    <t>JUAN W.GEZ</t>
  </si>
  <si>
    <t>LA CUMBRE(J.W.GEZ-LA CAP)</t>
  </si>
  <si>
    <t>LA MARIA</t>
  </si>
  <si>
    <t>LA YERBA BUENA</t>
  </si>
  <si>
    <t>LAS HIGUERAS - PRINGLES</t>
  </si>
  <si>
    <t>LINCE</t>
  </si>
  <si>
    <t>SAN PEDRO (E.LOBOS)</t>
  </si>
  <si>
    <t>STA.DIONISIA</t>
  </si>
  <si>
    <t>ALTO PENCOSO</t>
  </si>
  <si>
    <t>BALDE</t>
  </si>
  <si>
    <t>BEBEDERO</t>
  </si>
  <si>
    <t>BELLA VISTA (CHOSMES.CAP)</t>
  </si>
  <si>
    <t>CHOSMES</t>
  </si>
  <si>
    <t>EL ALAMO</t>
  </si>
  <si>
    <t>EL LECHUZO</t>
  </si>
  <si>
    <t>EL MILAGRO (CHOSMES)</t>
  </si>
  <si>
    <t>EL NEGRO</t>
  </si>
  <si>
    <t>GUASQUITA</t>
  </si>
  <si>
    <t>JARILLA</t>
  </si>
  <si>
    <t>LA BREA(CHOSMES-LA CAPITA</t>
  </si>
  <si>
    <t>LA CABRA</t>
  </si>
  <si>
    <t>LA UNION (ALTO PENCOSO)</t>
  </si>
  <si>
    <t>LOS JAGUELES</t>
  </si>
  <si>
    <t>LOS TAMARI#OS</t>
  </si>
  <si>
    <t>MANTILLA</t>
  </si>
  <si>
    <t>MATACO</t>
  </si>
  <si>
    <t>NEGRO MUERTO</t>
  </si>
  <si>
    <t>PASO LOS ALGARROBOS</t>
  </si>
  <si>
    <t>REFORMA CHICA</t>
  </si>
  <si>
    <t>SALINAS DE BEBEDERO</t>
  </si>
  <si>
    <t>SAN ANTONIO (ALTO PENCOSO</t>
  </si>
  <si>
    <t>STA.ISABEL (CHOSMES)</t>
  </si>
  <si>
    <t>CDAD.JARDIN DE SAN LUIS</t>
  </si>
  <si>
    <t>CORONEL ALZOGARAY</t>
  </si>
  <si>
    <t>EL CHAÑAR (MERCEDES)</t>
  </si>
  <si>
    <t>EL DIQUE</t>
  </si>
  <si>
    <t>EL FORTIN</t>
  </si>
  <si>
    <t>LA PRIMAVERA-PEDERNERA</t>
  </si>
  <si>
    <t>LAVAISSE</t>
  </si>
  <si>
    <t>LIBORIO LUNA</t>
  </si>
  <si>
    <t>MARLITO</t>
  </si>
  <si>
    <t>PEDERNERA</t>
  </si>
  <si>
    <t>SAN RAMON(MERCEDES-PEDER)</t>
  </si>
  <si>
    <t>STA.CLARA (MERCEDES)</t>
  </si>
  <si>
    <t>VISTA HERMOSO</t>
  </si>
  <si>
    <t>CERRO BLANCO (JUAN JORBA)</t>
  </si>
  <si>
    <t>CERRO NEGRO (JUAN JORBA)</t>
  </si>
  <si>
    <t>VIZCACHERAS (JUAN JORBA)</t>
  </si>
  <si>
    <t>ALFALAND</t>
  </si>
  <si>
    <t>DURAZNO (EL MORRO)</t>
  </si>
  <si>
    <t>EL HORMIGUERO</t>
  </si>
  <si>
    <t>EL PASAJERO</t>
  </si>
  <si>
    <t>EL PLATEADO</t>
  </si>
  <si>
    <t>EL SARCO</t>
  </si>
  <si>
    <t>JUAN JORBA</t>
  </si>
  <si>
    <t>JUANTE</t>
  </si>
  <si>
    <t>LA ANGELINA</t>
  </si>
  <si>
    <t>LA BERTITA</t>
  </si>
  <si>
    <t>LA IBERIA</t>
  </si>
  <si>
    <t>LA JAVIERA</t>
  </si>
  <si>
    <t>LA NEGRITA</t>
  </si>
  <si>
    <t>LA PORTADA</t>
  </si>
  <si>
    <t>LAS CAROLINAS</t>
  </si>
  <si>
    <t>LAS PRADERAS</t>
  </si>
  <si>
    <t>LAS TAGUAS</t>
  </si>
  <si>
    <t>PRIMER LAGUNA</t>
  </si>
  <si>
    <t>SAN JUAN DE TASTU</t>
  </si>
  <si>
    <t>SOVEN</t>
  </si>
  <si>
    <t>TASTO</t>
  </si>
  <si>
    <t>CRAMER</t>
  </si>
  <si>
    <t>VILLA REYNOLDS</t>
  </si>
  <si>
    <t>CNIA.BELLA VISTA</t>
  </si>
  <si>
    <t>ISONDU</t>
  </si>
  <si>
    <t>JUAN LLERENA</t>
  </si>
  <si>
    <t>LA VENECIA</t>
  </si>
  <si>
    <t>CMONTE GRANVILLE</t>
  </si>
  <si>
    <t>FRAGA</t>
  </si>
  <si>
    <t>LA ADELA</t>
  </si>
  <si>
    <t>PAINES</t>
  </si>
  <si>
    <t>PAUNERO</t>
  </si>
  <si>
    <t>CNIA.LUNA</t>
  </si>
  <si>
    <t>EL CARMEN (JUSTO DARACT)</t>
  </si>
  <si>
    <t>EL NASAO</t>
  </si>
  <si>
    <t>GENERAL PEDERNERA</t>
  </si>
  <si>
    <t>JUSTO DARACT</t>
  </si>
  <si>
    <t>LA CARMEN</t>
  </si>
  <si>
    <t>LA GARRAPATA</t>
  </si>
  <si>
    <t>LA MASCOTA GRL:PEDERNERA</t>
  </si>
  <si>
    <t>LA TULA</t>
  </si>
  <si>
    <t>LAS MELADAS</t>
  </si>
  <si>
    <t>LOS CESARES</t>
  </si>
  <si>
    <t>LOS ESQUINEROS</t>
  </si>
  <si>
    <t>SAN PEDRO (JUSTO DARACT)</t>
  </si>
  <si>
    <t>13 DE ENERO</t>
  </si>
  <si>
    <t>AVIADOR ORIGONE</t>
  </si>
  <si>
    <t>BAJOS HONDOS</t>
  </si>
  <si>
    <t>CAPELEN</t>
  </si>
  <si>
    <t>DON ROBERTO</t>
  </si>
  <si>
    <t>DURAZNO (LAVAISSE)</t>
  </si>
  <si>
    <t>DURAZNO CHICO</t>
  </si>
  <si>
    <t>EL CALDEN (LAVAISSE)</t>
  </si>
  <si>
    <t>LA FLECHA</t>
  </si>
  <si>
    <t>LA PALMIRA</t>
  </si>
  <si>
    <t>LA REALIDAD</t>
  </si>
  <si>
    <t>LA SILESIA</t>
  </si>
  <si>
    <t>LAGUNA CAPELEN</t>
  </si>
  <si>
    <t>LAGUNA SAYAPE</t>
  </si>
  <si>
    <t>NOSSAR</t>
  </si>
  <si>
    <t>ORIGONE</t>
  </si>
  <si>
    <t>PORTADA DEL SAUCE</t>
  </si>
  <si>
    <t>SAN JOSE DEL DURAZNO</t>
  </si>
  <si>
    <t>SAN CAMILO</t>
  </si>
  <si>
    <t>CAÑADA DEL PASTO</t>
  </si>
  <si>
    <t>CANTERAS SANTA ISABEL</t>
  </si>
  <si>
    <t>CASAS VIEJAS (LA TOMA)</t>
  </si>
  <si>
    <t>CERRO DE LA PILA</t>
  </si>
  <si>
    <t>CERRO VERDE</t>
  </si>
  <si>
    <t>EL BLANCO</t>
  </si>
  <si>
    <t>ESTABLEC.LAS FLORES</t>
  </si>
  <si>
    <t>LA AGUADA(LATOMA-PRINGLES</t>
  </si>
  <si>
    <t>LA ALAMEDA(LA TOMA-PRINGL</t>
  </si>
  <si>
    <t>LA CAÑADA(LA TOMA-PRINGLE</t>
  </si>
  <si>
    <t>LA JUSTA</t>
  </si>
  <si>
    <t>LA RINCONADA-LA TOMA-PRIN</t>
  </si>
  <si>
    <t>LA TOMA VIEJA</t>
  </si>
  <si>
    <t>LAS FLORES(LA TOMA-PRINGL</t>
  </si>
  <si>
    <t>LAS PEÑAS</t>
  </si>
  <si>
    <t>QUEBRADA HONDA</t>
  </si>
  <si>
    <t>SAN ANTONIO (LA TOMA)</t>
  </si>
  <si>
    <t>STA.ISABEL(LA TOMA)</t>
  </si>
  <si>
    <t>YACORO</t>
  </si>
  <si>
    <t>EL CHAÑAR (SALADILLO)</t>
  </si>
  <si>
    <t>EL TALITA(SALADILLO)</t>
  </si>
  <si>
    <t>LA PETRA</t>
  </si>
  <si>
    <t>LA TOTORA (DPTO PRINGLES)</t>
  </si>
  <si>
    <t>LOS MEDANITOS</t>
  </si>
  <si>
    <t>MANANTIAL GRANDE</t>
  </si>
  <si>
    <t>STA.CLARA (SALADILLO)</t>
  </si>
  <si>
    <t>AGUA LINDA</t>
  </si>
  <si>
    <t>ANCAMILLA</t>
  </si>
  <si>
    <t>ARROYO LA CAL</t>
  </si>
  <si>
    <t>BAJO DE CONLARA</t>
  </si>
  <si>
    <t>BAJO LA LAGUNA</t>
  </si>
  <si>
    <t>CAÑADA BLANCA</t>
  </si>
  <si>
    <t>CAÑADA DEL PUESTITO</t>
  </si>
  <si>
    <t>CAÑADA LA TIENDA</t>
  </si>
  <si>
    <t>CAÑADA QUEMADA (LAS CHAC</t>
  </si>
  <si>
    <t>CASA DE CONDOR</t>
  </si>
  <si>
    <t>CASA DE PIEDRA (S.MARTIN)</t>
  </si>
  <si>
    <t>CASAS VIEJAS (POTRERILLO)</t>
  </si>
  <si>
    <t>CHUTUNSA</t>
  </si>
  <si>
    <t>CONSUELO</t>
  </si>
  <si>
    <t>CORRAL DEL TALA</t>
  </si>
  <si>
    <t>CORRALES</t>
  </si>
  <si>
    <t>CRUZ BRILLANTE</t>
  </si>
  <si>
    <t>EL BURRITO</t>
  </si>
  <si>
    <t>EL CARDAL</t>
  </si>
  <si>
    <t>EL CORO</t>
  </si>
  <si>
    <t>EL PAJARETE</t>
  </si>
  <si>
    <t>EL PANTANILLO</t>
  </si>
  <si>
    <t>EL PANTANO</t>
  </si>
  <si>
    <t>EL PARAGUAY</t>
  </si>
  <si>
    <t>EL SALADO</t>
  </si>
  <si>
    <t>EL SALTO (POTRERILLO)</t>
  </si>
  <si>
    <t>EL TALITA (PASO GDE.)</t>
  </si>
  <si>
    <t>EL VALLE (LAS CHACRAS)</t>
  </si>
  <si>
    <t>HINOJOS</t>
  </si>
  <si>
    <t>HORNITO</t>
  </si>
  <si>
    <t>LA AGUEDA</t>
  </si>
  <si>
    <t>LA CARMENCITA</t>
  </si>
  <si>
    <t>LA ESPERANZA (LAS CHACRAS</t>
  </si>
  <si>
    <t>LA ESQUINA (LAS CHACRAS)</t>
  </si>
  <si>
    <t>LA ESQUINA DEL RIO</t>
  </si>
  <si>
    <t>LA ESTANCIA</t>
  </si>
  <si>
    <t>LA RAMADA (PASO GDE.)</t>
  </si>
  <si>
    <t>LA TOTORA (LAS CHACRAS)</t>
  </si>
  <si>
    <t>LA ULBARA</t>
  </si>
  <si>
    <t>LAS CHACRAS (SAN MARTIN)</t>
  </si>
  <si>
    <t>LAS FLORES(PASO GDE)</t>
  </si>
  <si>
    <t>LAS LOMAS (LAS CHACRAS)</t>
  </si>
  <si>
    <t>LAS MANGAS</t>
  </si>
  <si>
    <t>LOS ALAMOS(P.GRANDE-SMART</t>
  </si>
  <si>
    <t>LOS ALGARROBOS-DTO.SMARTI</t>
  </si>
  <si>
    <t>LOS COMEDEROS</t>
  </si>
  <si>
    <t>LOS HINOJOS</t>
  </si>
  <si>
    <t>LOS LECHUZONES</t>
  </si>
  <si>
    <t>LOS MOLLES(DPUERTO S.MARTIN)</t>
  </si>
  <si>
    <t>LOS SAUCES (LAS CHACRAS)</t>
  </si>
  <si>
    <t>LOS TALAS(PASO GRANDE)</t>
  </si>
  <si>
    <t>MANANTIAL LINDO</t>
  </si>
  <si>
    <t>OJO DE AGUA(CHACRAS-SMN)</t>
  </si>
  <si>
    <t>OJO DE AGUA(PASO GRANDE)</t>
  </si>
  <si>
    <t>PAMPA DEL BAJO</t>
  </si>
  <si>
    <t>PANTANILLO(CHACRAS-S.MART</t>
  </si>
  <si>
    <t>PIEDRA BOLA</t>
  </si>
  <si>
    <t>PIEDRA ROSADA</t>
  </si>
  <si>
    <t>PIEDRA SOLA</t>
  </si>
  <si>
    <t>PLANTA DE SANDIA</t>
  </si>
  <si>
    <t>PUERLETO</t>
  </si>
  <si>
    <t>QUEBRADA BARROSO</t>
  </si>
  <si>
    <t>QUEBRADA DE LOS BARROSOS</t>
  </si>
  <si>
    <t>SAN MIGUEL (LAS CHACRAS)</t>
  </si>
  <si>
    <t>SAN PEDRO (LAS CHACRAS)</t>
  </si>
  <si>
    <t>SAN RAMON (CASA DE PIEDRA</t>
  </si>
  <si>
    <t>VENTA DE LOS RIOS</t>
  </si>
  <si>
    <t>VILLA DE PRAGA</t>
  </si>
  <si>
    <t>ALTO DEL MOLLE</t>
  </si>
  <si>
    <t>CERRITO NEGRO</t>
  </si>
  <si>
    <t>EL PARAISO(SAN MARTIN)</t>
  </si>
  <si>
    <t>EL PEJE</t>
  </si>
  <si>
    <t>EL PUESTO (SAN MARTIN)</t>
  </si>
  <si>
    <t>FORTUNA DE SAN JUAN</t>
  </si>
  <si>
    <t>HUERTITA</t>
  </si>
  <si>
    <t>LA HUERTITA</t>
  </si>
  <si>
    <t>LAS BARRANQUITAS_S:MARTIN</t>
  </si>
  <si>
    <t>LAS HIGUERAS - SAN MARTIN</t>
  </si>
  <si>
    <t>LOS POLEOS</t>
  </si>
  <si>
    <t>MANANTIAL (S.MARTIN )</t>
  </si>
  <si>
    <t>PAMPA</t>
  </si>
  <si>
    <t>PUERTA DE PALO</t>
  </si>
  <si>
    <t>QUEBRADA DE LA MORA</t>
  </si>
  <si>
    <t>QUEBRADA SAN VICENTE</t>
  </si>
  <si>
    <t>REFORMA</t>
  </si>
  <si>
    <t>SAN ANTONIO (SAN MARTIN)</t>
  </si>
  <si>
    <t>CRUZ DE CA#A (EL MANANTIA</t>
  </si>
  <si>
    <t>LA VERTIENTE (SAN MARTIN)</t>
  </si>
  <si>
    <t>CALERA ARGENTINA</t>
  </si>
  <si>
    <t>CALERAS CA#ADA GRANDE</t>
  </si>
  <si>
    <t>CONLARA</t>
  </si>
  <si>
    <t>EL PUESTO (NASCHEL)</t>
  </si>
  <si>
    <t>HUCHISSON</t>
  </si>
  <si>
    <t>LA ESQUINA (G.PEDERNERA)</t>
  </si>
  <si>
    <t>LOS MOLLECITOS</t>
  </si>
  <si>
    <t>MANANTIAL DE RENCA</t>
  </si>
  <si>
    <t>NASCHEL</t>
  </si>
  <si>
    <t>NASCHEL VIEJO</t>
  </si>
  <si>
    <t>PIEDRAS CHATAS</t>
  </si>
  <si>
    <t>RETAZO DEL MONTE</t>
  </si>
  <si>
    <t>GENERAL URQUIZA</t>
  </si>
  <si>
    <t>CONCARAN</t>
  </si>
  <si>
    <t>EL BAÑADO (CONCARAN)</t>
  </si>
  <si>
    <t>EL CALDEN (CONCARAN)</t>
  </si>
  <si>
    <t>EL CAVADO</t>
  </si>
  <si>
    <t>EL POLEO (CONCARAN)</t>
  </si>
  <si>
    <t>EL SAUCE (CONCARAN)</t>
  </si>
  <si>
    <t>EL SOCONTE</t>
  </si>
  <si>
    <t>EL SOCORRO (CONCARAN)</t>
  </si>
  <si>
    <t>LAS NIEVES</t>
  </si>
  <si>
    <t>MINA LOS CONDORES</t>
  </si>
  <si>
    <t>STA.MARTINA</t>
  </si>
  <si>
    <t>STA.SIMONA</t>
  </si>
  <si>
    <t>ALANICES</t>
  </si>
  <si>
    <t>ARBOLES BLANCOS</t>
  </si>
  <si>
    <t>ARROYO DE VILCHES</t>
  </si>
  <si>
    <t>CABEZA DE NOVILLO</t>
  </si>
  <si>
    <t>CAIN DE LOS TIGRES</t>
  </si>
  <si>
    <t>CAÑADA DE ATRAS</t>
  </si>
  <si>
    <t>CAÑADA DE LOS TIGRES</t>
  </si>
  <si>
    <t>CORTADERAS (LAS AGUADAS)</t>
  </si>
  <si>
    <t>EL RODEO (LAS AGUADAS)</t>
  </si>
  <si>
    <t>GUANACO PAMPA</t>
  </si>
  <si>
    <t>HUERTAS</t>
  </si>
  <si>
    <t>LA AURORA(LAS AGUADAS)</t>
  </si>
  <si>
    <t>LOS LOBOS  (DPUERTO JUNIN)</t>
  </si>
  <si>
    <t>PAMPA GRANDE (DPUERTO JUNIN)</t>
  </si>
  <si>
    <t>PUERTA COLORADA</t>
  </si>
  <si>
    <t>RINCON DEL CARMEN</t>
  </si>
  <si>
    <t>SALADO DE AMAYA</t>
  </si>
  <si>
    <t>TOTORAL(LAS AGUADAS)</t>
  </si>
  <si>
    <t>CAÑADA (LA COCHA-S.MARTI</t>
  </si>
  <si>
    <t>CAÑADA DE LAS LAGUNAS</t>
  </si>
  <si>
    <t>CAÑADA EL DURAZNO</t>
  </si>
  <si>
    <t>CHAÑAR DE LA LEGUA</t>
  </si>
  <si>
    <t>DIVISADERO (GUZMAN)</t>
  </si>
  <si>
    <t>DURAZNITO (LA COCHA)</t>
  </si>
  <si>
    <t>EL OLMO</t>
  </si>
  <si>
    <t>EL POLEO (LA COCHA)</t>
  </si>
  <si>
    <t>EL SALADO DE AMAYA</t>
  </si>
  <si>
    <t>EL TORCIDO</t>
  </si>
  <si>
    <t>EL TOTORAL(TILISARAO)</t>
  </si>
  <si>
    <t>GUZMAN</t>
  </si>
  <si>
    <t>LA CRISTINA</t>
  </si>
  <si>
    <t>LA CRUCECITA</t>
  </si>
  <si>
    <t>LA FLORIDA (LAS LAGUNAS)</t>
  </si>
  <si>
    <t>LA RIOJITA</t>
  </si>
  <si>
    <t>LAGUNA DE LA CA#ADA</t>
  </si>
  <si>
    <t>LAGUNA DE PATOS</t>
  </si>
  <si>
    <t>LAS LAGUNAS - SAN MARTIN</t>
  </si>
  <si>
    <t>LAS RAICES</t>
  </si>
  <si>
    <t>LOS CONDORES</t>
  </si>
  <si>
    <t>LOS DURAZNITOS</t>
  </si>
  <si>
    <t>MANANTIAL (TILISARO )</t>
  </si>
  <si>
    <t>OLMO</t>
  </si>
  <si>
    <t>PASO DE LOS ALGARROBOS</t>
  </si>
  <si>
    <t>POTRERITO</t>
  </si>
  <si>
    <t>POZO FRIO</t>
  </si>
  <si>
    <t>PUENTE HIERRO</t>
  </si>
  <si>
    <t>PUNTA DE LA LOMA</t>
  </si>
  <si>
    <t>PUNTA DEL ALTO</t>
  </si>
  <si>
    <t>RIOJITA</t>
  </si>
  <si>
    <t>SELCI</t>
  </si>
  <si>
    <t>STA.MARIA (GUZMAN-SAN MAR</t>
  </si>
  <si>
    <t>TILISARAO</t>
  </si>
  <si>
    <t>TOTORAL(TILISARAO)</t>
  </si>
  <si>
    <t>EL PORVENIR (RENCA)</t>
  </si>
  <si>
    <t>ESPINILLO(RENCA)</t>
  </si>
  <si>
    <t>LA ESTRELLA (RENCA-CHACAB</t>
  </si>
  <si>
    <t>LOS SAUCES (RENCA-CHACABU</t>
  </si>
  <si>
    <t>MANANTIAL DE FLORES</t>
  </si>
  <si>
    <t>PISCOYACO</t>
  </si>
  <si>
    <t>RENCA</t>
  </si>
  <si>
    <t>SAN RAMON SUD</t>
  </si>
  <si>
    <t>VALLE SAN AGUSTIN</t>
  </si>
  <si>
    <t>VALLE SAN JOSE</t>
  </si>
  <si>
    <t>ADOLFO RODRIGUEZ SAA</t>
  </si>
  <si>
    <t>CAÑADA DE LA NEGRA</t>
  </si>
  <si>
    <t>CAÑADA LA NEGRA</t>
  </si>
  <si>
    <t>CERRITO BLANCO</t>
  </si>
  <si>
    <t>CORRAL DE TORRES</t>
  </si>
  <si>
    <t>DURAZNITO (STA.ROSA-CONLA</t>
  </si>
  <si>
    <t>LA INVERNADA(STA.ROSA)</t>
  </si>
  <si>
    <t>LAS TIGRAS</t>
  </si>
  <si>
    <t>LOS ARGUELLOS</t>
  </si>
  <si>
    <t>LOS CHAÑARES (DPUERTO JUNIN)</t>
  </si>
  <si>
    <t>LOS PEROS</t>
  </si>
  <si>
    <t>LOS ROLDANES</t>
  </si>
  <si>
    <t>OJO DEL RIO</t>
  </si>
  <si>
    <t>PICOS YACU</t>
  </si>
  <si>
    <t>PISCO YACU</t>
  </si>
  <si>
    <t>PIZARRAS BAJO VELEZ</t>
  </si>
  <si>
    <t>POZO DE LAS RAICES</t>
  </si>
  <si>
    <t>STA.ROSA DE CONLARA</t>
  </si>
  <si>
    <t>LA CHILCA(JUNIN)</t>
  </si>
  <si>
    <t>BANDA NORTE</t>
  </si>
  <si>
    <t>KM.136 (DES.FCGSM)</t>
  </si>
  <si>
    <t>MOLINOS FENIX(DES. FCGM)</t>
  </si>
  <si>
    <t>PBLO.ALBERDI</t>
  </si>
  <si>
    <t>RÍO CUARTO</t>
  </si>
  <si>
    <t>SAUCECITO</t>
  </si>
  <si>
    <t>VILLA DALCAR</t>
  </si>
  <si>
    <t>ALPA CORRAL</t>
  </si>
  <si>
    <t>ALTO LINDO</t>
  </si>
  <si>
    <t>CAMPO DE LA TORRE</t>
  </si>
  <si>
    <t>CAPO DE LA TORRE</t>
  </si>
  <si>
    <t>CNIA.LA PIEDRA</t>
  </si>
  <si>
    <t>CNIA.PASO CARRIL</t>
  </si>
  <si>
    <t>COSTA DEL TAMBO</t>
  </si>
  <si>
    <t>CUATRO VIENTOS</t>
  </si>
  <si>
    <t>EL BAÑADO (RIO CUARTO)</t>
  </si>
  <si>
    <t>EL POTOSI</t>
  </si>
  <si>
    <t>EL TAMBO</t>
  </si>
  <si>
    <t>LA AGUADA(RIO CUARTO)</t>
  </si>
  <si>
    <t>LA CUMBRE(LAS TAPIAS-R.CU</t>
  </si>
  <si>
    <t>LA ESQUINA (RIO CUARTO)</t>
  </si>
  <si>
    <t>LA MESADA - RIO CUARTO</t>
  </si>
  <si>
    <t>LA VERONICA</t>
  </si>
  <si>
    <t>LAS ALBAHACAS</t>
  </si>
  <si>
    <t>LAS CAÑITAS-RIO CUARTO</t>
  </si>
  <si>
    <t>LAS COLECITAS</t>
  </si>
  <si>
    <t>LAS GUINDAS</t>
  </si>
  <si>
    <t>LAS TAPIAS (RIO CUARTO)</t>
  </si>
  <si>
    <t>MONTE LA INVERNADA</t>
  </si>
  <si>
    <t>PERMANENTES(A CORRAL R 4)</t>
  </si>
  <si>
    <t>PIEDRA BLANCA (R CUARTO)</t>
  </si>
  <si>
    <t>RIO SECO(DPUERTO RIO CUARTO)</t>
  </si>
  <si>
    <t>RODEO VIEJO</t>
  </si>
  <si>
    <t>SAN BARTOLOME</t>
  </si>
  <si>
    <t>VILLA EL CACHAY</t>
  </si>
  <si>
    <t>VILLA SANTA RITA</t>
  </si>
  <si>
    <t>LA CAÑADA GRANDE</t>
  </si>
  <si>
    <t>CARNERILLO (JUAREZ CELMAN</t>
  </si>
  <si>
    <t>CHUCUL</t>
  </si>
  <si>
    <t>CNIA.SANTA PAULA</t>
  </si>
  <si>
    <t>LAS HIGUERAS-RIO CUARTO</t>
  </si>
  <si>
    <t>BENGOLEA</t>
  </si>
  <si>
    <t>CHARRAS</t>
  </si>
  <si>
    <t>CNIA.MAFALDA</t>
  </si>
  <si>
    <t>MAFALDA</t>
  </si>
  <si>
    <t>OLAETA</t>
  </si>
  <si>
    <t>PASTOS ALTOS</t>
  </si>
  <si>
    <t>GENERAL CABRERA</t>
  </si>
  <si>
    <t>PUENTE LOS MOLLES</t>
  </si>
  <si>
    <t>CORONEL BAIGORRIA</t>
  </si>
  <si>
    <t>ESPINILLO(RIO CUARTO)</t>
  </si>
  <si>
    <t>ALCIRA</t>
  </si>
  <si>
    <t>ALPAPUCA</t>
  </si>
  <si>
    <t>CAPILLA DE TEGUA</t>
  </si>
  <si>
    <t>DOS LAGUNAS</t>
  </si>
  <si>
    <t>EL BARREAL (GIGENA)</t>
  </si>
  <si>
    <t>EL CHIQUILLAN</t>
  </si>
  <si>
    <t>EL ESPINILLAL</t>
  </si>
  <si>
    <t>GIGENA</t>
  </si>
  <si>
    <t>LA CALERA(GIGENA-R.CUARTO</t>
  </si>
  <si>
    <t>LA RAMONCITA</t>
  </si>
  <si>
    <t>LA SIERRITA - RIO CUARTO</t>
  </si>
  <si>
    <t>LAGUNA CLARA</t>
  </si>
  <si>
    <t>TEGUA</t>
  </si>
  <si>
    <t>ELENA</t>
  </si>
  <si>
    <t>BERROTARAN</t>
  </si>
  <si>
    <t>CAÑADA DEL SAUCE</t>
  </si>
  <si>
    <t>LAS PENAS (BERROTARAN)</t>
  </si>
  <si>
    <t>PASO CABRAL</t>
  </si>
  <si>
    <t>ARROYO SANTANA</t>
  </si>
  <si>
    <t>ARROYO TOLEDO</t>
  </si>
  <si>
    <t>CAÑADA ALVAREZ</t>
  </si>
  <si>
    <t>EL MANANTIAL(CDA.DE ALVAR</t>
  </si>
  <si>
    <t>LA CALERA(CALAMUCHITA)</t>
  </si>
  <si>
    <t>LAS PENAS SUD</t>
  </si>
  <si>
    <t>PASO SANDIALITO</t>
  </si>
  <si>
    <t>SIERRA BLANCA</t>
  </si>
  <si>
    <t>VILLA LA COBA</t>
  </si>
  <si>
    <t>CAMPO SAN ANTONIO</t>
  </si>
  <si>
    <t>CANO</t>
  </si>
  <si>
    <t>CERRO SAN LORENZO</t>
  </si>
  <si>
    <t>EL CANO</t>
  </si>
  <si>
    <t>GUINDAS</t>
  </si>
  <si>
    <t>LOS CERROS NEGROS</t>
  </si>
  <si>
    <t>LOS COCOS - CALAMUCHITA</t>
  </si>
  <si>
    <t>PERMANENTES(CANO CALAMU)</t>
  </si>
  <si>
    <t>RIO DE LOS SAUCES(CALAMUC</t>
  </si>
  <si>
    <t>RODEO DE LAS YEGUAS</t>
  </si>
  <si>
    <t>RODEO DE LOS CABALLOS</t>
  </si>
  <si>
    <t>CONDOR</t>
  </si>
  <si>
    <t>LAS PENAS NORTE</t>
  </si>
  <si>
    <t>MODESTO ACU#A</t>
  </si>
  <si>
    <t>SIERRA DE LOS CONDORES</t>
  </si>
  <si>
    <t>ARROYO SANTA CATALINA</t>
  </si>
  <si>
    <t>ARSENAL JOSE MARIA ROJAS</t>
  </si>
  <si>
    <t>HOLMBERG</t>
  </si>
  <si>
    <t>LA LAGUNILLA-DPUERTO R.CUART</t>
  </si>
  <si>
    <t>LAS ENSENADAS (HOLMBERG)</t>
  </si>
  <si>
    <t>STA.CATALINA(HOLMBERG)</t>
  </si>
  <si>
    <t>CHAÑARITOS</t>
  </si>
  <si>
    <t>SAMPACHO</t>
  </si>
  <si>
    <t>SORIA</t>
  </si>
  <si>
    <t>9 DE JULIO(S.N.PUNILLA)</t>
  </si>
  <si>
    <t>CHACHAHUE</t>
  </si>
  <si>
    <t>EL SAUCE (CHACABUCO)</t>
  </si>
  <si>
    <t>EL TALITA (S.N.PUNILLA)</t>
  </si>
  <si>
    <t>EST.ACHIRAS</t>
  </si>
  <si>
    <t>LA AGUADA(PUNI-PEDERNERA)</t>
  </si>
  <si>
    <t>LA CAÑADA(SAN NIC.DE PUNI</t>
  </si>
  <si>
    <t>LOS ALAMOS(S.NIC-PEDERNER</t>
  </si>
  <si>
    <t>MONTE DE LOS GAUCHOS</t>
  </si>
  <si>
    <t>SAN PEDRO (S.NIC.PUNILLA)</t>
  </si>
  <si>
    <t>STA.CLARA(S.NICOLAS PUNIL</t>
  </si>
  <si>
    <t>STA.ISABEL(S.NICOLAS PUNI</t>
  </si>
  <si>
    <t>AGUA FRIA</t>
  </si>
  <si>
    <t>BOCA DEL RIO</t>
  </si>
  <si>
    <t>CHANCARITA</t>
  </si>
  <si>
    <t>LA HERMOSURA</t>
  </si>
  <si>
    <t>NO ES MIA</t>
  </si>
  <si>
    <t>PRIMER AGUA</t>
  </si>
  <si>
    <t>PUNILLA</t>
  </si>
  <si>
    <t>REAL</t>
  </si>
  <si>
    <t>SAN ALEJANDRO</t>
  </si>
  <si>
    <t>SAN NICOLAS PUNILLA</t>
  </si>
  <si>
    <t>TOIGUS</t>
  </si>
  <si>
    <t>ACHIRAS (RIO CUARTO)</t>
  </si>
  <si>
    <t>CANTERAS LAS LAJAS</t>
  </si>
  <si>
    <t>INTIHUASI (ACHIRAS)</t>
  </si>
  <si>
    <t>LA BARRANQUITA</t>
  </si>
  <si>
    <t>LOS CERRITOS_RIO CUARTO</t>
  </si>
  <si>
    <t>BELLA VISTA (V.DEL CARMEN</t>
  </si>
  <si>
    <t>CHAÑARES (V.DEL CARMEN)</t>
  </si>
  <si>
    <t>EL TALA (CHACABUCO)</t>
  </si>
  <si>
    <t>LA AURORA(V.DEL CARMEN)</t>
  </si>
  <si>
    <t>LOS CHAÑARES - CHACABUCO</t>
  </si>
  <si>
    <t>SAN ANTONIO (V.DEL CARMEN</t>
  </si>
  <si>
    <t>SAN MIGUEL (V. DEL CARMEN</t>
  </si>
  <si>
    <t>LOS CUADROS</t>
  </si>
  <si>
    <t>PIQUILLINES</t>
  </si>
  <si>
    <t>UAPARA</t>
  </si>
  <si>
    <t>VILLA DEL CARMEN</t>
  </si>
  <si>
    <t>VOLCAN ESTANZUELA</t>
  </si>
  <si>
    <t>CHAJAN</t>
  </si>
  <si>
    <t>GLORIALDO FERNANDEZ</t>
  </si>
  <si>
    <t>SAN LUCAS NORTE</t>
  </si>
  <si>
    <t>SUCO</t>
  </si>
  <si>
    <t>EST.PUNTA DE AGUA</t>
  </si>
  <si>
    <t>MALENA</t>
  </si>
  <si>
    <t>ZAPOLOCO</t>
  </si>
  <si>
    <t>CNIA.ORCOVI</t>
  </si>
  <si>
    <t>LA MERCANTIL</t>
  </si>
  <si>
    <t>LAS CINCO CUADRAS</t>
  </si>
  <si>
    <t>SAN BASILIO</t>
  </si>
  <si>
    <t>YATA</t>
  </si>
  <si>
    <t>ADELIA MARIA</t>
  </si>
  <si>
    <t>BULNES</t>
  </si>
  <si>
    <t>CNIA.DEAN FUNES</t>
  </si>
  <si>
    <t>CNIA.LA CELESTINA</t>
  </si>
  <si>
    <t>FRAGUEYRO</t>
  </si>
  <si>
    <t>LA BRIANZA</t>
  </si>
  <si>
    <t>LA GILDA</t>
  </si>
  <si>
    <t>LAS ACEQUIAS</t>
  </si>
  <si>
    <t>MONTALVO</t>
  </si>
  <si>
    <t>SAN BERNARDO(SAN AMBROSIO</t>
  </si>
  <si>
    <t>CNIA.LUQUE</t>
  </si>
  <si>
    <t>FCA.MILITAR RIO TERCERO</t>
  </si>
  <si>
    <t>LOS POTREROS</t>
  </si>
  <si>
    <t>RIO TERCERO</t>
  </si>
  <si>
    <t>LOS TRES POZOS</t>
  </si>
  <si>
    <t>MONSALVO</t>
  </si>
  <si>
    <t>EL QUEBRACHO(ALMAFUERTE)</t>
  </si>
  <si>
    <t>EL SALTO NORTE</t>
  </si>
  <si>
    <t>LA CASCADA</t>
  </si>
  <si>
    <t>SALTO NORTE</t>
  </si>
  <si>
    <t>AGUADA DE REYES</t>
  </si>
  <si>
    <t>EMBALSE</t>
  </si>
  <si>
    <t>CNIA.VAC.DE EMPLEADOS</t>
  </si>
  <si>
    <t>SEGUNDA USINA</t>
  </si>
  <si>
    <t>VILLA AGUADA DE REYES</t>
  </si>
  <si>
    <t>VILLA SANTA ISABEL</t>
  </si>
  <si>
    <t>VILLA SIERRAS DEL LAGO</t>
  </si>
  <si>
    <t>ARROYO SAN ANTONIO</t>
  </si>
  <si>
    <t>CAÑADA DEL TALA</t>
  </si>
  <si>
    <t>CERROS ASPEROS</t>
  </si>
  <si>
    <t>LA CRUZ(CALAMUCHITA)</t>
  </si>
  <si>
    <t>LUTTI</t>
  </si>
  <si>
    <t>RIO QUILLINZO</t>
  </si>
  <si>
    <t>TALA CRUZ</t>
  </si>
  <si>
    <t>USINA NUCLEAR EMBALSE</t>
  </si>
  <si>
    <t>VILLA DEL TALA</t>
  </si>
  <si>
    <t>VILLA QUILLINZO</t>
  </si>
  <si>
    <t>VILLA RIO GRANDE</t>
  </si>
  <si>
    <t>VILLA DEL DIQUE</t>
  </si>
  <si>
    <t>LAS JUNTURAS</t>
  </si>
  <si>
    <t>EL TORREON</t>
  </si>
  <si>
    <t>VALLE DORADO</t>
  </si>
  <si>
    <t>VILLA DEL PARQUE(RUMIPAL-CAL</t>
  </si>
  <si>
    <t>VILLA NATURALEZA</t>
  </si>
  <si>
    <t>VILLA RUMIPAL</t>
  </si>
  <si>
    <t>CNIA.VIDELA</t>
  </si>
  <si>
    <t>CHAQUINCHUNA</t>
  </si>
  <si>
    <t>CORRAL DE CABALLOS</t>
  </si>
  <si>
    <t>EL BALDECITO (V.DOLORES)</t>
  </si>
  <si>
    <t>LA CAÑADA(SAN JAVIER)</t>
  </si>
  <si>
    <t>LA VENTANA</t>
  </si>
  <si>
    <t>LAS CAÑADAS(SAN JAVIER)</t>
  </si>
  <si>
    <t>LOS POZOS (SAN JAVIER)</t>
  </si>
  <si>
    <t>NICHO</t>
  </si>
  <si>
    <t>SAN ANTONIO (V.DOLORES)</t>
  </si>
  <si>
    <t>SAN ROQUE(DOL/S.JAVIER)</t>
  </si>
  <si>
    <t>TABANILLO</t>
  </si>
  <si>
    <t>ALTAUTINA</t>
  </si>
  <si>
    <t>BALDE DE LA MORA</t>
  </si>
  <si>
    <t>BALDE DE LA ORILLA</t>
  </si>
  <si>
    <t>BALDE DE LAS CA#AS</t>
  </si>
  <si>
    <t>BALDE LINDO</t>
  </si>
  <si>
    <t>BAÑADO DE CHUA</t>
  </si>
  <si>
    <t>BAÑADO DE PAJA</t>
  </si>
  <si>
    <t>CARTABEROL</t>
  </si>
  <si>
    <t>CHANCANI</t>
  </si>
  <si>
    <t>CHUA</t>
  </si>
  <si>
    <t>EL PASO DE LA PAMPA</t>
  </si>
  <si>
    <t>EL RINCON (CHANCANI)</t>
  </si>
  <si>
    <t>LA COMPASION</t>
  </si>
  <si>
    <t>LA CORTADERA(SAN PEDRO)</t>
  </si>
  <si>
    <t>LAS BARRANCAS (JUNIN)</t>
  </si>
  <si>
    <t>LAS OSCURAS</t>
  </si>
  <si>
    <t>LAS TOCAS (DPTO S ALBERTO</t>
  </si>
  <si>
    <t>LOS CALLEJONES SAN ALBERT</t>
  </si>
  <si>
    <t>LOS CERRILLOS  SAN JAVIER</t>
  </si>
  <si>
    <t>LOS DOS POZOS</t>
  </si>
  <si>
    <t>PASO DEL CHA#AR</t>
  </si>
  <si>
    <t>PBLO.SARMIENTO</t>
  </si>
  <si>
    <t>PIEDRA PINTADA</t>
  </si>
  <si>
    <t>POZO DE LA PAMPA</t>
  </si>
  <si>
    <t>QUEBRACHO SOLO</t>
  </si>
  <si>
    <t>SAN JOSE SAN JAVIER</t>
  </si>
  <si>
    <t>SAN NICOLAS (SAN ALBERTO)</t>
  </si>
  <si>
    <t>SAN PEDRO (SAN ALBERTO)</t>
  </si>
  <si>
    <t>SAN PEDRO DE SAN ALBERTO</t>
  </si>
  <si>
    <t>SAN RAFAEL (LAS TOSCAS)</t>
  </si>
  <si>
    <t>SAN VICENTE SAN ALBERTO</t>
  </si>
  <si>
    <t>STA.ANA (LOS CAJONES)</t>
  </si>
  <si>
    <t>VILLA LUISA</t>
  </si>
  <si>
    <t>LA AGUADA DE LAS ANIMAS</t>
  </si>
  <si>
    <t>LA ALEGRIA</t>
  </si>
  <si>
    <t>LA FINCA</t>
  </si>
  <si>
    <t>LAFINUR</t>
  </si>
  <si>
    <t>LOMITAS</t>
  </si>
  <si>
    <t>CAÑADA GRANDE (SAN JAVIER</t>
  </si>
  <si>
    <t>CAPILLA DE ROMERO</t>
  </si>
  <si>
    <t>EL MANANTIAL(SALTO)</t>
  </si>
  <si>
    <t>ISLA (PUNTA DE AGUA-JUNIN</t>
  </si>
  <si>
    <t>LA ISLA (CONLARA-SAN JAVI</t>
  </si>
  <si>
    <t>LA ISLA-CONLARA-JUNIN</t>
  </si>
  <si>
    <t>LOS CHAÑARES_ SAN JAVIER</t>
  </si>
  <si>
    <t>LOS CHAÑARITOS_SAN JAVIER</t>
  </si>
  <si>
    <t>LOS MANGUITOS</t>
  </si>
  <si>
    <t>MANGUITAS</t>
  </si>
  <si>
    <t>POZO DEL CHANAR (CONLARA)</t>
  </si>
  <si>
    <t>POZO DEL MOLLE (SAL S JAV</t>
  </si>
  <si>
    <t>SALTO (SAN JAVIER)</t>
  </si>
  <si>
    <t>TILQUICHO</t>
  </si>
  <si>
    <t>PASO DE LAS SIERRAS</t>
  </si>
  <si>
    <t>ACHIRAS (SAN JAVIER)</t>
  </si>
  <si>
    <t>ALTO DE LAS MULAS</t>
  </si>
  <si>
    <t>BANDA DE VARELA</t>
  </si>
  <si>
    <t>CHUCHIRAS</t>
  </si>
  <si>
    <t>CNIA.MONTES NEGROS</t>
  </si>
  <si>
    <t>COME TIERRA</t>
  </si>
  <si>
    <t>CRUZ DE CAÑA(SAN JAVIER)</t>
  </si>
  <si>
    <t>DIEZ RIOS</t>
  </si>
  <si>
    <t>EL PUEBLITO (DEPTO: COLON)</t>
  </si>
  <si>
    <t>GUANACO BOLEADO</t>
  </si>
  <si>
    <t>HUASTA</t>
  </si>
  <si>
    <t>LA PAZ Y LOMA BOLA</t>
  </si>
  <si>
    <t>LA POBLACION</t>
  </si>
  <si>
    <t>LA SIENA</t>
  </si>
  <si>
    <t>LA TRAVESIA</t>
  </si>
  <si>
    <t>LAS CHACRAS SAN JAVIER</t>
  </si>
  <si>
    <t>LOMITAS (TRAVESIA-S. JAVIER)</t>
  </si>
  <si>
    <t>LUYADA</t>
  </si>
  <si>
    <t>QUEBRACHO LADEADO</t>
  </si>
  <si>
    <t>RIO DE JAIME</t>
  </si>
  <si>
    <t>RODEO DE PIEDRA</t>
  </si>
  <si>
    <t>SAGRADA FLIA(LAS CHACRAS)</t>
  </si>
  <si>
    <t>YACANTO</t>
  </si>
  <si>
    <t>CORRALITO-SAN JAVIER</t>
  </si>
  <si>
    <t>LA FUENTE</t>
  </si>
  <si>
    <t>LA PAZ-DTO. SAN JAVIER</t>
  </si>
  <si>
    <t>LAS TRES PIEDRAS</t>
  </si>
  <si>
    <t>LOMA BOLA</t>
  </si>
  <si>
    <t>EL RINCON (MERLO)</t>
  </si>
  <si>
    <t>LA RAMADA(MERLO)</t>
  </si>
  <si>
    <t>CERRO DE ORO</t>
  </si>
  <si>
    <t>RINCON DEL ESTE</t>
  </si>
  <si>
    <t>BALCARCE</t>
  </si>
  <si>
    <t>BALDE (CORTADERAS,JUNIN)</t>
  </si>
  <si>
    <t>CORTADERAS (CHACABUCO)</t>
  </si>
  <si>
    <t>EL RECUERDO(PAPAGAYOS)</t>
  </si>
  <si>
    <t>LA CUMBRE(CARPINTERIA-JUN</t>
  </si>
  <si>
    <t>LOS ESPINILLOS</t>
  </si>
  <si>
    <t>SAN MIGUEL (CORTADERAS)</t>
  </si>
  <si>
    <t>VILLA LARCA</t>
  </si>
  <si>
    <t>ALTO RESBALOSO</t>
  </si>
  <si>
    <t>DIQUE LA VI#A</t>
  </si>
  <si>
    <t>EL ALGODONAL (LAS RABONAS</t>
  </si>
  <si>
    <t>EL ALTO (V.DE LAS ROSAS)</t>
  </si>
  <si>
    <t>EL PANTANILLO(LAS RABONAS</t>
  </si>
  <si>
    <t>EL PERCHEL (LAS RABONAS)</t>
  </si>
  <si>
    <t>LA AGUADITA(ROSAS-S.JAVIE</t>
  </si>
  <si>
    <t>LA COSTA(LAS RABONAS)</t>
  </si>
  <si>
    <t>LAS CALLES</t>
  </si>
  <si>
    <t>LAS CONANITAS</t>
  </si>
  <si>
    <t>LAS RABONAS</t>
  </si>
  <si>
    <t>LAS TAPIAS (SAN JAVIER)</t>
  </si>
  <si>
    <t>LOS MOLLES(PUERTO S.JAVIER)</t>
  </si>
  <si>
    <t>QUEBRADA DE LOS POZOS</t>
  </si>
  <si>
    <t>VILLA ANGELICA</t>
  </si>
  <si>
    <t>VILLA CLODOMIRA</t>
  </si>
  <si>
    <t>VILLA DE LAS ROSAS</t>
  </si>
  <si>
    <t>VILLA RAFAEL BENEGAS</t>
  </si>
  <si>
    <t>BAJO EL MOLINO</t>
  </si>
  <si>
    <t>EL ALTO (NONO)</t>
  </si>
  <si>
    <t>HUCLE</t>
  </si>
  <si>
    <t>LA AGUADITA(NONO-S.ALBER)</t>
  </si>
  <si>
    <t>LA MAJADA (DTO.S.ALBERTO)</t>
  </si>
  <si>
    <t>LA QUINTA(NONO S.ALBERTO)</t>
  </si>
  <si>
    <t>LOS ALGARROBOS(NONO-S.A)</t>
  </si>
  <si>
    <t>LOS MOLLES-DPTO:S:ALBERTO</t>
  </si>
  <si>
    <t>NONO</t>
  </si>
  <si>
    <t>OJO DE AGUA(DTO.S.ALBERTO</t>
  </si>
  <si>
    <t>PASO LAS TROPAS</t>
  </si>
  <si>
    <t>PIEDRA BLANCA (DTO.S.ALB)</t>
  </si>
  <si>
    <t>RIO ARRIBA</t>
  </si>
  <si>
    <t>ARROYO LA HIGUERA</t>
  </si>
  <si>
    <t>ARROYO LOS PATOS</t>
  </si>
  <si>
    <t>LAS PALMITAS (M CLAVERO)</t>
  </si>
  <si>
    <t>MINA CLAVERO</t>
  </si>
  <si>
    <t>MONTE REDONDO(MINA CLAVERO)</t>
  </si>
  <si>
    <t>NIDO DE AGUILA</t>
  </si>
  <si>
    <t>NIÑA PAULA</t>
  </si>
  <si>
    <t>QUEBRADA DEL HOMO</t>
  </si>
  <si>
    <t>STA.MARIA (MINA CLAVERO</t>
  </si>
  <si>
    <t>CAÑADA GRANDE (S.ALBERTO)</t>
  </si>
  <si>
    <t>CIENAGA DE ALLENDE</t>
  </si>
  <si>
    <t>MOGIGASTA</t>
  </si>
  <si>
    <t>TRANSITO DE S.ALBERTO</t>
  </si>
  <si>
    <t>VILLA CURA BROCHERO</t>
  </si>
  <si>
    <t>ISLA VERDE (TASMA)</t>
  </si>
  <si>
    <t>LA COCHA(TASMA-S.ALBERTO)</t>
  </si>
  <si>
    <t>PANAHOLMA</t>
  </si>
  <si>
    <t>STA.RITA(TASMA-SAN ALBERT</t>
  </si>
  <si>
    <t>TASMA</t>
  </si>
  <si>
    <t>FCA.MILITAR</t>
  </si>
  <si>
    <t>LA HERRADURA</t>
  </si>
  <si>
    <t>LAS CUATRO ESQUINAS</t>
  </si>
  <si>
    <t>LAS PLAYAS (VILLA MARIA)</t>
  </si>
  <si>
    <t>MONTE DE LOS LAZOS</t>
  </si>
  <si>
    <t>RAMON J. CARCANO</t>
  </si>
  <si>
    <t>VILLA DE MARIA</t>
  </si>
  <si>
    <t>ARROYO DEL PINO</t>
  </si>
  <si>
    <t>AUSONIA</t>
  </si>
  <si>
    <t>CAPILLA LOS ZORROS</t>
  </si>
  <si>
    <t>CAYUQUEO</t>
  </si>
  <si>
    <t>LA LAGUNA-DPUERTO S. MARTIN</t>
  </si>
  <si>
    <t>LOS ZORROS</t>
  </si>
  <si>
    <t>SANABRIA</t>
  </si>
  <si>
    <t>STA.RITA(DTO.G.SAN MARTIN</t>
  </si>
  <si>
    <t>VILLA DEL PARQUE(DTO.GRL.SM)</t>
  </si>
  <si>
    <t>ANA ZUMARAN</t>
  </si>
  <si>
    <t>ALTO ALEGRE (DPUERTO UNION)</t>
  </si>
  <si>
    <t>CNIA.SILVIO PELLICO</t>
  </si>
  <si>
    <t>ARROYO ALGODON</t>
  </si>
  <si>
    <t>STA.ROSA (AYO.ALGODON)</t>
  </si>
  <si>
    <t>TRINCHERA</t>
  </si>
  <si>
    <t>LA PLAYOSA</t>
  </si>
  <si>
    <t>CORRAL DEL BAJO</t>
  </si>
  <si>
    <t>LA PALMERINA</t>
  </si>
  <si>
    <t>LA VICTORIA (POZO MOLLE)</t>
  </si>
  <si>
    <t>LA ZARA</t>
  </si>
  <si>
    <t>LA ZARITA</t>
  </si>
  <si>
    <t>POZO DEL MOLLE DPTO RIO  2/2</t>
  </si>
  <si>
    <t>CAMPO AMBROGGIO</t>
  </si>
  <si>
    <t>CARRILOBO</t>
  </si>
  <si>
    <t>ARROYO CABRAL</t>
  </si>
  <si>
    <t>CNIA.YUCAT SUD</t>
  </si>
  <si>
    <t>LUCA</t>
  </si>
  <si>
    <t>DALMACIO VELEZ SARSFIELD</t>
  </si>
  <si>
    <t>LAS PERDICES</t>
  </si>
  <si>
    <t>GENERAL DEHEZA</t>
  </si>
  <si>
    <t>FERREYRA(PASCO,S.MARTIN)</t>
  </si>
  <si>
    <t>LA PALESTINA</t>
  </si>
  <si>
    <t>LA REINA</t>
  </si>
  <si>
    <t>PASCO</t>
  </si>
  <si>
    <t>SARMICA</t>
  </si>
  <si>
    <t>TICINO</t>
  </si>
  <si>
    <t>HERNANDO</t>
  </si>
  <si>
    <t>LAS ISLETILLAS</t>
  </si>
  <si>
    <t>PAMPAYASTA</t>
  </si>
  <si>
    <t>PAMPAYASTA NORTE</t>
  </si>
  <si>
    <t>PAMPAYASTA SUD</t>
  </si>
  <si>
    <t>PUNTA DEL AGUA(TRO.ARRIBA</t>
  </si>
  <si>
    <t>CNIA.HAMBURGO</t>
  </si>
  <si>
    <t>CNIA.LA PRIMAVERA</t>
  </si>
  <si>
    <t>CNIA.SANTA MARGARITA</t>
  </si>
  <si>
    <t>EL PORTEÑO</t>
  </si>
  <si>
    <t>GENERAL FOTHERINGHAM</t>
  </si>
  <si>
    <t>TANCACHA</t>
  </si>
  <si>
    <t>VILLA ASCASUBI</t>
  </si>
  <si>
    <t>CAPILLA SAN A.DE YUCAT</t>
  </si>
  <si>
    <t>CHACRAS DEL TIO PUJIO</t>
  </si>
  <si>
    <t>CNIA.STA.RITA (TIO PUJIO)</t>
  </si>
  <si>
    <t>SAN ANTONIO DE YUCAT</t>
  </si>
  <si>
    <t>TIO PUJIO</t>
  </si>
  <si>
    <t>CORRAL DE GUARDA</t>
  </si>
  <si>
    <t>LAS VARILLAS</t>
  </si>
  <si>
    <t>CNIA.ANGELITA</t>
  </si>
  <si>
    <t>CAMPO BANDILLO</t>
  </si>
  <si>
    <t>SATURNINO M.LASPIUR</t>
  </si>
  <si>
    <t>CNIA.GENERAL DEHEZA</t>
  </si>
  <si>
    <t>CORRAL DE MULAS</t>
  </si>
  <si>
    <t>SACANTA</t>
  </si>
  <si>
    <t>EL ARAÑADO</t>
  </si>
  <si>
    <t>POZO DEL AVESTRUZ</t>
  </si>
  <si>
    <t>VILLA SAN ESTEBAN</t>
  </si>
  <si>
    <t>ALICIA</t>
  </si>
  <si>
    <t>CAMPO DEL SUNCHO</t>
  </si>
  <si>
    <t>CAMPO LA TIGRA</t>
  </si>
  <si>
    <t>CAMPO LAS VARAS</t>
  </si>
  <si>
    <t>CNIA.LAS PALMERAS</t>
  </si>
  <si>
    <t>EL QUEBRACHO (ALICIA)</t>
  </si>
  <si>
    <t>LA ROSARINA-ALI-DT.SJUSTO</t>
  </si>
  <si>
    <t>LAS PALMERAS (ALICIA)</t>
  </si>
  <si>
    <t>LUIS I</t>
  </si>
  <si>
    <t>MONTE DEL DURAZNO</t>
  </si>
  <si>
    <t>ROSARINA</t>
  </si>
  <si>
    <t>EL FLORENTINO</t>
  </si>
  <si>
    <t>LA ROSARINA FORTIN UNION</t>
  </si>
  <si>
    <t>OVERA NEGRA</t>
  </si>
  <si>
    <t>RIO SEGUNDO</t>
  </si>
  <si>
    <t>SAN RAFAEL (RIO SEGUNDO)</t>
  </si>
  <si>
    <t>BAJO DE GOMEZ</t>
  </si>
  <si>
    <t>BAJO GALINDEZ</t>
  </si>
  <si>
    <t>CAÑADA DE MACHADO</t>
  </si>
  <si>
    <t>CNIA.MACHADO</t>
  </si>
  <si>
    <t>COSTA SACATE</t>
  </si>
  <si>
    <t>RINCON (DTO.RIO SEGUNDO)</t>
  </si>
  <si>
    <t>RINCON VIEJO</t>
  </si>
  <si>
    <t>CAÑADA DE MACHADO SUR</t>
  </si>
  <si>
    <t>CAPILLA DEL CARMEN</t>
  </si>
  <si>
    <t>COSTA ALEGRE</t>
  </si>
  <si>
    <t>EL CARRIZAL (V.D.ROSARIO)</t>
  </si>
  <si>
    <t>MONTE REDONDO (V.D.ROSARIO)</t>
  </si>
  <si>
    <t>ALMACEN 25 DE MAYO</t>
  </si>
  <si>
    <t>CALCHIN OESTE</t>
  </si>
  <si>
    <t>CAMPO MARIA LUISA</t>
  </si>
  <si>
    <t>CAMPO PAOLASSO</t>
  </si>
  <si>
    <t>COLAZO</t>
  </si>
  <si>
    <t>MATORRALES</t>
  </si>
  <si>
    <t>PLAZA VIDELA</t>
  </si>
  <si>
    <t>GALPON CHICO</t>
  </si>
  <si>
    <t>LUQUE</t>
  </si>
  <si>
    <t>PLAZA MINETTI</t>
  </si>
  <si>
    <t>EST.CALCHIN</t>
  </si>
  <si>
    <t>LAGUNILLA (PILAR-R.SDO.)</t>
  </si>
  <si>
    <t>PASO DE VELEZ</t>
  </si>
  <si>
    <t>HOSP.NAC.CNIA.DR.E.ABAL</t>
  </si>
  <si>
    <t>OLIVA</t>
  </si>
  <si>
    <t>GRAL FOTHERINGHAM</t>
  </si>
  <si>
    <t>JAMES CRAIK</t>
  </si>
  <si>
    <t>ONCATIVO</t>
  </si>
  <si>
    <t>CAMPO ROSSIANO</t>
  </si>
  <si>
    <t>CAPILLA IMPIRA</t>
  </si>
  <si>
    <t>CNIA.ALMADA</t>
  </si>
  <si>
    <t>CNIA.GARZON</t>
  </si>
  <si>
    <t>IMPIRA</t>
  </si>
  <si>
    <t>PLAZA RODRIGUEZ</t>
  </si>
  <si>
    <t>LAGUNA LARGA SUD</t>
  </si>
  <si>
    <t>MANFREDI</t>
  </si>
  <si>
    <t>BAJO DEL CARMEN</t>
  </si>
  <si>
    <t>JUNIN</t>
  </si>
  <si>
    <t>AGUSTIN ROCA</t>
  </si>
  <si>
    <t>AGUSTINA</t>
  </si>
  <si>
    <t>FORTIN TIBURCIO</t>
  </si>
  <si>
    <t>RAFAEL OBLIGADO</t>
  </si>
  <si>
    <t>ASCENCION</t>
  </si>
  <si>
    <t>ESC.AGRIC.SALESIANA(UNZUE</t>
  </si>
  <si>
    <t>ESTACION ASCENSION</t>
  </si>
  <si>
    <t>FERRE</t>
  </si>
  <si>
    <t>LA BEBA</t>
  </si>
  <si>
    <t>EST.GRL.ARENALES</t>
  </si>
  <si>
    <t>GENERAL ARENALES</t>
  </si>
  <si>
    <t>HAM</t>
  </si>
  <si>
    <t>LA HUAYQUERIA</t>
  </si>
  <si>
    <t>ARRIBEÑOS</t>
  </si>
  <si>
    <t>CNIA.LOS HORNOS</t>
  </si>
  <si>
    <t>DELGADO</t>
  </si>
  <si>
    <t>LA PINTA</t>
  </si>
  <si>
    <t>SAN MARCELO</t>
  </si>
  <si>
    <t>TEODELINA</t>
  </si>
  <si>
    <t>BAIGORRITA</t>
  </si>
  <si>
    <t>IRALA</t>
  </si>
  <si>
    <t>LAPLACETE</t>
  </si>
  <si>
    <t>MORSE</t>
  </si>
  <si>
    <t>CHANCAY</t>
  </si>
  <si>
    <t>CNIA.SAN FRANCISCO(S.EMIL</t>
  </si>
  <si>
    <t>EL RETIRO (SAN EMILIO)</t>
  </si>
  <si>
    <t>SAN EMILIO (GENERAL VIAMONTE</t>
  </si>
  <si>
    <t>CNIA.LOS BOSQUES</t>
  </si>
  <si>
    <t>CNIA.LOS HUESOS</t>
  </si>
  <si>
    <t>LOS BOSQUES</t>
  </si>
  <si>
    <t>QUIRNO COSTA</t>
  </si>
  <si>
    <t>ZAVALIA</t>
  </si>
  <si>
    <t>SAFORCADA</t>
  </si>
  <si>
    <t>SAUZALES</t>
  </si>
  <si>
    <t>VEDIA</t>
  </si>
  <si>
    <t>DE BRUYN</t>
  </si>
  <si>
    <t>DESVIO EL CHINGOLO</t>
  </si>
  <si>
    <t>FORTIN ACHA</t>
  </si>
  <si>
    <t>BLANDENGUES</t>
  </si>
  <si>
    <t>ALBERDI</t>
  </si>
  <si>
    <t>CNIA.ALBERDI</t>
  </si>
  <si>
    <t>DIEGO DE ALVEAR</t>
  </si>
  <si>
    <t>LA PICASA  (APD.FCGSM)</t>
  </si>
  <si>
    <t>CHRISTOPHERSEN</t>
  </si>
  <si>
    <t>IRIARTE</t>
  </si>
  <si>
    <t>DUSSAUD</t>
  </si>
  <si>
    <t>GENERAL PINTO</t>
  </si>
  <si>
    <t>ING.BALBIN</t>
  </si>
  <si>
    <t>PICHINCHA</t>
  </si>
  <si>
    <t>EL PEREGRINO</t>
  </si>
  <si>
    <t>GUNTHER</t>
  </si>
  <si>
    <t>MAYOR JOSE ORELLANO</t>
  </si>
  <si>
    <t>TRIGALES</t>
  </si>
  <si>
    <t>PAZOS KANKI</t>
  </si>
  <si>
    <t>VILLA FRANCIA(PDO.GRL.PINTO)</t>
  </si>
  <si>
    <t>CORONEL GRANADA</t>
  </si>
  <si>
    <t>AMEGHINO</t>
  </si>
  <si>
    <t>EDUARDO COSTA</t>
  </si>
  <si>
    <t>HALCEY</t>
  </si>
  <si>
    <t>SALALE</t>
  </si>
  <si>
    <t>VOLTA</t>
  </si>
  <si>
    <t>BLAQUIER</t>
  </si>
  <si>
    <t>BALSA</t>
  </si>
  <si>
    <t>EST.LINCOLN</t>
  </si>
  <si>
    <t>LINCOLN</t>
  </si>
  <si>
    <t>BERMUDEZ</t>
  </si>
  <si>
    <t>FORTIN VIGILANCIA</t>
  </si>
  <si>
    <t>ARENAZA</t>
  </si>
  <si>
    <t>ENCINA</t>
  </si>
  <si>
    <t>LA ZARATENA</t>
  </si>
  <si>
    <t>PASTEUR</t>
  </si>
  <si>
    <t>BAYAUCA</t>
  </si>
  <si>
    <t>RUFINO</t>
  </si>
  <si>
    <t>VILLA ROSELLO</t>
  </si>
  <si>
    <t>CNIA.LA CELINA</t>
  </si>
  <si>
    <t>CNIA.LA INES</t>
  </si>
  <si>
    <t>LA CESIRA</t>
  </si>
  <si>
    <t>LAGUNA DEL MONTE</t>
  </si>
  <si>
    <t>VILLA SABOYA</t>
  </si>
  <si>
    <t>AMENABAR</t>
  </si>
  <si>
    <t>CNIA.CERNADAS</t>
  </si>
  <si>
    <t>CNIA.FALUCHO</t>
  </si>
  <si>
    <t>LA ADELAIDA</t>
  </si>
  <si>
    <t>LAZZARINO</t>
  </si>
  <si>
    <t>TARRAGONA</t>
  </si>
  <si>
    <t>STA.REGINA</t>
  </si>
  <si>
    <t>AARON CASTELLANOS</t>
  </si>
  <si>
    <t>CORONEL ROSETI</t>
  </si>
  <si>
    <t>EL ALBERDON</t>
  </si>
  <si>
    <t>LA ASTURIANA</t>
  </si>
  <si>
    <t>LA CALMA</t>
  </si>
  <si>
    <t>LAS DOS ANGELITAS</t>
  </si>
  <si>
    <t>CURAPALIGUE</t>
  </si>
  <si>
    <t>FRAY CAYETANO RODRIGUEZ</t>
  </si>
  <si>
    <t>LABOULAYE</t>
  </si>
  <si>
    <t>RUIZ DIAZ DE GUZMAN</t>
  </si>
  <si>
    <t>SALGUERO</t>
  </si>
  <si>
    <t>CNIA.VALLE GRANDE</t>
  </si>
  <si>
    <t>EL RASTREADOR</t>
  </si>
  <si>
    <t>HUANCHILLA</t>
  </si>
  <si>
    <t>HUANCHILLA SUD</t>
  </si>
  <si>
    <t>PACHECO DE MELO</t>
  </si>
  <si>
    <t>PAVIN</t>
  </si>
  <si>
    <t>MELO</t>
  </si>
  <si>
    <t>TACUREL</t>
  </si>
  <si>
    <t>SERRANO</t>
  </si>
  <si>
    <t>EL ARBOL</t>
  </si>
  <si>
    <t>EL NOY</t>
  </si>
  <si>
    <t>JOVITA</t>
  </si>
  <si>
    <t>LOS GAUCHOS DE GUEMES</t>
  </si>
  <si>
    <t>LEGUIZAMON</t>
  </si>
  <si>
    <t>MIGUEL SALAS</t>
  </si>
  <si>
    <t>ROSALES</t>
  </si>
  <si>
    <t>VILLA ROSSI</t>
  </si>
  <si>
    <t>VIVERO</t>
  </si>
  <si>
    <t>CNIA.LA MAGDALENA DE ORO</t>
  </si>
  <si>
    <t>GAVILAN</t>
  </si>
  <si>
    <t>GENERAL LEVALLE</t>
  </si>
  <si>
    <t>JULIO ARGENTINO ROCA</t>
  </si>
  <si>
    <t>RIO BAMBA</t>
  </si>
  <si>
    <t>STA.CRISTINA</t>
  </si>
  <si>
    <t>GENERAL PUEYRREDON</t>
  </si>
  <si>
    <t>PRETOT FREYRE</t>
  </si>
  <si>
    <t>PUEYRREDON</t>
  </si>
  <si>
    <t>VICUÑA MACKENNA</t>
  </si>
  <si>
    <t>CNIA.LA CARMENCITA</t>
  </si>
  <si>
    <t>LA TOSQUITA</t>
  </si>
  <si>
    <t>TOSQUITA</t>
  </si>
  <si>
    <t>GENERAL SOLER</t>
  </si>
  <si>
    <t>WASHINGTON</t>
  </si>
  <si>
    <t>LAG.OSCURA</t>
  </si>
  <si>
    <t>REALICO</t>
  </si>
  <si>
    <t>CHANILAO</t>
  </si>
  <si>
    <t>EL OLIVO</t>
  </si>
  <si>
    <t>EMBAJADOR MARTINI</t>
  </si>
  <si>
    <t>LOTE 2 (LA ELINA)</t>
  </si>
  <si>
    <t>EL GUANACO (ING.LUIGGI)</t>
  </si>
  <si>
    <t>ING.LUIGGI</t>
  </si>
  <si>
    <t>LOTE 5 (CALEUFU-ESC.120)</t>
  </si>
  <si>
    <t>ALTA ITALIA</t>
  </si>
  <si>
    <t>OJEDA</t>
  </si>
  <si>
    <t>ADOLFO VAN PRAET</t>
  </si>
  <si>
    <t>EL TORDILLO</t>
  </si>
  <si>
    <t>FALUCHO</t>
  </si>
  <si>
    <t>LA JUANITA (CHAPALEUFU)</t>
  </si>
  <si>
    <t>MAISONNAVE</t>
  </si>
  <si>
    <t>PBLO.ALASSA</t>
  </si>
  <si>
    <t>QUETREQUEN</t>
  </si>
  <si>
    <t>SIMSON</t>
  </si>
  <si>
    <t>STA.GRACIA</t>
  </si>
  <si>
    <t>TRES HERMANOS/QUETREQUEN</t>
  </si>
  <si>
    <t>LOTE 11 (ESCUELA 107)</t>
  </si>
  <si>
    <t>LOTE 15 (RANCUL)</t>
  </si>
  <si>
    <t>PARERA</t>
  </si>
  <si>
    <t>CHAMAICO</t>
  </si>
  <si>
    <t>CNIA.LA MARGARITA</t>
  </si>
  <si>
    <t>CNIA.SAN BASILIO</t>
  </si>
  <si>
    <t>JARDON</t>
  </si>
  <si>
    <t>LA PRIMAVERA-DPUERTO RANCUL</t>
  </si>
  <si>
    <t>LAS DELICIAS(RANCUL)</t>
  </si>
  <si>
    <t>RANCUL</t>
  </si>
  <si>
    <t>CASIMIRO GOMEZ</t>
  </si>
  <si>
    <t>BAGUAL</t>
  </si>
  <si>
    <t>BILLIKEN</t>
  </si>
  <si>
    <t>CNIA.EL CAMPAMENTO</t>
  </si>
  <si>
    <t>CNIA.LA FLORIDA</t>
  </si>
  <si>
    <t>COCHEQUINGAN</t>
  </si>
  <si>
    <t>EL CINCO</t>
  </si>
  <si>
    <t>EL MARTILLO</t>
  </si>
  <si>
    <t>EL PORVENIR (UNION)</t>
  </si>
  <si>
    <t>EL TORO MUERTO</t>
  </si>
  <si>
    <t>LA ALCORTEÑA</t>
  </si>
  <si>
    <t>LA AURORA(UNION-GOB.DUPUY</t>
  </si>
  <si>
    <t>LA CALDERA</t>
  </si>
  <si>
    <t>LA CHERINDU</t>
  </si>
  <si>
    <t>LA COLONIA(UNION-V.DUPUY)</t>
  </si>
  <si>
    <t>LA ESTRELLA (UNION-DUPUY)</t>
  </si>
  <si>
    <t>LA FLORIDA (UNION-DUPUY)</t>
  </si>
  <si>
    <t>LA GAVIOTA</t>
  </si>
  <si>
    <t>LA GITANA</t>
  </si>
  <si>
    <t>LA HOLANDA</t>
  </si>
  <si>
    <t>LA JOSEFA-FORTUNA-DUPUY</t>
  </si>
  <si>
    <t>LA JUANITA</t>
  </si>
  <si>
    <t>LA LINDA</t>
  </si>
  <si>
    <t>LA MARGARITA (CARLOTA)</t>
  </si>
  <si>
    <t>LA MASCOTA(FORTUNA-DUPUY)</t>
  </si>
  <si>
    <t>LA MEDIA LEGUA</t>
  </si>
  <si>
    <t>LA MELINA</t>
  </si>
  <si>
    <t>LA RESERVA(UNION V.DUPUY)</t>
  </si>
  <si>
    <t>LA URUGUAYA</t>
  </si>
  <si>
    <t>LAS GITANAS</t>
  </si>
  <si>
    <t>LAS LAGUNAS (NUEVA GALIA)</t>
  </si>
  <si>
    <t>LAS MARTINETAS</t>
  </si>
  <si>
    <t>LOS LOBOS (DPUERTO DUPUY)</t>
  </si>
  <si>
    <t>MONTE COCHEQUINGAN</t>
  </si>
  <si>
    <t>NVILLA GALIA</t>
  </si>
  <si>
    <t>POLLEDO</t>
  </si>
  <si>
    <t>RANQUELCO</t>
  </si>
  <si>
    <t>STA.LUCIA(UNION-DUPUY)</t>
  </si>
  <si>
    <t>TOINGUA</t>
  </si>
  <si>
    <t>URDANIZ</t>
  </si>
  <si>
    <t>NUEVA GALIA</t>
  </si>
  <si>
    <t>BERNARDO LARROUDE</t>
  </si>
  <si>
    <t>CNIA.TRENQUENDA</t>
  </si>
  <si>
    <t>CNIA.TREQUEN</t>
  </si>
  <si>
    <t>EL ANTOJO</t>
  </si>
  <si>
    <t>SAN FELICITAS</t>
  </si>
  <si>
    <t>CEBALLOS</t>
  </si>
  <si>
    <t>INTENDENTE ALVEAR</t>
  </si>
  <si>
    <t>LA PAULINA</t>
  </si>
  <si>
    <t>LA VICTORIA(INT ALVEAR)</t>
  </si>
  <si>
    <t>LAS DELICIAS (ITE.ALVEAR)</t>
  </si>
  <si>
    <t>CORONEL CHARLONE</t>
  </si>
  <si>
    <t>FERNANDO MARTI</t>
  </si>
  <si>
    <t>HIPOLITO BOUCHARD</t>
  </si>
  <si>
    <t>ONAGOITY</t>
  </si>
  <si>
    <t>AGUAS BUENAS</t>
  </si>
  <si>
    <t>CNIA.DENEVI</t>
  </si>
  <si>
    <t>CORONEL HILARIO LAGOS</t>
  </si>
  <si>
    <t>EL PORVENIR (CORONEL H.LAGOS</t>
  </si>
  <si>
    <t>GALLINAO</t>
  </si>
  <si>
    <t>LA CASILDA</t>
  </si>
  <si>
    <t>LA LUCHA DT:CHAPALEUFU</t>
  </si>
  <si>
    <t>LA MAGDALENA CHAPALEUFU</t>
  </si>
  <si>
    <t>LA PAMPEANA</t>
  </si>
  <si>
    <t>LA PRADERA</t>
  </si>
  <si>
    <t>LA VOLUNTAD</t>
  </si>
  <si>
    <t>MARIANO MIRO</t>
  </si>
  <si>
    <t>RAMON SEGUNDO</t>
  </si>
  <si>
    <t>SARAH</t>
  </si>
  <si>
    <t>GENERAL VILLEGAS</t>
  </si>
  <si>
    <t>MOORES</t>
  </si>
  <si>
    <t>CUENCA</t>
  </si>
  <si>
    <t>PRADERE</t>
  </si>
  <si>
    <t>TRES ALGARROBOS</t>
  </si>
  <si>
    <t>CONDARCO</t>
  </si>
  <si>
    <t>HEREFORD</t>
  </si>
  <si>
    <t>SANSINENA</t>
  </si>
  <si>
    <t>VILLA SAUZE</t>
  </si>
  <si>
    <t>AMERICA</t>
  </si>
  <si>
    <t>GONZALEZ MORENO</t>
  </si>
  <si>
    <t>SAN MAURICIO</t>
  </si>
  <si>
    <t>MERIDIANO V*(GON.MORENO)</t>
  </si>
  <si>
    <t>STA.AURELIA</t>
  </si>
  <si>
    <t>ELDIA</t>
  </si>
  <si>
    <t>EMILIO V.BUNGE</t>
  </si>
  <si>
    <t>GONDRA</t>
  </si>
  <si>
    <t>PIEDRITAS</t>
  </si>
  <si>
    <t>STA.ELEODORA</t>
  </si>
  <si>
    <t>DRABBLE</t>
  </si>
  <si>
    <t>ELORDI</t>
  </si>
  <si>
    <t>LOS CALDENES</t>
  </si>
  <si>
    <t>BANDERALO</t>
  </si>
  <si>
    <t>CNIA.BOERO</t>
  </si>
  <si>
    <t>CNIA.DOROTEA</t>
  </si>
  <si>
    <t>HUINCA RENANCO</t>
  </si>
  <si>
    <t>MELIDEO (EMB.FCDFS)</t>
  </si>
  <si>
    <t>WATT</t>
  </si>
  <si>
    <t>ANTONIO CATALANO</t>
  </si>
  <si>
    <t>CAMPO SAN JUAN</t>
  </si>
  <si>
    <t>COSTA DEL RIO QUINTO</t>
  </si>
  <si>
    <t>DE LA SERNA</t>
  </si>
  <si>
    <t>DEL CAMPILLO</t>
  </si>
  <si>
    <t>ITALO</t>
  </si>
  <si>
    <t>LA LUZ</t>
  </si>
  <si>
    <t>MATTALDI</t>
  </si>
  <si>
    <t>NICOLAS BRUZONE</t>
  </si>
  <si>
    <t>PINCEN</t>
  </si>
  <si>
    <t>RANQUELES</t>
  </si>
  <si>
    <t>TOMAS ECHENIQUE</t>
  </si>
  <si>
    <t>LECUEDER</t>
  </si>
  <si>
    <t>MODESTINO PIZARRO</t>
  </si>
  <si>
    <t>PEGASANO (APEADERO FCGSM)</t>
  </si>
  <si>
    <t>VILLA VALERIA</t>
  </si>
  <si>
    <t>LA NACIONAL</t>
  </si>
  <si>
    <t>LOS ALFALFARES(APEA-FCGSM</t>
  </si>
  <si>
    <t>VILLA HUIDOBRO</t>
  </si>
  <si>
    <t>VILLA MODERNA</t>
  </si>
  <si>
    <t>COCHENELOS</t>
  </si>
  <si>
    <t>EL MACHAO</t>
  </si>
  <si>
    <t>EL OASIS</t>
  </si>
  <si>
    <t>EL QUINGUAL</t>
  </si>
  <si>
    <t>EL VERANO(BUENA ESPERANZA</t>
  </si>
  <si>
    <t>LA ETHEL</t>
  </si>
  <si>
    <t>LA INVERNADA (GDOR.DUPUY)</t>
  </si>
  <si>
    <t>LA ROSINA</t>
  </si>
  <si>
    <t>LA SEGUNDA</t>
  </si>
  <si>
    <t>LAS AROMAS</t>
  </si>
  <si>
    <t>LAS METIZAS</t>
  </si>
  <si>
    <t>LOS OSCUROS</t>
  </si>
  <si>
    <t>MACHAO</t>
  </si>
  <si>
    <t>NILINAST</t>
  </si>
  <si>
    <t>PLACILLA</t>
  </si>
  <si>
    <t>BATAVIA</t>
  </si>
  <si>
    <t>CENTENARIO</t>
  </si>
  <si>
    <t>CNIA.CALZADA</t>
  </si>
  <si>
    <t>CORONEL SEGOVIA</t>
  </si>
  <si>
    <t>DIXONVILLE</t>
  </si>
  <si>
    <t>EL ESPINILLO (DIXONVILLE)</t>
  </si>
  <si>
    <t>EL PICHE</t>
  </si>
  <si>
    <t>EL RECUERDO(NAHUEL MAPA)</t>
  </si>
  <si>
    <t>EL YATAGAN</t>
  </si>
  <si>
    <t>ESTANCIA 30 DE OCTUBRE</t>
  </si>
  <si>
    <t>ESTANCIA DON ARTURO</t>
  </si>
  <si>
    <t>FORTIN EL PATRIA</t>
  </si>
  <si>
    <t>GLORIA A DIOS</t>
  </si>
  <si>
    <t>LA AMALIA</t>
  </si>
  <si>
    <t>LA AROMA</t>
  </si>
  <si>
    <t>LA BAVARIA</t>
  </si>
  <si>
    <t>LA BOLIVIA</t>
  </si>
  <si>
    <t>LA CAÑADA(NAVIA-LA CAPITA</t>
  </si>
  <si>
    <t>LA ESPERANZA (BATAVIA)</t>
  </si>
  <si>
    <t>LA FELISA</t>
  </si>
  <si>
    <t>LA HORTENSIA</t>
  </si>
  <si>
    <t>LA ISLA-BATAVIA-V.DUPUY</t>
  </si>
  <si>
    <t>LA JUANA</t>
  </si>
  <si>
    <t>LA MARIA ESTHER</t>
  </si>
  <si>
    <t>LA NUTRIA</t>
  </si>
  <si>
    <t>LA PENCA  DTO.GENERAL ROCA</t>
  </si>
  <si>
    <t>LA PENCA .GENERAL  ROCA</t>
  </si>
  <si>
    <t>LA RESERVA-GDOR.V.DUPUY</t>
  </si>
  <si>
    <t>LA ROSALIA</t>
  </si>
  <si>
    <t>LAS CARRETAS</t>
  </si>
  <si>
    <t>LAURA ELISA</t>
  </si>
  <si>
    <t>LOS CHAÑARES  V.DUPUY</t>
  </si>
  <si>
    <t>LOS VALLES</t>
  </si>
  <si>
    <t>MARTIN DE LOYOLA</t>
  </si>
  <si>
    <t>NAHUEL MAPA</t>
  </si>
  <si>
    <t>NAVIA</t>
  </si>
  <si>
    <t>ÑURILAY</t>
  </si>
  <si>
    <t>PENICE</t>
  </si>
  <si>
    <t>SAN ANTONIO (BATAVIA)</t>
  </si>
  <si>
    <t>STA.MARIA NAVIA (G.DUPUY)</t>
  </si>
  <si>
    <t>TORO BAYO</t>
  </si>
  <si>
    <t>UCHAIMA</t>
  </si>
  <si>
    <t>VIVA LA PATRIA</t>
  </si>
  <si>
    <t>BARRANCAS COLORADAS(S.ROS</t>
  </si>
  <si>
    <t>CNIA.ESCALANTE</t>
  </si>
  <si>
    <t>CNIA.LAGOS</t>
  </si>
  <si>
    <t>EL MIRADOR DE JUAREZ</t>
  </si>
  <si>
    <t>LA JUANITA (STR-CAP)</t>
  </si>
  <si>
    <t>LA MALVINA</t>
  </si>
  <si>
    <t>LA PRIMAVERA (STR.CAP.)</t>
  </si>
  <si>
    <t>MEDANO BLANCO</t>
  </si>
  <si>
    <t>SANTA ROSA</t>
  </si>
  <si>
    <t>ATALIVA ROCA</t>
  </si>
  <si>
    <t>BOLICHE LA ARA#A</t>
  </si>
  <si>
    <t>CEREALES</t>
  </si>
  <si>
    <t>CNIA.AGUIRRE</t>
  </si>
  <si>
    <t>CNIA.ECHETA</t>
  </si>
  <si>
    <t>CNIA.SAN VICTORIO</t>
  </si>
  <si>
    <t>CNIA.SOBADELL</t>
  </si>
  <si>
    <t>LA ARAÑA</t>
  </si>
  <si>
    <t>LA PRIMAVERA-DPUERTO ATREUCO</t>
  </si>
  <si>
    <t>LOS QUINIENTOS</t>
  </si>
  <si>
    <t>MIGUEL RIGLOS</t>
  </si>
  <si>
    <t>POTRILLO OSCURO</t>
  </si>
  <si>
    <t>TOMAS M DE ANCHORENA</t>
  </si>
  <si>
    <t>CACHIRULO</t>
  </si>
  <si>
    <t>CALCHAHUE</t>
  </si>
  <si>
    <t>CHACU</t>
  </si>
  <si>
    <t>CHAPALCO</t>
  </si>
  <si>
    <t>CNIA.FERRARO</t>
  </si>
  <si>
    <t>CNIA.RAMON QUINTAS</t>
  </si>
  <si>
    <t>EL VOLANTE</t>
  </si>
  <si>
    <t>LA BAYA</t>
  </si>
  <si>
    <t>LA BAYA MUERTA</t>
  </si>
  <si>
    <t>LA CELINA(TOAY)</t>
  </si>
  <si>
    <t>LA CELMIRA</t>
  </si>
  <si>
    <t>LINDO VER</t>
  </si>
  <si>
    <t>NERRE CO</t>
  </si>
  <si>
    <t>OFICIAL ENRIQUE SEGURA</t>
  </si>
  <si>
    <t>PICHI HUILCO</t>
  </si>
  <si>
    <t>RAMON QUINTAS</t>
  </si>
  <si>
    <t>TA HUILCO</t>
  </si>
  <si>
    <t>TOAY</t>
  </si>
  <si>
    <t>CNIA.GUIBURG NRO.  2/2</t>
  </si>
  <si>
    <t>EL DESTINO(ROLON)</t>
  </si>
  <si>
    <t>LA ESPERANZA(HIDALGO)</t>
  </si>
  <si>
    <t>LA PAMPITA-DTPO.ATREUCO</t>
  </si>
  <si>
    <t>SALINAS GRANDES(HIDALGO)</t>
  </si>
  <si>
    <t>SAN PEDRO (ROLON-ATREUCO)</t>
  </si>
  <si>
    <t>STA.STELLA</t>
  </si>
  <si>
    <t>ATREUCO</t>
  </si>
  <si>
    <t>DOBLAS</t>
  </si>
  <si>
    <t>EL DESLINDE</t>
  </si>
  <si>
    <t>LA CATALINITA</t>
  </si>
  <si>
    <t>LA MANUELITA</t>
  </si>
  <si>
    <t>LA NUEVA PROVINCIA</t>
  </si>
  <si>
    <t>LAS FELICITAS</t>
  </si>
  <si>
    <t>LOS DOS HERMANOS</t>
  </si>
  <si>
    <t>ROLON</t>
  </si>
  <si>
    <t>CNIA.LA ORACION</t>
  </si>
  <si>
    <t>HIDALGO</t>
  </si>
  <si>
    <t>LA ANTONIA</t>
  </si>
  <si>
    <t>LA ESPERANZA(MACACHIN)</t>
  </si>
  <si>
    <t>LA ORACION</t>
  </si>
  <si>
    <t>MACACHIN</t>
  </si>
  <si>
    <t>TRES HERMANOS (MACACHIN)</t>
  </si>
  <si>
    <t>VALLE ARG.(MACACHIN-ATREU</t>
  </si>
  <si>
    <t>APUYACO (AP.FCDFS)</t>
  </si>
  <si>
    <t>CNIA.ANASAGASTI</t>
  </si>
  <si>
    <t>CNIA.LA CHISPA</t>
  </si>
  <si>
    <t>CNIA.LAS VIZCACHERAS</t>
  </si>
  <si>
    <t>GENERAL MANUEL CAMPOS</t>
  </si>
  <si>
    <t>LA MARIA ROSA</t>
  </si>
  <si>
    <t>SALINAS MARI MANUEL</t>
  </si>
  <si>
    <t>CAMPO DE LOS TOROS</t>
  </si>
  <si>
    <t>CAMPO LA FLORIDA</t>
  </si>
  <si>
    <t>CNIA.LOS TOROS</t>
  </si>
  <si>
    <t>GUATRACHE</t>
  </si>
  <si>
    <t>LA PIEDAD</t>
  </si>
  <si>
    <t>LOS TOROS</t>
  </si>
  <si>
    <t>REMECO(DTO.GUATRACHE)</t>
  </si>
  <si>
    <t>RICARDO LAVALLE</t>
  </si>
  <si>
    <t>BAJO DE LAS PALOMAS</t>
  </si>
  <si>
    <t>CNIA.ESPIGA DE ORO</t>
  </si>
  <si>
    <t>CNIA.SAN FELIPE</t>
  </si>
  <si>
    <t>EL DESTINO(WINIFREDA)</t>
  </si>
  <si>
    <t>EL FURLONG</t>
  </si>
  <si>
    <t>EL GUANACO (WINIFREDA)</t>
  </si>
  <si>
    <t>LOTE 12 (WINIFREDA-CONELO</t>
  </si>
  <si>
    <t>LOTE 13 (ESCUELA  173/173</t>
  </si>
  <si>
    <t>LOTE 21 (CNIA.STA.ELENA)</t>
  </si>
  <si>
    <t>LOTE 23 (ESCUELA 221)</t>
  </si>
  <si>
    <t>WINIFREDA</t>
  </si>
  <si>
    <t>CNIA.BARON</t>
  </si>
  <si>
    <t>CNIA.LA CARLOTA</t>
  </si>
  <si>
    <t>INES Y CARLOTA</t>
  </si>
  <si>
    <t>LOS PIRINEOS</t>
  </si>
  <si>
    <t>LOTE 25 (ESCUELA 178)</t>
  </si>
  <si>
    <t>LOTE 6 (ESCUELA  171/171</t>
  </si>
  <si>
    <t>LOTE 9 OESTE</t>
  </si>
  <si>
    <t>MAURICIO MAYER</t>
  </si>
  <si>
    <t>VILLA MIRASOL</t>
  </si>
  <si>
    <t>ZONA RURAL DE MIRASOL</t>
  </si>
  <si>
    <t>LAGUNA DE NU#EZ</t>
  </si>
  <si>
    <t>LOTE 5 (LUAN TORO-LEVENTU</t>
  </si>
  <si>
    <t>LOVENTUEL</t>
  </si>
  <si>
    <t>LUAN TORO</t>
  </si>
  <si>
    <t>CARRO QUEMADO</t>
  </si>
  <si>
    <t>CHACRAS DE VICTORICA</t>
  </si>
  <si>
    <t>EL EUCALIPTO(CARRO QUEMAD</t>
  </si>
  <si>
    <t>GUADALOZA</t>
  </si>
  <si>
    <t>LABAL</t>
  </si>
  <si>
    <t>POITAGUE</t>
  </si>
  <si>
    <t>CAICHUE</t>
  </si>
  <si>
    <t>CNIA.EL PORVENIR</t>
  </si>
  <si>
    <t>COSTA DEL SALADO</t>
  </si>
  <si>
    <t>DOS AMIGOS (TELEN)</t>
  </si>
  <si>
    <t>EL DESTINO (TELEN)</t>
  </si>
  <si>
    <t>EL MATE</t>
  </si>
  <si>
    <t>EL ODRE</t>
  </si>
  <si>
    <t>JAGUEL DEL ESQUINERO</t>
  </si>
  <si>
    <t>JAGUEL DEL MONTE</t>
  </si>
  <si>
    <t>JUZGADO VIEJO</t>
  </si>
  <si>
    <t>LA CATALINA(TELEN-LEVENTU</t>
  </si>
  <si>
    <t>LA CONSTANCIA(TELEN-LEVEN</t>
  </si>
  <si>
    <t>LA GUADALOSA</t>
  </si>
  <si>
    <t>LA ISABEL (TELEN-LEVENTUE</t>
  </si>
  <si>
    <t>LA LAURENTINA</t>
  </si>
  <si>
    <t>LA MARCELA</t>
  </si>
  <si>
    <t>LA PENCOSA</t>
  </si>
  <si>
    <t>LA RAZON (TELEN-LEVANTUE)</t>
  </si>
  <si>
    <t>LA SOTA</t>
  </si>
  <si>
    <t>LA TINAJERA</t>
  </si>
  <si>
    <t>LA UNION (TELEN LEVENTUE)</t>
  </si>
  <si>
    <t>LA VERDE (TELEN LEVENTUE)</t>
  </si>
  <si>
    <t>LA VICTORIA (TELEN )</t>
  </si>
  <si>
    <t>LA VIZCAINA</t>
  </si>
  <si>
    <t>LEONA REDONDO</t>
  </si>
  <si>
    <t>LOMAS DE GATICA</t>
  </si>
  <si>
    <t>LOMAS OMBU</t>
  </si>
  <si>
    <t>MAYACO</t>
  </si>
  <si>
    <t>MEINKE</t>
  </si>
  <si>
    <t>NAHUEL NAPA</t>
  </si>
  <si>
    <t>NANQUEL HUITRE</t>
  </si>
  <si>
    <t>PICHI MERICO</t>
  </si>
  <si>
    <t>TELEN</t>
  </si>
  <si>
    <t>ALGARROBO DEL AGUILA</t>
  </si>
  <si>
    <t>ARBOL DE LA ESPERANZA</t>
  </si>
  <si>
    <t>BUTALO</t>
  </si>
  <si>
    <t>CNIA.BUTALO</t>
  </si>
  <si>
    <t>CNIA.LA PASTORIL</t>
  </si>
  <si>
    <t>CNIA.MITRE</t>
  </si>
  <si>
    <t>CURRU MAHUIDA</t>
  </si>
  <si>
    <t>EL CENTINELA</t>
  </si>
  <si>
    <t>EMILIO MITRE</t>
  </si>
  <si>
    <t>ESTABLEC.EL CENTINELA</t>
  </si>
  <si>
    <t>LA ESPAÑOLA</t>
  </si>
  <si>
    <t>LA ESPERANZA (E.MITRE)</t>
  </si>
  <si>
    <t>LA HUMADA</t>
  </si>
  <si>
    <t>LA IMARRA</t>
  </si>
  <si>
    <t>LA PRIMAVERA-DTO.CHALILEO</t>
  </si>
  <si>
    <t>LA PUÑALADA</t>
  </si>
  <si>
    <t>LA RAZON (STA.ISABEL)</t>
  </si>
  <si>
    <t>LA VEINTITRES</t>
  </si>
  <si>
    <t>LOS TURCOS</t>
  </si>
  <si>
    <t>MEDANOS NEGROS</t>
  </si>
  <si>
    <t>PASO DE LOS PUNTANOS</t>
  </si>
  <si>
    <t>PASO LA RAZON</t>
  </si>
  <si>
    <t>SAN FCO.DE LA RAMADA</t>
  </si>
  <si>
    <t>VILLA LA PORTEÑA</t>
  </si>
  <si>
    <t>CNIA.DEVOTO</t>
  </si>
  <si>
    <t>CNIA.LA AMARGA</t>
  </si>
  <si>
    <t>CNIA.MINISTRO LOBOS</t>
  </si>
  <si>
    <t>EL CHILLEN</t>
  </si>
  <si>
    <t>LA AVANZADA</t>
  </si>
  <si>
    <t>LA ESTHER</t>
  </si>
  <si>
    <t>NAICO</t>
  </si>
  <si>
    <t>PARQUE LURO</t>
  </si>
  <si>
    <t>QUEHUE</t>
  </si>
  <si>
    <t>SAN HUMBERTO</t>
  </si>
  <si>
    <t>SANTIAGO ORELLANO</t>
  </si>
  <si>
    <t>ANGUIL</t>
  </si>
  <si>
    <t>CNIA.ANGUIL</t>
  </si>
  <si>
    <t>CNIA.TORELLO</t>
  </si>
  <si>
    <t>LA CAROLA</t>
  </si>
  <si>
    <t>LA CONSTANCIA(ANGUIL-CAP)</t>
  </si>
  <si>
    <t>LA ESPERANZA (ANGUIL)</t>
  </si>
  <si>
    <t>LA RESERVA- DPUERTO CAPITAL</t>
  </si>
  <si>
    <t>LA VERDE (ANGUIL DPTO CAP</t>
  </si>
  <si>
    <t>CAMPO LUDUE#A</t>
  </si>
  <si>
    <t>CATRILO</t>
  </si>
  <si>
    <t>CAYUPAN</t>
  </si>
  <si>
    <t>IVANOWSKY</t>
  </si>
  <si>
    <t>LA LEÑA</t>
  </si>
  <si>
    <t>LA PUNA</t>
  </si>
  <si>
    <t>LA REBECA</t>
  </si>
  <si>
    <t>LA UNIDA</t>
  </si>
  <si>
    <t>SAN EDUARDO (CATRILO)</t>
  </si>
  <si>
    <t>SAN PEDRO (CATRILO)</t>
  </si>
  <si>
    <t>CNIA.BEAUFORT</t>
  </si>
  <si>
    <t>CNIA.GIUSTI</t>
  </si>
  <si>
    <t>CURILCO</t>
  </si>
  <si>
    <t>EL BELGICA</t>
  </si>
  <si>
    <t>RELMO</t>
  </si>
  <si>
    <t>RUCAHUE</t>
  </si>
  <si>
    <t>SAN MIGUEL (M.CANE)</t>
  </si>
  <si>
    <t>ZONA RURAL (MIGUEL CANE)</t>
  </si>
  <si>
    <t>ALFREDO PE#A</t>
  </si>
  <si>
    <t>CNIA.LA ABUNDANCIA</t>
  </si>
  <si>
    <t>CNIA.LA SARA</t>
  </si>
  <si>
    <t>CNIA.SANTA CECILIA</t>
  </si>
  <si>
    <t>HUELEN</t>
  </si>
  <si>
    <t>LA CELINA(QUEMU QUEMU)</t>
  </si>
  <si>
    <t>LA OLLA</t>
  </si>
  <si>
    <t>MARI-MARI</t>
  </si>
  <si>
    <t>QUEMU QUEMU</t>
  </si>
  <si>
    <t>GRACIARENA(PDO.SALLIQUELO</t>
  </si>
  <si>
    <t>QUENUMA</t>
  </si>
  <si>
    <t>ING.THOMPSON</t>
  </si>
  <si>
    <t>MARIA P.MORENO</t>
  </si>
  <si>
    <t>LEUBUCO</t>
  </si>
  <si>
    <t>CAILOMUTA</t>
  </si>
  <si>
    <t>SALLIQUELO</t>
  </si>
  <si>
    <t>CHOPI TALO</t>
  </si>
  <si>
    <t>CNIA.MURATURE</t>
  </si>
  <si>
    <t>CNIA.NAVEIRA</t>
  </si>
  <si>
    <t>FRANCISCO MURATURE</t>
  </si>
  <si>
    <t>LA PALA</t>
  </si>
  <si>
    <t>EL MALACATE</t>
  </si>
  <si>
    <t>LA RESERVA DPUERTO  CATRILO</t>
  </si>
  <si>
    <t>THAMES</t>
  </si>
  <si>
    <t>VILLA MAZA</t>
  </si>
  <si>
    <t>LA BILBAINA</t>
  </si>
  <si>
    <t>PELLEGRINI</t>
  </si>
  <si>
    <t>DE BARY</t>
  </si>
  <si>
    <t>BOCAYUVA</t>
  </si>
  <si>
    <t>LA GLORIA</t>
  </si>
  <si>
    <t>CNIA.LA INDIA</t>
  </si>
  <si>
    <t>EL DESCANSO (LONQUIMAY)</t>
  </si>
  <si>
    <t>EL GUAICURU</t>
  </si>
  <si>
    <t>EL RUBI</t>
  </si>
  <si>
    <t>EL SALITRAL</t>
  </si>
  <si>
    <t>LA ATALAYA</t>
  </si>
  <si>
    <t>LA PERLA- DTPO. CATRILO</t>
  </si>
  <si>
    <t>LA PERLA-LONQUIMAY-CATRIL</t>
  </si>
  <si>
    <t>LONQUIMAY</t>
  </si>
  <si>
    <t>PBLO.QUINTANA</t>
  </si>
  <si>
    <t>QUINTANA</t>
  </si>
  <si>
    <t>CNIA.LA GAVIOTA</t>
  </si>
  <si>
    <t>LA CATALINA(URIBURU-CATRI</t>
  </si>
  <si>
    <t>LA CUMBRE</t>
  </si>
  <si>
    <t>LA MARIANITA</t>
  </si>
  <si>
    <t>LA SUERTE</t>
  </si>
  <si>
    <t>LA VICTORIA (URIBURU)</t>
  </si>
  <si>
    <t>LAS GAVIOTAS</t>
  </si>
  <si>
    <t>CARLOS BERG</t>
  </si>
  <si>
    <t>GENERAL PICO</t>
  </si>
  <si>
    <t>LA CHAPELLE</t>
  </si>
  <si>
    <t>LA GUEÑITA</t>
  </si>
  <si>
    <t>LA PUMA-QUEMU-QUEMU</t>
  </si>
  <si>
    <t>STA.ELENA(G.PICO-MARACO)</t>
  </si>
  <si>
    <t>AGUSTONI</t>
  </si>
  <si>
    <t>CAIMI</t>
  </si>
  <si>
    <t>EL EUCALIPTO(AGUSTONI)</t>
  </si>
  <si>
    <t>LA AURORA(AGUSTONI-MARACO</t>
  </si>
  <si>
    <t>LA GAVENITA</t>
  </si>
  <si>
    <t>LA MARIA(AGUSTONI-MARACO)</t>
  </si>
  <si>
    <t>LA TERESITA</t>
  </si>
  <si>
    <t>LA VICTORIA (AGUSTONI)</t>
  </si>
  <si>
    <t>TREBOLARES</t>
  </si>
  <si>
    <t>AZTEAZU</t>
  </si>
  <si>
    <t>DORILA</t>
  </si>
  <si>
    <t>LA BARANCOSA</t>
  </si>
  <si>
    <t>LA ESPERANZA (VERTIZ)</t>
  </si>
  <si>
    <t>LA MARIA  CHAPALEUFU</t>
  </si>
  <si>
    <t>SAN ILDEFONSO</t>
  </si>
  <si>
    <t>SPELUZZI</t>
  </si>
  <si>
    <t>TRILI</t>
  </si>
  <si>
    <t>VERTIZ</t>
  </si>
  <si>
    <t>ZONA RURAL (DORILA)</t>
  </si>
  <si>
    <t>ZONA RURAL DE VERTIZ</t>
  </si>
  <si>
    <t>ARGENTINA BELVEDERE</t>
  </si>
  <si>
    <t>CNIA.MIGLIORI</t>
  </si>
  <si>
    <t>METILEO</t>
  </si>
  <si>
    <t>MINISTRO ORLANDO</t>
  </si>
  <si>
    <t>ZONA RURAL (METILEO)</t>
  </si>
  <si>
    <t>SECCION PRIMERA CONELO</t>
  </si>
  <si>
    <t>CAMPO SALUSSO</t>
  </si>
  <si>
    <t>TRENEL</t>
  </si>
  <si>
    <t>ZONA RURAL (TRENEL)</t>
  </si>
  <si>
    <t>BOEUF</t>
  </si>
  <si>
    <t>CNIA.CASTEX</t>
  </si>
  <si>
    <t>EDUARDO CASTEX</t>
  </si>
  <si>
    <t>LOTE 17 (ESCUELA 95)</t>
  </si>
  <si>
    <t>LOTE 2 (ESCUELA 185)</t>
  </si>
  <si>
    <t>LOTE 20 (LA CARLOTA)</t>
  </si>
  <si>
    <t>LOTE 8 (ESCUELA 184)</t>
  </si>
  <si>
    <t>NICOLAS VERA</t>
  </si>
  <si>
    <t>ZONA URBANA NORTE</t>
  </si>
  <si>
    <t>CAMPO CARETTO</t>
  </si>
  <si>
    <t>CAMPO PICO</t>
  </si>
  <si>
    <t>CNIA.CAMPO PICO</t>
  </si>
  <si>
    <t>CNIA.EL DESTINO</t>
  </si>
  <si>
    <t>CNIAS.DRYSDALE</t>
  </si>
  <si>
    <t>CNIAS.MURRAY</t>
  </si>
  <si>
    <t>CONHELO</t>
  </si>
  <si>
    <t>EL DESTINO(CONELO)</t>
  </si>
  <si>
    <t>EL PELUDO</t>
  </si>
  <si>
    <t>LOO CO</t>
  </si>
  <si>
    <t>LOTE 25 (CONELO)</t>
  </si>
  <si>
    <t>LOTE 25 (ESCUELA 146)</t>
  </si>
  <si>
    <t>RUCANELO</t>
  </si>
  <si>
    <t>TTE.GENERAL EMILIO MITRE</t>
  </si>
  <si>
    <t>CAMPO MOISES</t>
  </si>
  <si>
    <t>LOTE 24 (SECC.PRIMERA)</t>
  </si>
  <si>
    <t>MONTE NIEVAS</t>
  </si>
  <si>
    <t>ARATA</t>
  </si>
  <si>
    <t>CNIA.EL TIGRE</t>
  </si>
  <si>
    <t>CNIA.LAS PIEDRITAS</t>
  </si>
  <si>
    <t>ING.FOSTER</t>
  </si>
  <si>
    <t>PICHI HUINCA</t>
  </si>
  <si>
    <t>CALEUFU</t>
  </si>
  <si>
    <t>CARAMAN</t>
  </si>
  <si>
    <t>LOTE 15 (ESCUELA 18)</t>
  </si>
  <si>
    <t>LOTE 4 (RANCUL)</t>
  </si>
  <si>
    <t>ALEGRIA</t>
  </si>
  <si>
    <t>ANCHORENA</t>
  </si>
  <si>
    <t>ARIZONA</t>
  </si>
  <si>
    <t>EL RODEO (ANCHORENA-DUPUY</t>
  </si>
  <si>
    <t>LA VACA</t>
  </si>
  <si>
    <t>LA VERDE (DPTO GDOR DUPUY</t>
  </si>
  <si>
    <t>LAGUNA REDONDA</t>
  </si>
  <si>
    <t>LAS GUASQUITAS</t>
  </si>
  <si>
    <t>LERTORA</t>
  </si>
  <si>
    <t>MARI LAUQUEN</t>
  </si>
  <si>
    <t>MARTIN FIERRO TRE.LAUQUEN</t>
  </si>
  <si>
    <t>TRENQUE LAUQUEN</t>
  </si>
  <si>
    <t>SUNDBLAB</t>
  </si>
  <si>
    <t>VALENTIN GOMEZ</t>
  </si>
  <si>
    <t>BADANO</t>
  </si>
  <si>
    <t>CNIA.EL BALDE</t>
  </si>
  <si>
    <t>FORTIN OLAVARRIA</t>
  </si>
  <si>
    <t>FRANCISCO DE VITORIA</t>
  </si>
  <si>
    <t>MIRA PAMPA</t>
  </si>
  <si>
    <t>ROOSEVELT(PDO RIVADAVIA)</t>
  </si>
  <si>
    <t>VILLA SENA</t>
  </si>
  <si>
    <t>30 DE AGOSTO</t>
  </si>
  <si>
    <t>ALBARIÑO</t>
  </si>
  <si>
    <t>CORAZZI</t>
  </si>
  <si>
    <t>DUHAU</t>
  </si>
  <si>
    <t>GIRODIAS</t>
  </si>
  <si>
    <t>LA PORTEÑA-PDO.T.LAUQUEN</t>
  </si>
  <si>
    <t>TRONGE</t>
  </si>
  <si>
    <t>JOSE MARIA BLANCO</t>
  </si>
  <si>
    <t>PEHUELCHES</t>
  </si>
  <si>
    <t>BRAVO DEL DOS</t>
  </si>
  <si>
    <t>GARRE</t>
  </si>
  <si>
    <t>PAPIN</t>
  </si>
  <si>
    <t>VICTORINO DE LA PLAZA</t>
  </si>
  <si>
    <t>CASBAS</t>
  </si>
  <si>
    <t>CASEY</t>
  </si>
  <si>
    <t>FORTIN PAUNERO</t>
  </si>
  <si>
    <t>SATURNO</t>
  </si>
  <si>
    <t>BERRUTI</t>
  </si>
  <si>
    <t>SAN RAMON(BERUTTI-T.LAUQU</t>
  </si>
  <si>
    <t>CARHUE</t>
  </si>
  <si>
    <t>FATRALO</t>
  </si>
  <si>
    <t>JUAN V.CILLEY</t>
  </si>
  <si>
    <t>POCITO</t>
  </si>
  <si>
    <t>EST.LAGO EPECUEN</t>
  </si>
  <si>
    <t>LAGO EPECUEN</t>
  </si>
  <si>
    <t>ARTURO VATTEONE</t>
  </si>
  <si>
    <t>GUAMINI</t>
  </si>
  <si>
    <t>LAGUNA DEL MONTE (GUAMINI</t>
  </si>
  <si>
    <t>VUELTA DE ZAPATA</t>
  </si>
  <si>
    <t>ALAMOS</t>
  </si>
  <si>
    <t>ALFA</t>
  </si>
  <si>
    <t>ARROYO EL CHINGOLO</t>
  </si>
  <si>
    <t>ARROYO VENADO</t>
  </si>
  <si>
    <t>EL NILO</t>
  </si>
  <si>
    <t>EL TREBA#ON</t>
  </si>
  <si>
    <t>LA GREGORIA</t>
  </si>
  <si>
    <t>LAS CUATRO HERMANAS</t>
  </si>
  <si>
    <t>LAS TRES FLORES</t>
  </si>
  <si>
    <t>STA.RITA(ALAMOS-GUAMINI)</t>
  </si>
  <si>
    <t>MASUREL</t>
  </si>
  <si>
    <t>BONIFACIO</t>
  </si>
  <si>
    <t>LA MANUELA</t>
  </si>
  <si>
    <t>LAGUNA ALSINA</t>
  </si>
  <si>
    <t>LURO</t>
  </si>
  <si>
    <t>CNIA.BARON HIRSH</t>
  </si>
  <si>
    <t>RIVERA</t>
  </si>
  <si>
    <t>ARANO</t>
  </si>
  <si>
    <t>EPUMER</t>
  </si>
  <si>
    <t>MALABIA</t>
  </si>
  <si>
    <t>YUTUYACO</t>
  </si>
  <si>
    <t>ABEL</t>
  </si>
  <si>
    <t>PEHUAJO</t>
  </si>
  <si>
    <t>ROVIRA</t>
  </si>
  <si>
    <t>STA.CECILIA SUD</t>
  </si>
  <si>
    <t>CURARU</t>
  </si>
  <si>
    <t>GIRONDO</t>
  </si>
  <si>
    <t>GNECCO</t>
  </si>
  <si>
    <t>INOCENCIO SOSA</t>
  </si>
  <si>
    <t>LARRAMENDY</t>
  </si>
  <si>
    <t>LOS INDIOS CURARU-TEJEDOR</t>
  </si>
  <si>
    <t>MAGDALA</t>
  </si>
  <si>
    <t>NVILLA PLATA</t>
  </si>
  <si>
    <t>PEDRO GAMEN</t>
  </si>
  <si>
    <t>SAN CARLOS (CURARU)</t>
  </si>
  <si>
    <t>CARLOS SALAS</t>
  </si>
  <si>
    <t>CARLOS TEJEDOR</t>
  </si>
  <si>
    <t>DRYSDALE</t>
  </si>
  <si>
    <t>HUSARES</t>
  </si>
  <si>
    <t>ING.BEAUGEY</t>
  </si>
  <si>
    <t>TIMOTE</t>
  </si>
  <si>
    <t>CNIA.SERE</t>
  </si>
  <si>
    <t>STA.INES(C.TEJEDOR)</t>
  </si>
  <si>
    <t>CAPT.CASTRO</t>
  </si>
  <si>
    <t>LA COTORRA</t>
  </si>
  <si>
    <t>ALAGON</t>
  </si>
  <si>
    <t>EL SANTIAGO</t>
  </si>
  <si>
    <t>STA.CECILIA CENTRO</t>
  </si>
  <si>
    <t>CORACEROS</t>
  </si>
  <si>
    <t>HENDERSON</t>
  </si>
  <si>
    <t>EL TRIO</t>
  </si>
  <si>
    <t>ENRIQUE LAVALLE</t>
  </si>
  <si>
    <t>MARIA LUCILA</t>
  </si>
  <si>
    <t>ASTURIAS</t>
  </si>
  <si>
    <t>MONES CAZON</t>
  </si>
  <si>
    <t>LA CARRETA</t>
  </si>
  <si>
    <t>LA MARGARITA T:LAUQUEN</t>
  </si>
  <si>
    <t>MOURAS</t>
  </si>
  <si>
    <t>STA.INES(LA CARRETA-T.LAU</t>
  </si>
  <si>
    <t>VILLA ALDEANITA</t>
  </si>
  <si>
    <t>VILLA BRANDA</t>
  </si>
  <si>
    <t>FRANCISCO MADERO</t>
  </si>
  <si>
    <t>STA.CECILIA NORTE</t>
  </si>
  <si>
    <t>CAMPO ARISTIMUÑO</t>
  </si>
  <si>
    <t>EL RECADO</t>
  </si>
  <si>
    <t>ESTEBAN DE LUCA</t>
  </si>
  <si>
    <t>FRANCISCO MAGNANO</t>
  </si>
  <si>
    <t>CHICLANA</t>
  </si>
  <si>
    <t>LAS JUANITAS</t>
  </si>
  <si>
    <t>PBLO.VILLA SAN ESTEBAN</t>
  </si>
  <si>
    <t>BO.JULIO DE VEDIA</t>
  </si>
  <si>
    <t>FAUZON</t>
  </si>
  <si>
    <t>VILLA DIAMANTINA</t>
  </si>
  <si>
    <t>DOCE DE OCTUBRE</t>
  </si>
  <si>
    <t>EST.PROVINC.9 DE JULIO</t>
  </si>
  <si>
    <t>LAGUNA DEL CURA</t>
  </si>
  <si>
    <t>MULCAHY</t>
  </si>
  <si>
    <t>NORUMBEGA</t>
  </si>
  <si>
    <t>TROPEZON_PDO: 9 DE JULIO</t>
  </si>
  <si>
    <t>DESVIO KILOMETRO  234/234</t>
  </si>
  <si>
    <t>PATRICIOS</t>
  </si>
  <si>
    <t>DUDIGNAC</t>
  </si>
  <si>
    <t>CORBETT</t>
  </si>
  <si>
    <t>GERENTE CILLEY</t>
  </si>
  <si>
    <t>LAS NEGRAS</t>
  </si>
  <si>
    <t>MOREA</t>
  </si>
  <si>
    <t>STOS.UNZUE</t>
  </si>
  <si>
    <t>DEL VALLE</t>
  </si>
  <si>
    <t>ESC.AGRIC.SALESIANA</t>
  </si>
  <si>
    <t>HALE</t>
  </si>
  <si>
    <t>HUETEL</t>
  </si>
  <si>
    <t>VILLA SAENZ</t>
  </si>
  <si>
    <t>CNIA.LAS YESCAS</t>
  </si>
  <si>
    <t>GALO LLORENTE</t>
  </si>
  <si>
    <t>LA AURORA(LA NI#A-9 DE JU</t>
  </si>
  <si>
    <t>LA NIÑA</t>
  </si>
  <si>
    <t>LA YESCA</t>
  </si>
  <si>
    <t>CARLOS MARIA NAON</t>
  </si>
  <si>
    <t>EL TEJAR</t>
  </si>
  <si>
    <t>AMALIA</t>
  </si>
  <si>
    <t>CAMBACERES (9 DE JULIO)</t>
  </si>
  <si>
    <t>DENNEHY</t>
  </si>
  <si>
    <t>FRENCH</t>
  </si>
  <si>
    <t>CARLOS CASARES</t>
  </si>
  <si>
    <t>SAN JUAN DE NELSON</t>
  </si>
  <si>
    <t>CNIA.MAURICIO</t>
  </si>
  <si>
    <t>EL JABALI</t>
  </si>
  <si>
    <t>GDOR.ARIAS</t>
  </si>
  <si>
    <t>MAURICIO HIRSCH</t>
  </si>
  <si>
    <t>MOCTEZUMA</t>
  </si>
  <si>
    <t>SMITH</t>
  </si>
  <si>
    <t>ALFREDO DEMARCHI</t>
  </si>
  <si>
    <t>CORONEL MARTINEZ DE HOZ</t>
  </si>
  <si>
    <t>QUIROGA</t>
  </si>
  <si>
    <t>RAMON J. NEILD</t>
  </si>
  <si>
    <t>BELLOCO</t>
  </si>
  <si>
    <t>CADRET</t>
  </si>
  <si>
    <t>LA SOFIA</t>
  </si>
  <si>
    <t>STA.MARIA DE BELLOCO</t>
  </si>
  <si>
    <t>EL CAMOATI</t>
  </si>
  <si>
    <t>EL CARPINCHO</t>
  </si>
  <si>
    <t>HORTENSIA</t>
  </si>
  <si>
    <t>ORDOQUI</t>
  </si>
  <si>
    <t>LA DORITA</t>
  </si>
  <si>
    <t>STO.TOMAS CHICO</t>
  </si>
  <si>
    <t>BOLIVAR</t>
  </si>
  <si>
    <t>EL PORVENIR(BOLIVAR)</t>
  </si>
  <si>
    <t>MIRAMAR(BOLIVAR-BOLIVAR)</t>
  </si>
  <si>
    <t>STA.ISABEL(BOLIVAR)</t>
  </si>
  <si>
    <t>JUAN F. IBARRA</t>
  </si>
  <si>
    <t>MARIANO UNZUE</t>
  </si>
  <si>
    <t>PIROVANO</t>
  </si>
  <si>
    <t>LA TORRECITA</t>
  </si>
  <si>
    <t>URDAMPILLETA</t>
  </si>
  <si>
    <t>VILLA LYNCH (URDAMPILLETA)</t>
  </si>
  <si>
    <t>ALFALAD</t>
  </si>
  <si>
    <t>ANDANT</t>
  </si>
  <si>
    <t>CORONEL MARCELINO FREYRE</t>
  </si>
  <si>
    <t>DAIREAUX</t>
  </si>
  <si>
    <t>LA LARGA</t>
  </si>
  <si>
    <t>LOS COLONIALES</t>
  </si>
  <si>
    <t>VILLA CAROLA</t>
  </si>
  <si>
    <t>ARBOLEDAS</t>
  </si>
  <si>
    <t>HERRERA VEGAS</t>
  </si>
  <si>
    <t>ITURREGUI</t>
  </si>
  <si>
    <t>MAPIS</t>
  </si>
  <si>
    <t>PAULA</t>
  </si>
  <si>
    <t>VALLIMANCA</t>
  </si>
  <si>
    <t>RECALDE</t>
  </si>
  <si>
    <t>BLANCA GRANDE</t>
  </si>
  <si>
    <t>ESPIGAS</t>
  </si>
  <si>
    <t>LA PROTEGIDA- OLAVARRIA</t>
  </si>
  <si>
    <t>SAN BERNARDO (TAPALQUE)</t>
  </si>
  <si>
    <t>SEMINARIO PIO XII</t>
  </si>
  <si>
    <t>COMAHUE OESTE</t>
  </si>
  <si>
    <t>ESPORA</t>
  </si>
  <si>
    <t>LA VERDE (PDO MERCEDES)</t>
  </si>
  <si>
    <t>SAN ELADIO</t>
  </si>
  <si>
    <t>TOMAS JOFRE</t>
  </si>
  <si>
    <t>ING.WILLIAMS</t>
  </si>
  <si>
    <t>JUAN JOSE ALMEYRA</t>
  </si>
  <si>
    <t>GONZALEZ RISOS</t>
  </si>
  <si>
    <t>ANASAGASTI</t>
  </si>
  <si>
    <t>ESTEBAN DIAZ</t>
  </si>
  <si>
    <t>LAS MARIANAS</t>
  </si>
  <si>
    <t>AGOTE</t>
  </si>
  <si>
    <t>GOWLAND</t>
  </si>
  <si>
    <t>MANUEL JOSE GARCIA</t>
  </si>
  <si>
    <t>OLIVERA</t>
  </si>
  <si>
    <t>CAPDEPONT</t>
  </si>
  <si>
    <t>LA SARA  PDO:SUIPACHA</t>
  </si>
  <si>
    <t>ROMAN BAEZ</t>
  </si>
  <si>
    <t>FRANKLIN</t>
  </si>
  <si>
    <t>GOLDNEY</t>
  </si>
  <si>
    <t>CASTILLA</t>
  </si>
  <si>
    <t>LA CALIFORNIA ARGENTINA</t>
  </si>
  <si>
    <t>PUENTE BATALLA</t>
  </si>
  <si>
    <t>ANDERSON</t>
  </si>
  <si>
    <t>GDOR.UGARTE</t>
  </si>
  <si>
    <t>HENRY BELL</t>
  </si>
  <si>
    <t>PTE.QUINTANA</t>
  </si>
  <si>
    <t>INDACOCHEA</t>
  </si>
  <si>
    <t>LA RICA</t>
  </si>
  <si>
    <t>CAÑADA LA RICA</t>
  </si>
  <si>
    <t>VILLA MOQUEHUA</t>
  </si>
  <si>
    <t>ACHUPALLAS</t>
  </si>
  <si>
    <t>GRISOLIA</t>
  </si>
  <si>
    <t>LA VICTORIA (DESVIO)</t>
  </si>
  <si>
    <t>MOLL</t>
  </si>
  <si>
    <t>RAMON BIAUS</t>
  </si>
  <si>
    <t>CNIA.ZAMBUNGO</t>
  </si>
  <si>
    <t>CORONEL MOM</t>
  </si>
  <si>
    <t>CORONEL SEGUI</t>
  </si>
  <si>
    <t>EMILIO AYARZA</t>
  </si>
  <si>
    <t>PALEMON HUERGO</t>
  </si>
  <si>
    <t>VILLA MARIA (PDO.ALBERTI)</t>
  </si>
  <si>
    <t>GOROSTIAGA</t>
  </si>
  <si>
    <t>ALBERTI</t>
  </si>
  <si>
    <t>ANDRES VACCAREZZA</t>
  </si>
  <si>
    <t>EMITA</t>
  </si>
  <si>
    <t>LARREA</t>
  </si>
  <si>
    <t>PLA</t>
  </si>
  <si>
    <t>ASAMBLEA</t>
  </si>
  <si>
    <t>BRAGADO</t>
  </si>
  <si>
    <t>PALANTELEN</t>
  </si>
  <si>
    <t>COMODORO PY</t>
  </si>
  <si>
    <t>ARAUJO</t>
  </si>
  <si>
    <t>BAUDRIX</t>
  </si>
  <si>
    <t>CNIA.PALANTELEN</t>
  </si>
  <si>
    <t>LA LIMPIA-PDO.BRAGADO</t>
  </si>
  <si>
    <t>MAXIMO FERNANDEZ</t>
  </si>
  <si>
    <t>CNIA.SAN EDUARDO</t>
  </si>
  <si>
    <t>GENERAL OBRIEN</t>
  </si>
  <si>
    <t>WARNES</t>
  </si>
  <si>
    <t>MECHA</t>
  </si>
  <si>
    <t>MECHITA</t>
  </si>
  <si>
    <t>OLASCOAGA</t>
  </si>
  <si>
    <t>LAGUNA LAS MULITAS</t>
  </si>
  <si>
    <t>ORTIZ DE ROSAS</t>
  </si>
  <si>
    <t>SANTIAGO GARBARINI</t>
  </si>
  <si>
    <t>BLAS DURA#ONA</t>
  </si>
  <si>
    <t>LUCAS MONTEVERDE</t>
  </si>
  <si>
    <t>MAMAGUITA</t>
  </si>
  <si>
    <t>PUEBLITOS</t>
  </si>
  <si>
    <t>SAN ENRIQUE (25 DE MAYO)</t>
  </si>
  <si>
    <t>JUAN VELA</t>
  </si>
  <si>
    <t>NORBERTO DE LA RIESTRA</t>
  </si>
  <si>
    <t>ERNESTINA</t>
  </si>
  <si>
    <t>SAN JOSA</t>
  </si>
  <si>
    <t>AGUSTIN MOSCONI</t>
  </si>
  <si>
    <t>CNIA.INCHAUSTI</t>
  </si>
  <si>
    <t>ISLAS</t>
  </si>
  <si>
    <t>LA RABIA</t>
  </si>
  <si>
    <t>MARTIN BERRAONDO</t>
  </si>
  <si>
    <t>VALDES</t>
  </si>
  <si>
    <t>CAÑADA DE ARIAS</t>
  </si>
  <si>
    <t>CUARTEL IV</t>
  </si>
  <si>
    <t>LA LOMA (LUJAN)</t>
  </si>
  <si>
    <t>STA.ELENA (LUJAN)</t>
  </si>
  <si>
    <t>CARLOS KEEN</t>
  </si>
  <si>
    <t>ALASTUEY</t>
  </si>
  <si>
    <t>ETCHEGOYEN</t>
  </si>
  <si>
    <t>PARADA ROBLES</t>
  </si>
  <si>
    <t>RUTA 8 KM.  77/77</t>
  </si>
  <si>
    <t>VILLA PTOR.MANUEL CRUZ</t>
  </si>
  <si>
    <t>VILLA RUIZ</t>
  </si>
  <si>
    <t>JAUREGUI</t>
  </si>
  <si>
    <t>VILLA FLANDRIA</t>
  </si>
  <si>
    <t>CNIA.NAC.DE ALIENADOS</t>
  </si>
  <si>
    <t>DR.DOMINGO CABRED</t>
  </si>
  <si>
    <t>MARISCAL SUCRE</t>
  </si>
  <si>
    <t>OPEN DOOR</t>
  </si>
  <si>
    <t>SUCRE</t>
  </si>
  <si>
    <t>CORTINES</t>
  </si>
  <si>
    <t>VILLA ESPIL</t>
  </si>
  <si>
    <t>VALDEZ</t>
  </si>
  <si>
    <t>SAN ANDRES DE GILES</t>
  </si>
  <si>
    <t>VILLA SAN ALBERTO(S.A.GILES</t>
  </si>
  <si>
    <t>AZCUENAGA</t>
  </si>
  <si>
    <t>TATAY</t>
  </si>
  <si>
    <t>CUCULLU</t>
  </si>
  <si>
    <t>HEAVY</t>
  </si>
  <si>
    <t>CARMEN DE ARECO</t>
  </si>
  <si>
    <t>ESTRELLA NACIENTE</t>
  </si>
  <si>
    <t>LA CENTRAL</t>
  </si>
  <si>
    <t>SAN ERNESTO</t>
  </si>
  <si>
    <t>GOUIN</t>
  </si>
  <si>
    <t>RAWSON</t>
  </si>
  <si>
    <t>GREGORIO VILLAFA#E</t>
  </si>
  <si>
    <t>COLIQUEO</t>
  </si>
  <si>
    <t>ING.SILVEYRA</t>
  </si>
  <si>
    <t>CUCHA CUCHA</t>
  </si>
  <si>
    <t>MEMBRILLAR</t>
  </si>
  <si>
    <t>O'HIGGINS</t>
  </si>
  <si>
    <t>CANTERA ALBION</t>
  </si>
  <si>
    <t>CANTERA LA FEDERACION</t>
  </si>
  <si>
    <t>CANTERA SAN LUIS</t>
  </si>
  <si>
    <t>CERRO DE LOS LEONES</t>
  </si>
  <si>
    <t>EL GALLO</t>
  </si>
  <si>
    <t>LA NUMANCIA</t>
  </si>
  <si>
    <t>TANDIL</t>
  </si>
  <si>
    <t>CERRO LEONES</t>
  </si>
  <si>
    <t>LA PASTORA  PDO. TANDIL</t>
  </si>
  <si>
    <t>ACEILAN</t>
  </si>
  <si>
    <t>GARDEY</t>
  </si>
  <si>
    <t>MARIA IGNACIA</t>
  </si>
  <si>
    <t>VELA</t>
  </si>
  <si>
    <t>AZUCENA</t>
  </si>
  <si>
    <t>BARKER</t>
  </si>
  <si>
    <t>CLARAZ</t>
  </si>
  <si>
    <t>LA AZUCENA</t>
  </si>
  <si>
    <t>VILLA CACIQUE</t>
  </si>
  <si>
    <t>M. IGNACIA</t>
  </si>
  <si>
    <t>DOS NACIONES</t>
  </si>
  <si>
    <t>EL CHEIQUE</t>
  </si>
  <si>
    <t>EL HERVIDERO</t>
  </si>
  <si>
    <t>FULTON</t>
  </si>
  <si>
    <t>LA AZOTEA</t>
  </si>
  <si>
    <t>LA ESPERANZA(NAPALEOFU)</t>
  </si>
  <si>
    <t>LAS SUIZAS</t>
  </si>
  <si>
    <t>LICENCIADO MATIENZO</t>
  </si>
  <si>
    <t>NAPALEOFU</t>
  </si>
  <si>
    <t>IRAOLA</t>
  </si>
  <si>
    <t>LA AURORA(IRAOLA-TANDIL)</t>
  </si>
  <si>
    <t>ANEQUE GRANDE</t>
  </si>
  <si>
    <t>JUAN N.FERNANDEZ</t>
  </si>
  <si>
    <t>SAN CALA</t>
  </si>
  <si>
    <t>DE LA CANAL</t>
  </si>
  <si>
    <t>EGAÑA</t>
  </si>
  <si>
    <t>BENITO JUAREZ</t>
  </si>
  <si>
    <t>MOLINO GALILEO</t>
  </si>
  <si>
    <t>PACHAN</t>
  </si>
  <si>
    <t>PARQUE MUÑOZ</t>
  </si>
  <si>
    <t>ALZAGA</t>
  </si>
  <si>
    <t>TEDIN URIBURU</t>
  </si>
  <si>
    <t>DOLORES</t>
  </si>
  <si>
    <t>EL SESENTA</t>
  </si>
  <si>
    <t>ESQUINA CROTTO</t>
  </si>
  <si>
    <t>LA ESTRELLA (DOLORES)</t>
  </si>
  <si>
    <t>LOMA DE SALOMON</t>
  </si>
  <si>
    <t>PARRAVICINI</t>
  </si>
  <si>
    <t>CANAL  15/15</t>
  </si>
  <si>
    <t>GENERAL CONESA</t>
  </si>
  <si>
    <t>SEVIGNE</t>
  </si>
  <si>
    <t>FARO SAN ANTONIO</t>
  </si>
  <si>
    <t>GENERAL LAVALLE</t>
  </si>
  <si>
    <t>AUTOCAMPING SAN CLEMENTE</t>
  </si>
  <si>
    <t>SAN CLEMENTE DEL TUYU</t>
  </si>
  <si>
    <t>LAS TONINAS</t>
  </si>
  <si>
    <t>COSTA DEL ESTE</t>
  </si>
  <si>
    <t>MAR DEL TUYU</t>
  </si>
  <si>
    <t>LA VICTORIA (MAR DE AJO)</t>
  </si>
  <si>
    <t>MAR DE AJO</t>
  </si>
  <si>
    <t>PLAYA LAS MARGARITAS</t>
  </si>
  <si>
    <t>PUNTA MEDANOS</t>
  </si>
  <si>
    <t>SAN JOSE DE LOS QUINTEROS</t>
  </si>
  <si>
    <t>PLAYA SAN BERNARDO</t>
  </si>
  <si>
    <t>SAN BERNARDO (M.URBANO DE</t>
  </si>
  <si>
    <t>AGUAS VERDE</t>
  </si>
  <si>
    <t>COSTA AZUL</t>
  </si>
  <si>
    <t>LA PROTECCION</t>
  </si>
  <si>
    <t>PARAJE LA ISABEL</t>
  </si>
  <si>
    <t>BALNEARIO AGUAS VERDES</t>
  </si>
  <si>
    <t>LA LUCILA DEL MAR</t>
  </si>
  <si>
    <t>CASTELLI</t>
  </si>
  <si>
    <t>CENTRAL GUERRERO</t>
  </si>
  <si>
    <t>LA CORINCO</t>
  </si>
  <si>
    <t>LA COSTA(CASTELLI)</t>
  </si>
  <si>
    <t>LA INDIA</t>
  </si>
  <si>
    <t>PARQUE TAILLADE</t>
  </si>
  <si>
    <t>SAN JOSE DE GALI</t>
  </si>
  <si>
    <t>TAILLADE</t>
  </si>
  <si>
    <t>ATILIO PESSAGNO</t>
  </si>
  <si>
    <t>CAMARON CHICO</t>
  </si>
  <si>
    <t>CUARTEL 9NO.</t>
  </si>
  <si>
    <t>DON VICENTE</t>
  </si>
  <si>
    <t>LA ALCIRA</t>
  </si>
  <si>
    <t>LA FLORIDA (PILA)</t>
  </si>
  <si>
    <t>LA LARGA NUEVA</t>
  </si>
  <si>
    <t>LAS CHILCAS (PILA)</t>
  </si>
  <si>
    <t>LAS TORTUGAS</t>
  </si>
  <si>
    <t>LEZAMA</t>
  </si>
  <si>
    <t>LOS CHILCOS</t>
  </si>
  <si>
    <t>MANUEL J.COBO</t>
  </si>
  <si>
    <t>PILA</t>
  </si>
  <si>
    <t>SAN ANTONIO(PILA)</t>
  </si>
  <si>
    <t>SAN DANIEL</t>
  </si>
  <si>
    <t>SAN ENRIQUE (PILA)</t>
  </si>
  <si>
    <t>GENERAL GUIDO</t>
  </si>
  <si>
    <t>VECINO</t>
  </si>
  <si>
    <t>CARI LARQUEA</t>
  </si>
  <si>
    <t>LA AMORILLA</t>
  </si>
  <si>
    <t>LA COLORADA(STO DOMINGO)</t>
  </si>
  <si>
    <t>LA MASCOTA(GRL.LAVALLE)</t>
  </si>
  <si>
    <t>SEGUROLA</t>
  </si>
  <si>
    <t>CHASCOMUS</t>
  </si>
  <si>
    <t>EL EUCALIPTUS</t>
  </si>
  <si>
    <t>EL RINCON (CHASCOMUS)</t>
  </si>
  <si>
    <t>LA ALAMEDA</t>
  </si>
  <si>
    <t>LA AZOTEA GRANDE</t>
  </si>
  <si>
    <t>LA HORQUETA(CHASCOMUS)</t>
  </si>
  <si>
    <t>LA LIMPIA-CHASCOMUS</t>
  </si>
  <si>
    <t>LA REFORMA -CHASCOMUS</t>
  </si>
  <si>
    <t>LAS BRUSCAS</t>
  </si>
  <si>
    <t>LAS MULAS</t>
  </si>
  <si>
    <t>LEGARISTI</t>
  </si>
  <si>
    <t>VITEL</t>
  </si>
  <si>
    <t>CMONTE GIRIBONE</t>
  </si>
  <si>
    <t>CUARTEL 8VO.</t>
  </si>
  <si>
    <t>DON CIPRIANO</t>
  </si>
  <si>
    <t>EL CARBON</t>
  </si>
  <si>
    <t>LIBRES DEL SUD</t>
  </si>
  <si>
    <t>PEDRO NICOLAS ESCRIBANO</t>
  </si>
  <si>
    <t>ADELA</t>
  </si>
  <si>
    <t>CNIA.ESCUELA ARGENTINA</t>
  </si>
  <si>
    <t>CUARTEL 6TO.</t>
  </si>
  <si>
    <t>GANDARA</t>
  </si>
  <si>
    <t>AYACUCHO</t>
  </si>
  <si>
    <t>SAN LAUREANO</t>
  </si>
  <si>
    <t>LANGUEYU</t>
  </si>
  <si>
    <t>LAS SULTANAS</t>
  </si>
  <si>
    <t>MAGALLANES</t>
  </si>
  <si>
    <t>SOLANET</t>
  </si>
  <si>
    <t>UDAQUIOLA</t>
  </si>
  <si>
    <t>CANGALLO</t>
  </si>
  <si>
    <t>FAIR</t>
  </si>
  <si>
    <t>LABARDEN</t>
  </si>
  <si>
    <t>CHAJA</t>
  </si>
  <si>
    <t>CLAVERIE</t>
  </si>
  <si>
    <t>EL CHAJA</t>
  </si>
  <si>
    <t>ESPADAÑA</t>
  </si>
  <si>
    <t>ESPERON</t>
  </si>
  <si>
    <t>GENERAL MADARIAGA</t>
  </si>
  <si>
    <t>GOBOS</t>
  </si>
  <si>
    <t>GOÑI</t>
  </si>
  <si>
    <t>GOROSO</t>
  </si>
  <si>
    <t>HINOJALES</t>
  </si>
  <si>
    <t>INVERNADAS</t>
  </si>
  <si>
    <t>LA ESPERANZA(G.MADARIAGA)</t>
  </si>
  <si>
    <t>LARRONDO</t>
  </si>
  <si>
    <t>LORRONDO</t>
  </si>
  <si>
    <t>PARAJE GUTIERREZ</t>
  </si>
  <si>
    <t>PASOS</t>
  </si>
  <si>
    <t>SALADA CHICA</t>
  </si>
  <si>
    <t>SALADA GRANDE</t>
  </si>
  <si>
    <t>SPERONI</t>
  </si>
  <si>
    <t>TIO DOMINGO</t>
  </si>
  <si>
    <t>AUTOCAMPING EL PINAR</t>
  </si>
  <si>
    <t>FARO QUERANDI</t>
  </si>
  <si>
    <t>MAR DE LAS PAMPAS</t>
  </si>
  <si>
    <t>VILLA GESELL</t>
  </si>
  <si>
    <t>CARILO</t>
  </si>
  <si>
    <t>MAR DE OSTENDE</t>
  </si>
  <si>
    <t>OSTENDE</t>
  </si>
  <si>
    <t>PINAMAR</t>
  </si>
  <si>
    <t>VALERIA DEL MAR</t>
  </si>
  <si>
    <t>JUANCHO</t>
  </si>
  <si>
    <t>MEDALAND</t>
  </si>
  <si>
    <t>CNIA.FERRARI</t>
  </si>
  <si>
    <t>GENERAL PIRAN</t>
  </si>
  <si>
    <t>HOGAR M.ORTIZ BASUALDO</t>
  </si>
  <si>
    <t>LAS ARMAS</t>
  </si>
  <si>
    <t>ARROYO GRANDE (MAR CHIQU)</t>
  </si>
  <si>
    <t>CORONEL VIDAL</t>
  </si>
  <si>
    <t>EL VIGILANTE</t>
  </si>
  <si>
    <t>ESC.AGRIC.RURAL N.EZEIZA</t>
  </si>
  <si>
    <t>LA TOBIANA</t>
  </si>
  <si>
    <t>LAS CHILCAS (CORONEL VIDAL)</t>
  </si>
  <si>
    <t>EL GUALICHO</t>
  </si>
  <si>
    <t>COLMAN</t>
  </si>
  <si>
    <t>MARTIN COLMAN</t>
  </si>
  <si>
    <t>PLAZA MONTERO</t>
  </si>
  <si>
    <t>CHAPALEOFU</t>
  </si>
  <si>
    <t>EL CARMEN DE LANGUEYU</t>
  </si>
  <si>
    <t>GALERA DE TORRES</t>
  </si>
  <si>
    <t>LOMA PARTIDA</t>
  </si>
  <si>
    <t>RAUCH</t>
  </si>
  <si>
    <t>VILLA  SAN PEDRO</t>
  </si>
  <si>
    <t>LA ESPERANZA(ROSA-LAS FLO</t>
  </si>
  <si>
    <t>ROSAS</t>
  </si>
  <si>
    <t>EL TRIGO</t>
  </si>
  <si>
    <t>ESTRUGAMOU</t>
  </si>
  <si>
    <t>LA PORTEÑA(EL TRIGO-FLOR)</t>
  </si>
  <si>
    <t>CORONEL BOERR</t>
  </si>
  <si>
    <t>VILELA</t>
  </si>
  <si>
    <t>DR.DOMINGO HAROSTEGUY</t>
  </si>
  <si>
    <t>LA NARANJA</t>
  </si>
  <si>
    <t>NARANJA</t>
  </si>
  <si>
    <t>PARDO</t>
  </si>
  <si>
    <t>STA.ROSA DE MINELLONO</t>
  </si>
  <si>
    <t>CACHARI</t>
  </si>
  <si>
    <t>LAGUNA MEDINA</t>
  </si>
  <si>
    <t>MIRAMONTES</t>
  </si>
  <si>
    <t>CHAS</t>
  </si>
  <si>
    <t>EL SIASGO</t>
  </si>
  <si>
    <t>GENERAL BELGRANO</t>
  </si>
  <si>
    <t>IBAÑEZ</t>
  </si>
  <si>
    <t>LA ESPERANZA(G.BELGRANO)</t>
  </si>
  <si>
    <t>LA VERDE (GRAL BELGRANO)</t>
  </si>
  <si>
    <t>NEWTON</t>
  </si>
  <si>
    <t>CASALINS</t>
  </si>
  <si>
    <t>CUARTEL 5TO.</t>
  </si>
  <si>
    <t>EL ALBA</t>
  </si>
  <si>
    <t>LA MASCOTA (PDO.PILA)</t>
  </si>
  <si>
    <t>LA VICTORIA (PDO PILA)</t>
  </si>
  <si>
    <t>PUENTE EL OCHENTA</t>
  </si>
  <si>
    <t>REAL AUDIENCIA</t>
  </si>
  <si>
    <t>RINCON DE VIVOT</t>
  </si>
  <si>
    <t>VILLANUEVA (GENERAL PAZ)</t>
  </si>
  <si>
    <t>LOBOS</t>
  </si>
  <si>
    <t>SOL DE MAYO (PDO NAVARRO)</t>
  </si>
  <si>
    <t>HARAS EL SALADO</t>
  </si>
  <si>
    <t>JUAN ATUCHA</t>
  </si>
  <si>
    <t>LA REFORMA(PDO.R.PEREZ)</t>
  </si>
  <si>
    <t>ROQUE PEREZ</t>
  </si>
  <si>
    <t>SANTIAGO LARRE</t>
  </si>
  <si>
    <t>BARRIENTOS</t>
  </si>
  <si>
    <t>CAMPO FUNCKE</t>
  </si>
  <si>
    <t>CARLOS BEGUERIE</t>
  </si>
  <si>
    <t>JUAN TRONCONI</t>
  </si>
  <si>
    <t>LA PAZ CHICA</t>
  </si>
  <si>
    <t>EMILIANO REYNOSO(EST.FCGB</t>
  </si>
  <si>
    <t>ESTHER</t>
  </si>
  <si>
    <t>JOSE R. SOJO</t>
  </si>
  <si>
    <t>LA BARRANCOSA</t>
  </si>
  <si>
    <t>LA CAMPANA(SALADILLO)</t>
  </si>
  <si>
    <t>LA MARGARITA(SADALILLO)</t>
  </si>
  <si>
    <t>LA RAZON</t>
  </si>
  <si>
    <t>SALADILLO NORTE</t>
  </si>
  <si>
    <t>CUMBEAO</t>
  </si>
  <si>
    <t>EL CHUMBIAO</t>
  </si>
  <si>
    <t>EL PARCHE</t>
  </si>
  <si>
    <t>EMMA</t>
  </si>
  <si>
    <t>JOSE MARIA MICHEO</t>
  </si>
  <si>
    <t>LOS CUATRO CAMINOS</t>
  </si>
  <si>
    <t>CAZON</t>
  </si>
  <si>
    <t>DEL CARRIL</t>
  </si>
  <si>
    <t>ALVAREZ DE TOLEDO</t>
  </si>
  <si>
    <t>JUAN BLAQUIER</t>
  </si>
  <si>
    <t>POLVAREDAS</t>
  </si>
  <si>
    <t>TOLDOS VIEJOS</t>
  </si>
  <si>
    <t>AZUL</t>
  </si>
  <si>
    <t>EST.LAZZARINO</t>
  </si>
  <si>
    <t>LA COLORADA(AZUL)</t>
  </si>
  <si>
    <t>LA MANTEQUERIA</t>
  </si>
  <si>
    <t>LAS CORTADERAS  PDO AZUL</t>
  </si>
  <si>
    <t>VICENTE PEREDA</t>
  </si>
  <si>
    <t>ARIEL</t>
  </si>
  <si>
    <t>ARROYO DE LOS HUESOS</t>
  </si>
  <si>
    <t>EUFEMIO UBALLES</t>
  </si>
  <si>
    <t>FRANCISCO J. MEEKS</t>
  </si>
  <si>
    <t>PABLO ACOSTA</t>
  </si>
  <si>
    <t>VAÑA</t>
  </si>
  <si>
    <t>ALTONA</t>
  </si>
  <si>
    <t>CAMPO ROJAS</t>
  </si>
  <si>
    <t>TAPALQUE</t>
  </si>
  <si>
    <t>YERBAS</t>
  </si>
  <si>
    <t>ANTONIO DE LOS HEROS</t>
  </si>
  <si>
    <t>BAÑADO DE LAS FLORES</t>
  </si>
  <si>
    <t>CAMPODONICO</t>
  </si>
  <si>
    <t>COVELLO</t>
  </si>
  <si>
    <t>SAN ANDRES DE TAPALQUE</t>
  </si>
  <si>
    <t>SAN GERVASIO</t>
  </si>
  <si>
    <t>VELLOSO</t>
  </si>
  <si>
    <t>CROTTO</t>
  </si>
  <si>
    <t>REQUENA</t>
  </si>
  <si>
    <t>CHILLAR</t>
  </si>
  <si>
    <t>LA PROTEGIDA (PDO.AZUL)</t>
  </si>
  <si>
    <t>MARTIN FIERRO (CHILLAR)</t>
  </si>
  <si>
    <t>SAN RAMON DE ANCHORENA</t>
  </si>
  <si>
    <t>BERNARDO VERA Y PINTADO</t>
  </si>
  <si>
    <t>CORONEL RODOLFO BUNGE</t>
  </si>
  <si>
    <t>DIECISEIS DE JULIO</t>
  </si>
  <si>
    <t>EL LUCHADOR</t>
  </si>
  <si>
    <t>RICARDO GAVIÑA</t>
  </si>
  <si>
    <t>FORTIN IRENE</t>
  </si>
  <si>
    <t>NIEVES</t>
  </si>
  <si>
    <t>PARISH</t>
  </si>
  <si>
    <t>SHAW</t>
  </si>
  <si>
    <t>CNIA.HINOJO</t>
  </si>
  <si>
    <t>CNIA.NIEVES</t>
  </si>
  <si>
    <t>HINOJO</t>
  </si>
  <si>
    <t>VILLA MONICA (HINOJO-OLAV</t>
  </si>
  <si>
    <t>CALERA AVELLANEDA(FCGR)</t>
  </si>
  <si>
    <t>LAS PIEDRITAS (OLAVARRIA)</t>
  </si>
  <si>
    <t>OLAVARRÍA</t>
  </si>
  <si>
    <t>CANTERAS DE GREGORINI</t>
  </si>
  <si>
    <t>DURAÑONA</t>
  </si>
  <si>
    <t>EMPALME QUERANDIES</t>
  </si>
  <si>
    <t>SIERRA CHICA</t>
  </si>
  <si>
    <t>TTE.CORONEL GASPAR CAMPOS</t>
  </si>
  <si>
    <t>TTE.CORONEL MIÑANA</t>
  </si>
  <si>
    <t>ALVARO BARROS</t>
  </si>
  <si>
    <t>CERRO AGUILA</t>
  </si>
  <si>
    <t>CERRO SOTUYO</t>
  </si>
  <si>
    <t>FORTABAT</t>
  </si>
  <si>
    <t>LA ESTRELLA (SIERRAS BAYA</t>
  </si>
  <si>
    <t>LA NARCISA</t>
  </si>
  <si>
    <t>LA TOMASA</t>
  </si>
  <si>
    <t>SIERRAS BAYAS</t>
  </si>
  <si>
    <t>MUÑOZ</t>
  </si>
  <si>
    <t>POURTALE</t>
  </si>
  <si>
    <t>ROCHA</t>
  </si>
  <si>
    <t>ALDECON</t>
  </si>
  <si>
    <t>BERGAMISQUI</t>
  </si>
  <si>
    <t>CHALA QUILCA</t>
  </si>
  <si>
    <t>FORTIN NECOCHEA</t>
  </si>
  <si>
    <t>GENERAL LAMADRID</t>
  </si>
  <si>
    <t>LASTRA</t>
  </si>
  <si>
    <t>SANQUILCO</t>
  </si>
  <si>
    <t>STA.CLEMENTINA</t>
  </si>
  <si>
    <t>LIBANO</t>
  </si>
  <si>
    <t>LOS PINOS (PDO.LAPRIDA)</t>
  </si>
  <si>
    <t>PARAGUIL</t>
  </si>
  <si>
    <t>VOLUNTAD</t>
  </si>
  <si>
    <t>STA.ELENA (LAPRIDA)</t>
  </si>
  <si>
    <t>EL CARRETERO</t>
  </si>
  <si>
    <t>HUESO CLAVADO</t>
  </si>
  <si>
    <t>LA HORQUETA (TRES ARROYOS</t>
  </si>
  <si>
    <t>LA PASTORA (TRES ARROYOS)</t>
  </si>
  <si>
    <t>TRES ARROYOS</t>
  </si>
  <si>
    <t>INDIO RICO</t>
  </si>
  <si>
    <t>CRISTIANO MUERTO</t>
  </si>
  <si>
    <t>EL CRISTIANO</t>
  </si>
  <si>
    <t>GENARO VALDES</t>
  </si>
  <si>
    <t>ORENSE</t>
  </si>
  <si>
    <t>STA.CATALINA (CRIS.MUERTO</t>
  </si>
  <si>
    <t>BALNEARIO CLAROMECO</t>
  </si>
  <si>
    <t>CLAROMECO</t>
  </si>
  <si>
    <t>EST.SAN FCO.DE BELLOCQ</t>
  </si>
  <si>
    <t>LIN-CALEL</t>
  </si>
  <si>
    <t>SAN FCO.DE BELLOCQ</t>
  </si>
  <si>
    <t>VILLA CARUCHA</t>
  </si>
  <si>
    <t>EL BOMBERO</t>
  </si>
  <si>
    <t>IRENE</t>
  </si>
  <si>
    <t>MICAELA CASCALLARES</t>
  </si>
  <si>
    <t>ORIENTE</t>
  </si>
  <si>
    <t>BALNEARIO OCEANO</t>
  </si>
  <si>
    <t>BALNEARIO RETA</t>
  </si>
  <si>
    <t>COPETONAS</t>
  </si>
  <si>
    <t>PASO DEL MEDANO</t>
  </si>
  <si>
    <t>PBLO.BALNEARIO RETA</t>
  </si>
  <si>
    <t>RETA</t>
  </si>
  <si>
    <t>ADOLFO GONZALEZ CHAVEZ</t>
  </si>
  <si>
    <t>EL LUCERO</t>
  </si>
  <si>
    <t>GONZALES CHAVES</t>
  </si>
  <si>
    <t>CLAUDIO C. MOLINA</t>
  </si>
  <si>
    <t>DE LA GARMA</t>
  </si>
  <si>
    <t>PEDRO P LASSALLE</t>
  </si>
  <si>
    <t>JUAN E.BARRA</t>
  </si>
  <si>
    <t>LA SORTIJA</t>
  </si>
  <si>
    <t>MARIANO ROLDAN</t>
  </si>
  <si>
    <t>PIERINI</t>
  </si>
  <si>
    <t>BARROW</t>
  </si>
  <si>
    <t>MAYOL</t>
  </si>
  <si>
    <t>SAN MAYOL</t>
  </si>
  <si>
    <t>VASQUEZ</t>
  </si>
  <si>
    <t>DEFERRARI</t>
  </si>
  <si>
    <t>LA BALLENA</t>
  </si>
  <si>
    <t>LOMA DEL INDIO</t>
  </si>
  <si>
    <t>OCHANDIO</t>
  </si>
  <si>
    <t>CORONEL PRINGLES</t>
  </si>
  <si>
    <t>KRABBE</t>
  </si>
  <si>
    <t>LAS MOSTAZAS</t>
  </si>
  <si>
    <t>PILLAHUINCO</t>
  </si>
  <si>
    <t>RAULET</t>
  </si>
  <si>
    <t>TEJO (GALERA)</t>
  </si>
  <si>
    <t>ZOILO PERALTA</t>
  </si>
  <si>
    <t>EL DIVISORIO</t>
  </si>
  <si>
    <t>EL PENSAMIENTO</t>
  </si>
  <si>
    <t>LARTIGAU</t>
  </si>
  <si>
    <t>QUIÑIHUAL</t>
  </si>
  <si>
    <t>PONTAUT</t>
  </si>
  <si>
    <t>EST.CORONEL PRINGLES</t>
  </si>
  <si>
    <t>RESERVA</t>
  </si>
  <si>
    <t>STEGMAN</t>
  </si>
  <si>
    <t>BATHURST</t>
  </si>
  <si>
    <t>CORONEL SUAREZ</t>
  </si>
  <si>
    <t>SAUCE CORTO</t>
  </si>
  <si>
    <t>VILLA BELGRANO(PDO.C.SUAREZ)</t>
  </si>
  <si>
    <t>D,ORBIGNY</t>
  </si>
  <si>
    <t>PBLO.SAN JOSE</t>
  </si>
  <si>
    <t>PBLO.SANTA MARIA</t>
  </si>
  <si>
    <t>PBLO.SANTA TRINIDAD</t>
  </si>
  <si>
    <t>LA PRIMAVERA(CORONEL SUAREZ)</t>
  </si>
  <si>
    <t>HUANGUELEN</t>
  </si>
  <si>
    <t>LA COPETA</t>
  </si>
  <si>
    <t>LA NEVADA</t>
  </si>
  <si>
    <t>LOUGE</t>
  </si>
  <si>
    <t>OTOÑO (ESTACION FCGR)</t>
  </si>
  <si>
    <t>ZENTENA</t>
  </si>
  <si>
    <t>CASCADA</t>
  </si>
  <si>
    <t>PASMAN</t>
  </si>
  <si>
    <t>CURUMALAN</t>
  </si>
  <si>
    <t>PINEYRO(PDO CNEL SUAREZ)</t>
  </si>
  <si>
    <t>SURA-MALAL</t>
  </si>
  <si>
    <t>MAR DEL PLATA</t>
  </si>
  <si>
    <t>EL BOQUERON</t>
  </si>
  <si>
    <t>LAGUNA DE LOS PADRES</t>
  </si>
  <si>
    <t>LOS ORTIZ</t>
  </si>
  <si>
    <t>SAN JOSE DE OTAMENDI</t>
  </si>
  <si>
    <t>SIERRA DE LOS PADRES</t>
  </si>
  <si>
    <t>CMONTE NICANOR OTAMENDI</t>
  </si>
  <si>
    <t>DIONISIA</t>
  </si>
  <si>
    <t>LA LUCIA</t>
  </si>
  <si>
    <t>LA MADRECITA</t>
  </si>
  <si>
    <t>LA REFORMA-PDO.ALVARADO</t>
  </si>
  <si>
    <t>SAN CORNELIO</t>
  </si>
  <si>
    <t>CHAPADMALAL</t>
  </si>
  <si>
    <t>LA BALLENERA</t>
  </si>
  <si>
    <t>LA FLORIDA(CHAPADMALAL)</t>
  </si>
  <si>
    <t>LAS PIEDRITAS(MECHONGUE)</t>
  </si>
  <si>
    <t>MECHONGUE</t>
  </si>
  <si>
    <t>STA.ISABEL(CHAPADMALAL)</t>
  </si>
  <si>
    <t>YRAISOS</t>
  </si>
  <si>
    <t>EL CENTINELA(MIRAMAR)</t>
  </si>
  <si>
    <t>EL PITO (MIRAMAR)</t>
  </si>
  <si>
    <t>MAR DEL SUD</t>
  </si>
  <si>
    <t>PLA Y ROGNONI</t>
  </si>
  <si>
    <t>VILLA COPACABANA</t>
  </si>
  <si>
    <t>BALNEARIO MAR CHIQUITA</t>
  </si>
  <si>
    <t>CNIA.VAC.CHAPADMALAL</t>
  </si>
  <si>
    <t>LOS ACANTILADOS</t>
  </si>
  <si>
    <t>PLAYA CHAPADMALAL</t>
  </si>
  <si>
    <t>PLAYA SERENA</t>
  </si>
  <si>
    <t>STA.CLARA DEL MAR</t>
  </si>
  <si>
    <t>STA.ELENA(STA.CLARA/MAR</t>
  </si>
  <si>
    <t>UNIDAD TURISTICA MIRAMAR</t>
  </si>
  <si>
    <t>CAMET</t>
  </si>
  <si>
    <t>COBO</t>
  </si>
  <si>
    <t>VIVORATA</t>
  </si>
  <si>
    <t>CALFUCURA</t>
  </si>
  <si>
    <t>CAMPAMENTO</t>
  </si>
  <si>
    <t>NAHUEL RUCA</t>
  </si>
  <si>
    <t>SAN VALENTIN</t>
  </si>
  <si>
    <t>BOSCH</t>
  </si>
  <si>
    <t>EL JUNCO</t>
  </si>
  <si>
    <t>EL VERANO</t>
  </si>
  <si>
    <t>HARAS OJO DE AGUA</t>
  </si>
  <si>
    <t>LA SARA-PDO:BALCARCE</t>
  </si>
  <si>
    <t>RAMOS OTERO</t>
  </si>
  <si>
    <t>RINCON DE BAUDRIX</t>
  </si>
  <si>
    <t>EL MORO</t>
  </si>
  <si>
    <t>LAS NUTRIAS</t>
  </si>
  <si>
    <t>LOS PINOS:PDO:BALCARCE</t>
  </si>
  <si>
    <t>NECOCHEA</t>
  </si>
  <si>
    <t>VALENZUELA ANTON</t>
  </si>
  <si>
    <t>VILLA DIAZ VELEZ</t>
  </si>
  <si>
    <t>COSTA BONITA</t>
  </si>
  <si>
    <t>MALECON GARDELLA</t>
  </si>
  <si>
    <t>PUERTO QUEQUEN</t>
  </si>
  <si>
    <t>QUEQUEN</t>
  </si>
  <si>
    <t>SAN MIGUEL DEL MORO</t>
  </si>
  <si>
    <t>MAORI</t>
  </si>
  <si>
    <t>PIERES</t>
  </si>
  <si>
    <t>TAMANGUEYU</t>
  </si>
  <si>
    <t>EL LENGUARAZ</t>
  </si>
  <si>
    <t>LOBERIA</t>
  </si>
  <si>
    <t>NICANOR OLIVERA</t>
  </si>
  <si>
    <t>COOPER</t>
  </si>
  <si>
    <t>LUMB</t>
  </si>
  <si>
    <t>EL PITO (ENERGIA,NECOCHEA</t>
  </si>
  <si>
    <t>ENERGIA</t>
  </si>
  <si>
    <t>RAMON SANTAMARINA</t>
  </si>
  <si>
    <t>SAN EDUARDO DEL MAR</t>
  </si>
  <si>
    <t>EL MARQUESADO</t>
  </si>
  <si>
    <t>BALNEARIO LA BALIZA</t>
  </si>
  <si>
    <t>BALNEARIO MAR DE COBO</t>
  </si>
  <si>
    <t>BALNEARIO SANTA ELENA</t>
  </si>
  <si>
    <t>BALNEARIO PLAYA DORADA</t>
  </si>
  <si>
    <t>BALNEARIO LA CALETA</t>
  </si>
  <si>
    <t>BALNEARIO FRENTE MAR</t>
  </si>
  <si>
    <t>BALNEARIO CAMET NORTE</t>
  </si>
  <si>
    <t>BALNEARIO ATLANTIDA</t>
  </si>
  <si>
    <t>ADELA CORTI</t>
  </si>
  <si>
    <t>BORDEU</t>
  </si>
  <si>
    <t>CORONEL MALDONADO</t>
  </si>
  <si>
    <t>PUERTO GALVAN</t>
  </si>
  <si>
    <t>ALDEA ROMANA</t>
  </si>
  <si>
    <t>GALVAN</t>
  </si>
  <si>
    <t>GRUNBEIN</t>
  </si>
  <si>
    <t>VILLA GRL.ARIAS</t>
  </si>
  <si>
    <t>VILLA HARDING GREEN</t>
  </si>
  <si>
    <t>VILLA HERMINIA</t>
  </si>
  <si>
    <t>GARRO</t>
  </si>
  <si>
    <t>INGENIERO WHITE</t>
  </si>
  <si>
    <t>PUERTO BAHIA BLANCA</t>
  </si>
  <si>
    <t>SPURR</t>
  </si>
  <si>
    <t>VILLA ROSAS</t>
  </si>
  <si>
    <t>VILLA SERRA</t>
  </si>
  <si>
    <t>CNIA.LA MERCED</t>
  </si>
  <si>
    <t>CUATREROS</t>
  </si>
  <si>
    <t>GENERAL CERRI</t>
  </si>
  <si>
    <t>GENERAL DANIEL CERRI</t>
  </si>
  <si>
    <t>SAUCE CHICO</t>
  </si>
  <si>
    <t>BASE AERONAVAL CTE.ESPORA</t>
  </si>
  <si>
    <t>ALMIRANTE SOLIER</t>
  </si>
  <si>
    <t>DESVIO SANDRINI</t>
  </si>
  <si>
    <t>LA MARTINA(PTA.ALTA)</t>
  </si>
  <si>
    <t>PEHUHEN CO</t>
  </si>
  <si>
    <t>PUNTA ALTA</t>
  </si>
  <si>
    <t>ARROYO PAREJA</t>
  </si>
  <si>
    <t>ISLA CATARELLI</t>
  </si>
  <si>
    <t>MUELLE PUERTO BELGRANO</t>
  </si>
  <si>
    <t>PUERTO BELGRANO</t>
  </si>
  <si>
    <t>PUERTO ROSALES</t>
  </si>
  <si>
    <t>BATERIAS</t>
  </si>
  <si>
    <t>LA VIRGINIA</t>
  </si>
  <si>
    <t>PASO MAYOR</t>
  </si>
  <si>
    <t>PUENTE LAS OSCURAS</t>
  </si>
  <si>
    <t>ALFEREZ SAN MARTIN</t>
  </si>
  <si>
    <t>CHASICO</t>
  </si>
  <si>
    <t>CHOIQUE</t>
  </si>
  <si>
    <t>EL CORTA PIE</t>
  </si>
  <si>
    <t>EPME.PIEDRA ECHADA (FCGR)</t>
  </si>
  <si>
    <t>LOPEZ LECUBE</t>
  </si>
  <si>
    <t>PELICURA</t>
  </si>
  <si>
    <t>PIEDRA ANCHA (DESVIO)</t>
  </si>
  <si>
    <t>VENANCIO</t>
  </si>
  <si>
    <t>CABILDO</t>
  </si>
  <si>
    <t>COCHRANE</t>
  </si>
  <si>
    <t>CORONEL FALCON</t>
  </si>
  <si>
    <t>CORTI</t>
  </si>
  <si>
    <t>ESTOMBA</t>
  </si>
  <si>
    <t>LA VITICOLA</t>
  </si>
  <si>
    <t>NAPOSTA</t>
  </si>
  <si>
    <t>BERRAONDO</t>
  </si>
  <si>
    <t>GENERAL RONDEAU</t>
  </si>
  <si>
    <t>LA POCHOLA</t>
  </si>
  <si>
    <t>ALDEA SAN ANDRES</t>
  </si>
  <si>
    <t>LA COLORADA CHICA</t>
  </si>
  <si>
    <t>VILLA IRIS</t>
  </si>
  <si>
    <t>RIVADEO</t>
  </si>
  <si>
    <t>DIECISIETE DE AGOSTO</t>
  </si>
  <si>
    <t>FELIPE SOLA</t>
  </si>
  <si>
    <t>GLORIALDO</t>
  </si>
  <si>
    <t>ARGERICH</t>
  </si>
  <si>
    <t>CNIA.OCAMPO</t>
  </si>
  <si>
    <t>GRACIARENA (LEVALLE)</t>
  </si>
  <si>
    <t>LA GLEVA</t>
  </si>
  <si>
    <t>LA MASCOTA - VILLARINO</t>
  </si>
  <si>
    <t>LAGUNA CHASICO</t>
  </si>
  <si>
    <t>LAGUNA CHOLITO</t>
  </si>
  <si>
    <t>LAS ESCOBAS</t>
  </si>
  <si>
    <t>MASCOTA</t>
  </si>
  <si>
    <t>NICOLAS LEVALLE</t>
  </si>
  <si>
    <t>PASO CRAMER</t>
  </si>
  <si>
    <t>SALINAS CHICAS</t>
  </si>
  <si>
    <t>CNIA.CUARENTA Y TRES</t>
  </si>
  <si>
    <t>CNIA.JUAN COUSTE</t>
  </si>
  <si>
    <t>CNIA.LA CATALINA</t>
  </si>
  <si>
    <t>JUAN COUSTE</t>
  </si>
  <si>
    <t>LA EVA</t>
  </si>
  <si>
    <t>LA SOMBRA</t>
  </si>
  <si>
    <t>SAN EMILIO (ALGARROBO)</t>
  </si>
  <si>
    <t>CNIA.JULIA Y ECHARREN</t>
  </si>
  <si>
    <t>CORONEL EUGENIO DEL BUSTO</t>
  </si>
  <si>
    <t>LA JUANITA-DPUERTO P.MAHUIDA</t>
  </si>
  <si>
    <t>LOTE  14/14</t>
  </si>
  <si>
    <t>LOTE 17 (GAVIOTAS-CALEU C</t>
  </si>
  <si>
    <t>LOTE 18 (GAVIOTAS-CALEU C</t>
  </si>
  <si>
    <t>LOTE 19 (CNIA.LEVEN)</t>
  </si>
  <si>
    <t>LOTE 22 (GAVIOTAS-CALEU C</t>
  </si>
  <si>
    <t>LOTE 23 (GAVIOTAS-CALEU C</t>
  </si>
  <si>
    <t>LOTE 24 (GAVIOTAS-CALEU C</t>
  </si>
  <si>
    <t>LOTE 6 (GAVIOTAS-CALEU CA</t>
  </si>
  <si>
    <t>LOTE 7 (GAVIOTAS-CALEU CA</t>
  </si>
  <si>
    <t>LOTE 8 (GAVIOTAS-CALEU CA</t>
  </si>
  <si>
    <t>SALINAS GRANDES(ANZOATEGU</t>
  </si>
  <si>
    <t>SAN PEDRO (R.COLORADO)</t>
  </si>
  <si>
    <t>ANZOATEGUI</t>
  </si>
  <si>
    <t>CALEU CALEU</t>
  </si>
  <si>
    <t>GAVIOTAS</t>
  </si>
  <si>
    <t>LA CHELITA</t>
  </si>
  <si>
    <t>LOS MORROS</t>
  </si>
  <si>
    <t>BAJO DE LOS LOROS</t>
  </si>
  <si>
    <t>BUENA PARADA</t>
  </si>
  <si>
    <t>CERRO DE LOS VIEJOS</t>
  </si>
  <si>
    <t>CINCO LAGUNAS</t>
  </si>
  <si>
    <t>JUAN DE GARAY</t>
  </si>
  <si>
    <t>LAGUNA DEL CHASICO</t>
  </si>
  <si>
    <t>PICHI MAHUIDA</t>
  </si>
  <si>
    <t>CNIA.BARGA</t>
  </si>
  <si>
    <t>CNIA.EL GUANACO</t>
  </si>
  <si>
    <t>CNIA.LA GRACIELA</t>
  </si>
  <si>
    <t>CNIA.LOS ALAMOS</t>
  </si>
  <si>
    <t>CNIA.SAN FRANCISCO(J.A.PR</t>
  </si>
  <si>
    <t>CNIA.TAPATTA</t>
  </si>
  <si>
    <t>HILARIO ASCASUBI</t>
  </si>
  <si>
    <t>JUAN A. PRADERE</t>
  </si>
  <si>
    <t>OMBUCTA</t>
  </si>
  <si>
    <t>PASO ALSINA</t>
  </si>
  <si>
    <t>PUERTO COLOMA</t>
  </si>
  <si>
    <t>SAN ADOLIO</t>
  </si>
  <si>
    <t>CNIA.MONTE LA PLATA</t>
  </si>
  <si>
    <t>CNIA.PUEBLO RUSO</t>
  </si>
  <si>
    <t>EL PARAISO(TTE.ORIGONE)</t>
  </si>
  <si>
    <t>MONTE LA PLATA</t>
  </si>
  <si>
    <t>TTE.ORIGONE</t>
  </si>
  <si>
    <t>EL RINCON (MR.BURATOVICH)</t>
  </si>
  <si>
    <t>ISLA VERDE</t>
  </si>
  <si>
    <t>MAYOR BURATOVICH</t>
  </si>
  <si>
    <t>RADIOFARO EL RINCON</t>
  </si>
  <si>
    <t>VILLA RIO CHICO</t>
  </si>
  <si>
    <t>FORTIN MERCEDES</t>
  </si>
  <si>
    <t>FORTIN VIEJO</t>
  </si>
  <si>
    <t>PEDRO LURO</t>
  </si>
  <si>
    <t>CAMPO LA LIMA</t>
  </si>
  <si>
    <t>FARO</t>
  </si>
  <si>
    <t>FARO RECALADA</t>
  </si>
  <si>
    <t>SAUCE GRANDE</t>
  </si>
  <si>
    <t>GIL</t>
  </si>
  <si>
    <t>LA AURORA(N.DESCALZI-DORR</t>
  </si>
  <si>
    <t>NICOLAS DESCALZI</t>
  </si>
  <si>
    <t>ZUBIAURRE</t>
  </si>
  <si>
    <t>BALNEARIO MONTE HERMOSO</t>
  </si>
  <si>
    <t>BALNEARIO SAUCE GRANDE</t>
  </si>
  <si>
    <t>CALVO</t>
  </si>
  <si>
    <t>LA SOBERANA</t>
  </si>
  <si>
    <t>SAN ROMAN</t>
  </si>
  <si>
    <t>JOSE A. GUISASOLA</t>
  </si>
  <si>
    <t>APARICIO</t>
  </si>
  <si>
    <t>PARAJE LA AURORA</t>
  </si>
  <si>
    <t>FORTIN CHACO</t>
  </si>
  <si>
    <t>FUERTE ARGENTINO</t>
  </si>
  <si>
    <t>TORNQUIST</t>
  </si>
  <si>
    <t>GARCIA DEL RIO</t>
  </si>
  <si>
    <t>TRERS PICOS</t>
  </si>
  <si>
    <t>DUFAUR</t>
  </si>
  <si>
    <t>SALDUNGARAY</t>
  </si>
  <si>
    <t>SIERRA DE LA VENTANA</t>
  </si>
  <si>
    <t>ABRA DE HINOJO</t>
  </si>
  <si>
    <t>DUCOS</t>
  </si>
  <si>
    <t>PIGUE</t>
  </si>
  <si>
    <t>ESPARTILLAR (SAAVEDRA)</t>
  </si>
  <si>
    <t>ARROYO CORTO</t>
  </si>
  <si>
    <t>ARROYO AGUAS BLANCAS</t>
  </si>
  <si>
    <t>LA SAUDADE</t>
  </si>
  <si>
    <t>SAAVEDRA</t>
  </si>
  <si>
    <t>GOYENA</t>
  </si>
  <si>
    <t>CNIA.DR.GDOR.UDAONDO</t>
  </si>
  <si>
    <t>PUAN</t>
  </si>
  <si>
    <t>ALTA VISTA</t>
  </si>
  <si>
    <t>AZOPARDO</t>
  </si>
  <si>
    <t>CNIA.EL PINCEN</t>
  </si>
  <si>
    <t>CNIA.HIPOLITO YRIGOYEN</t>
  </si>
  <si>
    <t>CNIA.STA.ROSA(ALTA VISTA)</t>
  </si>
  <si>
    <t>ERIZE</t>
  </si>
  <si>
    <t>LAS VASCONGADAS</t>
  </si>
  <si>
    <t>AVESTRUZ</t>
  </si>
  <si>
    <t>CNIA.LA VASCONGADA</t>
  </si>
  <si>
    <t>DARREGUEIRA</t>
  </si>
  <si>
    <t>TRES CUERVOS</t>
  </si>
  <si>
    <t>CAÑADON DE LOS MOGOTES</t>
  </si>
  <si>
    <t>CAMPO DEL NORTE AMERICANO</t>
  </si>
  <si>
    <t>CAMPO LA ZULEMA</t>
  </si>
  <si>
    <t>CAMPO LOS AROMOS</t>
  </si>
  <si>
    <t>CANONIGO GORRITI</t>
  </si>
  <si>
    <t>CNIA.LA ESTELA</t>
  </si>
  <si>
    <t>CNIA.LA ESTRELLA</t>
  </si>
  <si>
    <t>CNIA.LAPIN</t>
  </si>
  <si>
    <t>CNIA.SANTA MARIANA</t>
  </si>
  <si>
    <t>CNIA.SAPIN</t>
  </si>
  <si>
    <t>DELFIN HUERGO</t>
  </si>
  <si>
    <t>ESTEBAN A. GASCON</t>
  </si>
  <si>
    <t>LA FLORIDA(E.A.GASCON)</t>
  </si>
  <si>
    <t>MONTE FIORE</t>
  </si>
  <si>
    <t>PHLLIPPON</t>
  </si>
  <si>
    <t>SAN ANTONIO(E.A.GASCON)</t>
  </si>
  <si>
    <t>SAN MIGUEL ARCANGEL</t>
  </si>
  <si>
    <t>BORDENAVE</t>
  </si>
  <si>
    <t>CNIA.LIA Y ALLENDE</t>
  </si>
  <si>
    <t>EL MADRIGAL</t>
  </si>
  <si>
    <t>EL VERANEO</t>
  </si>
  <si>
    <t>GENERAL ACHA</t>
  </si>
  <si>
    <t>LA AURORA(G.ACHA-UTRACAN)</t>
  </si>
  <si>
    <t>LA BANDERITA</t>
  </si>
  <si>
    <t>LA MAGDALENA _UTRACAN</t>
  </si>
  <si>
    <t>LA NILDA</t>
  </si>
  <si>
    <t>LA PAMPITA-DPUERTO UTRACAN</t>
  </si>
  <si>
    <t>LA SORPRESA</t>
  </si>
  <si>
    <t>LAS ACASIAS</t>
  </si>
  <si>
    <t>LAS DOS NACIONES</t>
  </si>
  <si>
    <t>LOTE  10/10</t>
  </si>
  <si>
    <t>LOTE  3/3</t>
  </si>
  <si>
    <t>LOTE 11(GENERAL ACHA-UTRACAN</t>
  </si>
  <si>
    <t>LOTE 12 (G.ACHA-UTRACAN)</t>
  </si>
  <si>
    <t>LOTE 13(G.ACHA-UTRACAN)</t>
  </si>
  <si>
    <t>LOTE 18 (G.ACHA-UTRACAN)</t>
  </si>
  <si>
    <t>LOTE 19 (G.ACHA-UTRACAN)</t>
  </si>
  <si>
    <t>LOTE 21 (G.ACHA-UTRACAN)</t>
  </si>
  <si>
    <t>LOTE 22 (G.ACHA-UTRACAN)</t>
  </si>
  <si>
    <t>MARACO</t>
  </si>
  <si>
    <t>MARACO CHICO</t>
  </si>
  <si>
    <t>QUIÑI MALAL</t>
  </si>
  <si>
    <t>SIERRA DE LIHUE CALEL</t>
  </si>
  <si>
    <t>VALLE ARGENTINO.(GRL.ACHA</t>
  </si>
  <si>
    <t>VALLE DAZA</t>
  </si>
  <si>
    <t>BARRANCAS COLORADAS (UTRA</t>
  </si>
  <si>
    <t>CERRO DEL AIGRE</t>
  </si>
  <si>
    <t>CERRO LA BOTA</t>
  </si>
  <si>
    <t>CHACHARRAMENDI</t>
  </si>
  <si>
    <t>EL DIEZ</t>
  </si>
  <si>
    <t>EL DIEZ Y SIETE</t>
  </si>
  <si>
    <t>EL ESCABEL</t>
  </si>
  <si>
    <t>EL NUEVE</t>
  </si>
  <si>
    <t>EL TARTAGAL</t>
  </si>
  <si>
    <t>EL UNO</t>
  </si>
  <si>
    <t>EUSKADI</t>
  </si>
  <si>
    <t>GDOR.AYALA</t>
  </si>
  <si>
    <t>JULIAN A. MANSILLA</t>
  </si>
  <si>
    <t>LA CLELIA</t>
  </si>
  <si>
    <t>LA LIMPIA</t>
  </si>
  <si>
    <t>LA LUCHA DTO:UTRACAN</t>
  </si>
  <si>
    <t>LA REFORMA VIEJA</t>
  </si>
  <si>
    <t>LEGASA</t>
  </si>
  <si>
    <t>LIHUE CALEL</t>
  </si>
  <si>
    <t>LIMAY MAHUIDA</t>
  </si>
  <si>
    <t>MINERALES DE LA PAMPA</t>
  </si>
  <si>
    <t>PUELCHES</t>
  </si>
  <si>
    <t>SAN ROBERTO</t>
  </si>
  <si>
    <t>VEINTICINCO DE MAYO</t>
  </si>
  <si>
    <t>LA PERLA- DTO. UTRACAN</t>
  </si>
  <si>
    <t>LA POSITIVA</t>
  </si>
  <si>
    <t>LA SIN NOMBRE</t>
  </si>
  <si>
    <t>LOS NOVILLOS</t>
  </si>
  <si>
    <t>ULTRACAN</t>
  </si>
  <si>
    <t>BERNASCONI</t>
  </si>
  <si>
    <t>CNIA.17 DE AGOSTO</t>
  </si>
  <si>
    <t>CNIA.LAS TRES PIEDRAS</t>
  </si>
  <si>
    <t>CNIA.NARCISO LEVEN</t>
  </si>
  <si>
    <t>DOS CHAÑARES</t>
  </si>
  <si>
    <t>GERVASIO ORTIZ DE ROSAS</t>
  </si>
  <si>
    <t>LA ESPERANZA (BERNASCONI)</t>
  </si>
  <si>
    <t>LA FRANCE</t>
  </si>
  <si>
    <t>LOTE 12(BERNASCONI)</t>
  </si>
  <si>
    <t>LOTE 20 (BERNASCONI-HUCAL</t>
  </si>
  <si>
    <t>NARCISO LEVEN</t>
  </si>
  <si>
    <t>CNIA.ESPA#A</t>
  </si>
  <si>
    <t>CNIA.VILLA ALBA</t>
  </si>
  <si>
    <t>EL VASQUITO</t>
  </si>
  <si>
    <t>GENERAL SAN MARTIN</t>
  </si>
  <si>
    <t>LA COLORADA GRANDE</t>
  </si>
  <si>
    <t>LA JUANITA-DPUERTO HUCAL</t>
  </si>
  <si>
    <t>LA PRIMERA</t>
  </si>
  <si>
    <t>LA PUMA-S.MARTIN- HUCAL</t>
  </si>
  <si>
    <t>LOTE 17 (ESCUELA 121)</t>
  </si>
  <si>
    <t>LOTE 18 (ESCUELA 158)</t>
  </si>
  <si>
    <t>LOTE 23(ESC.264-S.M-HUCAL</t>
  </si>
  <si>
    <t>LOTE 7 (ESC.120-CNIA.LA  1/1</t>
  </si>
  <si>
    <t>LOTE 8 (ESC.179-SALINA LA</t>
  </si>
  <si>
    <t>MINAS DE SAL</t>
  </si>
  <si>
    <t>TRAICO</t>
  </si>
  <si>
    <t>VILLA ALBA</t>
  </si>
  <si>
    <t>CAMPO CICARE</t>
  </si>
  <si>
    <t>CAMPO DE SALAS</t>
  </si>
  <si>
    <t>CAMPO NICHOLSON</t>
  </si>
  <si>
    <t>CNIA.BEATRIZ</t>
  </si>
  <si>
    <t>CNIA.SAN ROSARIO</t>
  </si>
  <si>
    <t>CNIA.VASCONGADA</t>
  </si>
  <si>
    <t>JACINTO ARAUZ</t>
  </si>
  <si>
    <t>TRAICO GRANDE</t>
  </si>
  <si>
    <t>VILLA MENGELLE</t>
  </si>
  <si>
    <t>ABRAMO</t>
  </si>
  <si>
    <t>CONA LAUQUEN</t>
  </si>
  <si>
    <t>COTITA</t>
  </si>
  <si>
    <t>DOS AMIGOS (HUCAL)</t>
  </si>
  <si>
    <t>DOS DE IPI#A</t>
  </si>
  <si>
    <t>DOS VIOLETAS</t>
  </si>
  <si>
    <t>HUCAL</t>
  </si>
  <si>
    <t>IPIÑA</t>
  </si>
  <si>
    <t>LA ADMINISTRACION</t>
  </si>
  <si>
    <t>LA CATITA</t>
  </si>
  <si>
    <t>LA CONSTANCIA(HUCAL)</t>
  </si>
  <si>
    <t>LA ESTRELLA DEL SUD</t>
  </si>
  <si>
    <t>LA ISABEL(DTO.HUCAL)</t>
  </si>
  <si>
    <t>LA MARIA - HUCAL</t>
  </si>
  <si>
    <t>LA MARIA ELENA</t>
  </si>
  <si>
    <t>LA MARIA ELISA</t>
  </si>
  <si>
    <t>LA UNION (DPTO HUCAL)</t>
  </si>
  <si>
    <t>LA VICTORIA (DPTO HUCAL)</t>
  </si>
  <si>
    <t>LA VICTORIA SEGUNDA</t>
  </si>
  <si>
    <t>LOTE 11 (BERNASCONI)</t>
  </si>
  <si>
    <t>LOTE 22 (IPI#A)</t>
  </si>
  <si>
    <t>LOTE 8 (HUCAL)</t>
  </si>
  <si>
    <t>LUNA (ESCUELA 129)</t>
  </si>
  <si>
    <t>PICHE CONA LAUQUEN</t>
  </si>
  <si>
    <t>REMECO(HUCAL-DPUERTO HUCAL)</t>
  </si>
  <si>
    <t>SAN AQUILINO</t>
  </si>
  <si>
    <t>SAN MIGUEL (PERU-GUATRACH</t>
  </si>
  <si>
    <t>TRES BOTONES</t>
  </si>
  <si>
    <t>TRES NACIONES</t>
  </si>
  <si>
    <t>TRIBULUCI</t>
  </si>
  <si>
    <t>TRUBULUCO</t>
  </si>
  <si>
    <t>CNIA.CAZAUX</t>
  </si>
  <si>
    <t>CNIA.LA MUTUA</t>
  </si>
  <si>
    <t>CNIA.MEDANO COLORADO</t>
  </si>
  <si>
    <t>CUCHILO-CO</t>
  </si>
  <si>
    <t>EL DESCANSO (UNANUE)</t>
  </si>
  <si>
    <t>EL PIMIA</t>
  </si>
  <si>
    <t>EL PORVENIR (CUCHILLO)</t>
  </si>
  <si>
    <t>EPU PEL</t>
  </si>
  <si>
    <t>LA TORERA</t>
  </si>
  <si>
    <t>UNANUE</t>
  </si>
  <si>
    <t>LAS PERLAS</t>
  </si>
  <si>
    <t>LOMA DE LA LATA</t>
  </si>
  <si>
    <t>NEUQUÉN</t>
  </si>
  <si>
    <t>PORTEZUELO GRANDE</t>
  </si>
  <si>
    <t>RINCON DE EMILIO</t>
  </si>
  <si>
    <t>CNIA.VALENTINA</t>
  </si>
  <si>
    <t>PLANICIE BANDERITA</t>
  </si>
  <si>
    <t>AGUADA DE LOS PAJARITOS</t>
  </si>
  <si>
    <t>CONTRALMIRANTE CORDERO</t>
  </si>
  <si>
    <t>CUENCA VIDAL</t>
  </si>
  <si>
    <t>FERRI</t>
  </si>
  <si>
    <t>CINCO SALTOS</t>
  </si>
  <si>
    <t>LA PICASA</t>
  </si>
  <si>
    <t>AÑELO</t>
  </si>
  <si>
    <t>AÑETO</t>
  </si>
  <si>
    <t>AUCA MAHUIDA</t>
  </si>
  <si>
    <t>LOS CHIHUIDOS</t>
  </si>
  <si>
    <t>LOS CHINITOS</t>
  </si>
  <si>
    <t>PUNTA DE SIERRA</t>
  </si>
  <si>
    <t>SAN PATRICIO DEL CHA#AR</t>
  </si>
  <si>
    <t>TRATAYEN</t>
  </si>
  <si>
    <t>BARDA DEL MEDIO</t>
  </si>
  <si>
    <t>CNIA.EL MANZANO</t>
  </si>
  <si>
    <t>LAGO PELLEGRINI</t>
  </si>
  <si>
    <t>SARGENTO VIDAL</t>
  </si>
  <si>
    <t>LA COPELINA</t>
  </si>
  <si>
    <t>PASO LA BALSA</t>
  </si>
  <si>
    <t>PUELEN</t>
  </si>
  <si>
    <t>CNIA.ALTE.GUERRICO</t>
  </si>
  <si>
    <t>CNIA.CATRIEL</t>
  </si>
  <si>
    <t>CNIA.GOBERNADOR AYALA</t>
  </si>
  <si>
    <t>CATRIEL</t>
  </si>
  <si>
    <t>LOS ZAURES</t>
  </si>
  <si>
    <t>VALLE DE LOS ALAMOS</t>
  </si>
  <si>
    <t>VISTA ALEGRE SUR</t>
  </si>
  <si>
    <t>VILLA EL CHOCON</t>
  </si>
  <si>
    <t>ARROYITO CHALLACO</t>
  </si>
  <si>
    <t>CABO ALARCON</t>
  </si>
  <si>
    <t>CERRO DEL LEON</t>
  </si>
  <si>
    <t>EL MANGRULLO(PICUN LEUFU)</t>
  </si>
  <si>
    <t>LIMAY CENTRO</t>
  </si>
  <si>
    <t>PANTANITOS</t>
  </si>
  <si>
    <t>PASO AGUERRE</t>
  </si>
  <si>
    <t>PICUN LEUFU</t>
  </si>
  <si>
    <t>PICUN LEUFU CENTRO</t>
  </si>
  <si>
    <t>NAUPA HUEN</t>
  </si>
  <si>
    <t>ACHICO</t>
  </si>
  <si>
    <t>ARROYO MICHIGAS</t>
  </si>
  <si>
    <t>BAJADA COLORADA</t>
  </si>
  <si>
    <t>CARRAN CARA</t>
  </si>
  <si>
    <t>CARRI LAUQUEN</t>
  </si>
  <si>
    <t>CERRO HORQUETA</t>
  </si>
  <si>
    <t>COSTA LIMAY</t>
  </si>
  <si>
    <t>HACHE-CO</t>
  </si>
  <si>
    <t>LA PEREZA</t>
  </si>
  <si>
    <t>LA TERESA (P DEL AGUILA)</t>
  </si>
  <si>
    <t>NAHUEL PIL</t>
  </si>
  <si>
    <t>NOGUEIRA</t>
  </si>
  <si>
    <t>PIEDRA DEL AGUILA</t>
  </si>
  <si>
    <t>QUIÑEÑILEU</t>
  </si>
  <si>
    <t>RANQUILHUACO</t>
  </si>
  <si>
    <t>SAÑICO</t>
  </si>
  <si>
    <t>STA.ISABEL(SAÑICO)</t>
  </si>
  <si>
    <t>ZAINA YEGUA</t>
  </si>
  <si>
    <t>BALSA SENILLOSA</t>
  </si>
  <si>
    <t>CHACRAS NEUQUEN</t>
  </si>
  <si>
    <t>CHINA MUERTA</t>
  </si>
  <si>
    <t>CNIA.LOS CANALES</t>
  </si>
  <si>
    <t>PLOTTIER</t>
  </si>
  <si>
    <t>SENILLOSA</t>
  </si>
  <si>
    <t>CAMPAMENTO DADIN</t>
  </si>
  <si>
    <t>CAMPAMENTO STANDAR OIL</t>
  </si>
  <si>
    <t>CERRO BANDERA</t>
  </si>
  <si>
    <t>CHALLACO</t>
  </si>
  <si>
    <t>CUTRICUTILEO</t>
  </si>
  <si>
    <t>EL BELCHA</t>
  </si>
  <si>
    <t>EL BOCHINCHERO</t>
  </si>
  <si>
    <t>EL GAUCHO PAREJO</t>
  </si>
  <si>
    <t>EL GUADAL</t>
  </si>
  <si>
    <t>EL MANGRULLO(PLAZA HUINCU</t>
  </si>
  <si>
    <t>EL PELIGROSO</t>
  </si>
  <si>
    <t>GORRO FRIGIO</t>
  </si>
  <si>
    <t>GRAGNOS</t>
  </si>
  <si>
    <t>LA FELICIDAD</t>
  </si>
  <si>
    <t>MINA OSTIA</t>
  </si>
  <si>
    <t>MINAS TITAN</t>
  </si>
  <si>
    <t>PASO DE LOS INDIOS</t>
  </si>
  <si>
    <t>PIEDRA CAIDA</t>
  </si>
  <si>
    <t>PLAZA HUINCUL</t>
  </si>
  <si>
    <t>STANDARD</t>
  </si>
  <si>
    <t>TRES PINOS</t>
  </si>
  <si>
    <t>VILLA GRL.SAN MARTIN</t>
  </si>
  <si>
    <t>CAMPAMENTO Nº1(P.HUINCUL)</t>
  </si>
  <si>
    <t>CAMPAMENTO SOL</t>
  </si>
  <si>
    <t>PUESTO HERNANDEZ(BAT.YPF)</t>
  </si>
  <si>
    <t>RINCON DE LOS SAUCES</t>
  </si>
  <si>
    <t>CUTRAL CO</t>
  </si>
  <si>
    <t>CIPOLLETTI</t>
  </si>
  <si>
    <t>GRL.FERNANDEZ ORO</t>
  </si>
  <si>
    <t>CERVANTES</t>
  </si>
  <si>
    <t>CHICHINALES</t>
  </si>
  <si>
    <t>MAINQUE</t>
  </si>
  <si>
    <t>ALLEN</t>
  </si>
  <si>
    <t>CHACRAS DE ALLEN</t>
  </si>
  <si>
    <t>CONTRALMIRANTE M.GUERRICO</t>
  </si>
  <si>
    <t>AGUADA DE CORDOBA</t>
  </si>
  <si>
    <t>ALEJANDRO STEFENELLI</t>
  </si>
  <si>
    <t>BLANCA LOMA</t>
  </si>
  <si>
    <t>CAIN</t>
  </si>
  <si>
    <t>CAÑADON TRINCAO</t>
  </si>
  <si>
    <t>COLINIYEN</t>
  </si>
  <si>
    <t>FUERTE GENERAL ROCA</t>
  </si>
  <si>
    <t>LA BALSA</t>
  </si>
  <si>
    <t>LA GEROMITA</t>
  </si>
  <si>
    <t>LUPAY NIYEO</t>
  </si>
  <si>
    <t>PADRE A.STEFANELLI</t>
  </si>
  <si>
    <t>PBLO-VIEJO</t>
  </si>
  <si>
    <t>PIEDRA BLANCA (GRAL ROCA)</t>
  </si>
  <si>
    <t>QUEMPU NIYEU</t>
  </si>
  <si>
    <t>TRICACO</t>
  </si>
  <si>
    <t>AGUADA GUZMAN</t>
  </si>
  <si>
    <t>ALANITOS</t>
  </si>
  <si>
    <t>BARDA COLORADA</t>
  </si>
  <si>
    <t>CERRO DE LA POLICIA</t>
  </si>
  <si>
    <t>CERRO DE POLICIA</t>
  </si>
  <si>
    <t>CORONEL JUAN JOSE GOMEZ</t>
  </si>
  <si>
    <t>COYUE CO</t>
  </si>
  <si>
    <t>EL CUY</t>
  </si>
  <si>
    <t>MICHI HONOCA</t>
  </si>
  <si>
    <t>PASO CORDOVA</t>
  </si>
  <si>
    <t>PATU CO</t>
  </si>
  <si>
    <t>PLANICIE DE JAGUELITO</t>
  </si>
  <si>
    <t>SAN ANTONIO DEL CUY</t>
  </si>
  <si>
    <t>TRECA-CO</t>
  </si>
  <si>
    <t>ING.HUERGO</t>
  </si>
  <si>
    <t>COLON LEUFU</t>
  </si>
  <si>
    <t>COSTA DEL RIO COLORADO</t>
  </si>
  <si>
    <t>LA JAPONESA</t>
  </si>
  <si>
    <t>CNIA.REGINA</t>
  </si>
  <si>
    <t>GDOR.DUVAL</t>
  </si>
  <si>
    <t>GENERAL ENRIQUE GODOY</t>
  </si>
  <si>
    <t>ING.JULIAN ROMERO</t>
  </si>
  <si>
    <t>ING.OTTO KRAUSE</t>
  </si>
  <si>
    <t>LA SIN BOMBO</t>
  </si>
  <si>
    <t>LOTE 7 (GDOR.DUVAL-CURA C</t>
  </si>
  <si>
    <t>SAN EDUARDO (GDOR.DUVAL)</t>
  </si>
  <si>
    <t>TERCERA ZONA</t>
  </si>
  <si>
    <t>VALLE AZUL</t>
  </si>
  <si>
    <t>VILLA REGINA</t>
  </si>
  <si>
    <t>AGUADA FLORENCIO</t>
  </si>
  <si>
    <t>ALTO PICUN LEUFU</t>
  </si>
  <si>
    <t>BAJADA DE LOS MOLLES</t>
  </si>
  <si>
    <t>BAJADA DEL MARUCHO</t>
  </si>
  <si>
    <t>BARDA ANGUIL</t>
  </si>
  <si>
    <t>BARDAS NEGRAS</t>
  </si>
  <si>
    <t>CHACAYCO</t>
  </si>
  <si>
    <t>COLCHIHUE</t>
  </si>
  <si>
    <t>COVUNCO</t>
  </si>
  <si>
    <t>EL CAÑADON</t>
  </si>
  <si>
    <t>GOÑI-CO</t>
  </si>
  <si>
    <t>LA FRIA</t>
  </si>
  <si>
    <t>LA PATAGONIA</t>
  </si>
  <si>
    <t>LA TERESA (DPTO ZAPALA</t>
  </si>
  <si>
    <t>LAGUNA MIRANDA</t>
  </si>
  <si>
    <t>LAS  CORTADERAS_ZAPALA</t>
  </si>
  <si>
    <t>LAS BARDITAS</t>
  </si>
  <si>
    <t>LOS MUCHACHOS</t>
  </si>
  <si>
    <t>MILLACHEO</t>
  </si>
  <si>
    <t>ÑIRECO SUD</t>
  </si>
  <si>
    <t>OJO DE AGUA (DTO.ZAPALA)</t>
  </si>
  <si>
    <t>PUENTE PICUN LEUFU</t>
  </si>
  <si>
    <t>RAMON M.CASTRO (EST.FCGR)</t>
  </si>
  <si>
    <t>TAQUI NILEU</t>
  </si>
  <si>
    <t>TRES PIEDRAS</t>
  </si>
  <si>
    <t>ZAPALA</t>
  </si>
  <si>
    <t>ARROYO QUILLEN</t>
  </si>
  <si>
    <t>CATAN LIL</t>
  </si>
  <si>
    <t>CHARAHUILLA</t>
  </si>
  <si>
    <t>EL DORMIDO</t>
  </si>
  <si>
    <t>ESPINAZO DEL ZORRO</t>
  </si>
  <si>
    <t>FORTIN PRIMERO DE MAYO</t>
  </si>
  <si>
    <t>LA EFELIA</t>
  </si>
  <si>
    <t>LAJA</t>
  </si>
  <si>
    <t>LAS COLORADAS</t>
  </si>
  <si>
    <t>LOS RODILLOS</t>
  </si>
  <si>
    <t>MALALCO</t>
  </si>
  <si>
    <t>OJO DE AGUA(DTO.CATAN LIL</t>
  </si>
  <si>
    <t>PASO CATA TUN</t>
  </si>
  <si>
    <t>QUILLEN</t>
  </si>
  <si>
    <t>QUIÑIÑELIU</t>
  </si>
  <si>
    <t>RAHUE</t>
  </si>
  <si>
    <t>ALUMINE</t>
  </si>
  <si>
    <t>CHANQUIL-QUILLA</t>
  </si>
  <si>
    <t>HARAS PATRIA</t>
  </si>
  <si>
    <t>KILCA CASA</t>
  </si>
  <si>
    <t>LA ANGOSTURA DE ICALMA</t>
  </si>
  <si>
    <t>LAGOTERA</t>
  </si>
  <si>
    <t>LITRAN</t>
  </si>
  <si>
    <t>LONCO LUAN</t>
  </si>
  <si>
    <t>LONCO MULA</t>
  </si>
  <si>
    <t>PAMPA DE LONCO LUAN</t>
  </si>
  <si>
    <t>PATRIA</t>
  </si>
  <si>
    <t>PULMARI</t>
  </si>
  <si>
    <t>QUILA - CHANQUIL</t>
  </si>
  <si>
    <t>QUILCA</t>
  </si>
  <si>
    <t>RUCA CHORROY ARRIBA</t>
  </si>
  <si>
    <t>SAINUCO</t>
  </si>
  <si>
    <t>ARROYO CAHUNCO</t>
  </si>
  <si>
    <t>CAJON DEL TORO</t>
  </si>
  <si>
    <t>CALIHUE</t>
  </si>
  <si>
    <t>CARRERI</t>
  </si>
  <si>
    <t>CERRO DE LA GRASA</t>
  </si>
  <si>
    <t>CHACAY</t>
  </si>
  <si>
    <t>CODIHUE</t>
  </si>
  <si>
    <t>CONUCO</t>
  </si>
  <si>
    <t>CUCHILLO CURA</t>
  </si>
  <si>
    <t>EL ATRAVESADO</t>
  </si>
  <si>
    <t>EL ESCORIAL</t>
  </si>
  <si>
    <t>EL PALAO</t>
  </si>
  <si>
    <t>HAICHOL</t>
  </si>
  <si>
    <t>HAYCHOL</t>
  </si>
  <si>
    <t>HUILLILON</t>
  </si>
  <si>
    <t>LA BUITRERA</t>
  </si>
  <si>
    <t>LA VERDAD</t>
  </si>
  <si>
    <t>LARA RANCUL</t>
  </si>
  <si>
    <t>LAS TRES LAGUNAS</t>
  </si>
  <si>
    <t>LIU CULLIN</t>
  </si>
  <si>
    <t>MALLIN BLANCO</t>
  </si>
  <si>
    <t>MALLIN CHILENO</t>
  </si>
  <si>
    <t>MALLIN DE LA CUEVA</t>
  </si>
  <si>
    <t>MALLIN DE MENA</t>
  </si>
  <si>
    <t>MALLIN DEL RUBIO</t>
  </si>
  <si>
    <t>MALLIN QUEMADO</t>
  </si>
  <si>
    <t>PICHE PONON</t>
  </si>
  <si>
    <t>PIEDRAS BAYAS</t>
  </si>
  <si>
    <t>PINO HACHADO</t>
  </si>
  <si>
    <t>PINO SOLO</t>
  </si>
  <si>
    <t>POZO HUALICHES</t>
  </si>
  <si>
    <t>PRIMEROS PINOS</t>
  </si>
  <si>
    <t>RAMICHAL</t>
  </si>
  <si>
    <t>RANQUILAO</t>
  </si>
  <si>
    <t>RUCA MAHUIDA</t>
  </si>
  <si>
    <t>SALQUICO</t>
  </si>
  <si>
    <t>SAN DEMETRIO</t>
  </si>
  <si>
    <t>AGUAS DE LAS MULAS</t>
  </si>
  <si>
    <t>CAJON DE ALMAZA</t>
  </si>
  <si>
    <t>CAJON DE LOS PATOS</t>
  </si>
  <si>
    <t>CAJON DE MANZANO</t>
  </si>
  <si>
    <t>CAVIAHUE</t>
  </si>
  <si>
    <t>CERRO DE LA PARVA</t>
  </si>
  <si>
    <t>CHENQUECURA</t>
  </si>
  <si>
    <t>CHOCHOY MALLIN</t>
  </si>
  <si>
    <t>COLIPILI</t>
  </si>
  <si>
    <t>COPAHUE</t>
  </si>
  <si>
    <t>EL HUECU</t>
  </si>
  <si>
    <t>EL PINO ANDINO</t>
  </si>
  <si>
    <t>HAYCU</t>
  </si>
  <si>
    <t>HUALCUPEN</t>
  </si>
  <si>
    <t>HUARINCHENQUE</t>
  </si>
  <si>
    <t>LONCOPUE</t>
  </si>
  <si>
    <t>MALLIN DEL TORO</t>
  </si>
  <si>
    <t>MULICHINCO</t>
  </si>
  <si>
    <t>NALAY CULLIN</t>
  </si>
  <si>
    <t>ÑORQUIN</t>
  </si>
  <si>
    <t>RANQUILCO</t>
  </si>
  <si>
    <t>RANQUILON</t>
  </si>
  <si>
    <t>RICHOIQUE</t>
  </si>
  <si>
    <t>STA.ISABEL(LONCOPUE)</t>
  </si>
  <si>
    <t>VILLA MALLIN</t>
  </si>
  <si>
    <t>VILLI MALLIN</t>
  </si>
  <si>
    <t>VILU MALLIN</t>
  </si>
  <si>
    <t>AGRIO BALSA</t>
  </si>
  <si>
    <t>BAJADA DEL AGRIO</t>
  </si>
  <si>
    <t>BALNEARIO DEL RIO AGRIO</t>
  </si>
  <si>
    <t>BALSA DEL RIO AGRIO</t>
  </si>
  <si>
    <t>CHURRIACA</t>
  </si>
  <si>
    <t>COLI MALAL</t>
  </si>
  <si>
    <t>CONFLUENCIA DEL AGUIJON</t>
  </si>
  <si>
    <t>COSTA DEL ARROYO SALADO</t>
  </si>
  <si>
    <t>COVUNCO ABAJO</t>
  </si>
  <si>
    <t>COVUNCO CENTRO</t>
  </si>
  <si>
    <t>EL AGRIO</t>
  </si>
  <si>
    <t>EL PERALITO</t>
  </si>
  <si>
    <t>FRANHUNCURA</t>
  </si>
  <si>
    <t>HUNCAL</t>
  </si>
  <si>
    <t>MARIANO MORENO</t>
  </si>
  <si>
    <t>NAU NAUCO</t>
  </si>
  <si>
    <t>PAMPA DEL SALADO</t>
  </si>
  <si>
    <t>PICHAIHUE</t>
  </si>
  <si>
    <t>PICHI NEUQUEN</t>
  </si>
  <si>
    <t>PILMATUE</t>
  </si>
  <si>
    <t>QUILI MALAL</t>
  </si>
  <si>
    <t>QUINTUCO</t>
  </si>
  <si>
    <t>RIO AGRIO</t>
  </si>
  <si>
    <t>TAQUIMILAN</t>
  </si>
  <si>
    <t>TRAHUNCURA</t>
  </si>
  <si>
    <t>VACA MUERTA</t>
  </si>
  <si>
    <t>VILLA DEL AGRIO</t>
  </si>
  <si>
    <t>AGUADA CHACAY-CO</t>
  </si>
  <si>
    <t>ANDACOLLO</t>
  </si>
  <si>
    <t>ANQUINCO</t>
  </si>
  <si>
    <t>ARROYO BLANCO</t>
  </si>
  <si>
    <t>BATRE LAUQUEN</t>
  </si>
  <si>
    <t>BUTA MALLIN</t>
  </si>
  <si>
    <t>BUTA RANQUIL</t>
  </si>
  <si>
    <t>BUTA-CO</t>
  </si>
  <si>
    <t>CAEPE MALAL</t>
  </si>
  <si>
    <t>CAJON DE CURI LEUVU</t>
  </si>
  <si>
    <t>CAMALEONES</t>
  </si>
  <si>
    <t>CANCHA HUIGANCO</t>
  </si>
  <si>
    <t>CAYANTA</t>
  </si>
  <si>
    <t>CERRO NEGRO (CHAPUA-CHOS)</t>
  </si>
  <si>
    <t>CERRO NEGRO (TRICAO MALAL</t>
  </si>
  <si>
    <t>CHACAY MELEHUE</t>
  </si>
  <si>
    <t>CHACAY-CO</t>
  </si>
  <si>
    <t>CHAPUA</t>
  </si>
  <si>
    <t>CHAPUA ABAJO</t>
  </si>
  <si>
    <t>CHOS MALAL</t>
  </si>
  <si>
    <t>COYUCO</t>
  </si>
  <si>
    <t>CURU LEUVU</t>
  </si>
  <si>
    <t>EL CHINGUE</t>
  </si>
  <si>
    <t>EL CHOLAR</t>
  </si>
  <si>
    <t>EL CURILEO</t>
  </si>
  <si>
    <t>EL TROMEN</t>
  </si>
  <si>
    <t>FILMATUE</t>
  </si>
  <si>
    <t>FLORES</t>
  </si>
  <si>
    <t>GUAÑACOS</t>
  </si>
  <si>
    <t>HUINGANCO</t>
  </si>
  <si>
    <t>HUITRIN</t>
  </si>
  <si>
    <t>HUMIGAMIO</t>
  </si>
  <si>
    <t>INVERNADA VIEJA</t>
  </si>
  <si>
    <t>JECANASCO</t>
  </si>
  <si>
    <t>JUARANCO</t>
  </si>
  <si>
    <t>LAS ABEJAS</t>
  </si>
  <si>
    <t>LAS CORTADERAS_PEHUENCHES</t>
  </si>
  <si>
    <t>LAS OVEJAS</t>
  </si>
  <si>
    <t>LEUTO CABALLO</t>
  </si>
  <si>
    <t>LILEO</t>
  </si>
  <si>
    <t>LINCOCO</t>
  </si>
  <si>
    <t>LOS ENTIERROS</t>
  </si>
  <si>
    <t>LOS MENUCOS</t>
  </si>
  <si>
    <t>LOS MICHES</t>
  </si>
  <si>
    <t>LOS TRES CHORROS</t>
  </si>
  <si>
    <t>LUICOCO</t>
  </si>
  <si>
    <t>MACHICO</t>
  </si>
  <si>
    <t>MAYAN MAHUIDA</t>
  </si>
  <si>
    <t>MICHI MOLLES</t>
  </si>
  <si>
    <t>MILLA</t>
  </si>
  <si>
    <t>MINA CARRASCOSA</t>
  </si>
  <si>
    <t>MINA LILEO</t>
  </si>
  <si>
    <t>NAHUEVE</t>
  </si>
  <si>
    <t>NERECO NORTE</t>
  </si>
  <si>
    <t>NIRECO</t>
  </si>
  <si>
    <t>PALAU</t>
  </si>
  <si>
    <t>PAMPA DE TRIL</t>
  </si>
  <si>
    <t>PAMPA FERREIRA</t>
  </si>
  <si>
    <t>PASO BARDA</t>
  </si>
  <si>
    <t>RE#ILEO</t>
  </si>
  <si>
    <t>TAQUIMILAN ABAJO</t>
  </si>
  <si>
    <t>TILHUE</t>
  </si>
  <si>
    <t>TRES CHORROS</t>
  </si>
  <si>
    <t>TRICAO MALAL</t>
  </si>
  <si>
    <t>VARVARCO</t>
  </si>
  <si>
    <t>BAJO RICO</t>
  </si>
  <si>
    <t>BENJAMIN ZORRILLA</t>
  </si>
  <si>
    <t>CHOELE CHOEL</t>
  </si>
  <si>
    <t>FORTIN UNO</t>
  </si>
  <si>
    <t>LA SARA</t>
  </si>
  <si>
    <t>PUESTO FARIA</t>
  </si>
  <si>
    <t>SAUCE BLANCO</t>
  </si>
  <si>
    <t>TRAGUA TRAGUA</t>
  </si>
  <si>
    <t>LUIS BELTRAN</t>
  </si>
  <si>
    <t>PASO LEZCANO</t>
  </si>
  <si>
    <t>CAÑADON DE LOS SAUCES</t>
  </si>
  <si>
    <t>CERRO GALENSE</t>
  </si>
  <si>
    <t>CNIA.JOSEFA</t>
  </si>
  <si>
    <t>LAMARQUE</t>
  </si>
  <si>
    <t>PASO PENALVA</t>
  </si>
  <si>
    <t>POMONA</t>
  </si>
  <si>
    <t>SALITRAL NEGRO</t>
  </si>
  <si>
    <t>STA.GENOVEVA</t>
  </si>
  <si>
    <t>CHIMPAY</t>
  </si>
  <si>
    <t>CORONEL BELISLE</t>
  </si>
  <si>
    <t>DARWIN</t>
  </si>
  <si>
    <t>EL HINOJO</t>
  </si>
  <si>
    <t>LA JUANITA-D-DPUERTO AVELLAN</t>
  </si>
  <si>
    <t>STA.GREGORIA</t>
  </si>
  <si>
    <t>STA.NICOLASA</t>
  </si>
  <si>
    <t>CHELFORO</t>
  </si>
  <si>
    <t>LA TEODOLINA</t>
  </si>
  <si>
    <t>STA.JULIA</t>
  </si>
  <si>
    <t>CHAPELCO</t>
  </si>
  <si>
    <t>FILO HUAHUN</t>
  </si>
  <si>
    <t>HUA-HUM</t>
  </si>
  <si>
    <t>LASCAR</t>
  </si>
  <si>
    <t>LOLOG</t>
  </si>
  <si>
    <t>MELIQUINA</t>
  </si>
  <si>
    <t>QUILA QUINA</t>
  </si>
  <si>
    <t>SAN MARTIN DE LOS ANDES</t>
  </si>
  <si>
    <t>TROMPUL</t>
  </si>
  <si>
    <t>VEGA MAIPU</t>
  </si>
  <si>
    <t>CHINQUILIHUIN</t>
  </si>
  <si>
    <t>COLLUN-CO</t>
  </si>
  <si>
    <t>HUECHULAFQUEN</t>
  </si>
  <si>
    <t>JUNIN DE LOS ANDES</t>
  </si>
  <si>
    <t>LUBECA</t>
  </si>
  <si>
    <t>MAMUL MALAL</t>
  </si>
  <si>
    <t>NAHUEL MAPE</t>
  </si>
  <si>
    <t>PALITUE</t>
  </si>
  <si>
    <t>PIEDRA MALA</t>
  </si>
  <si>
    <t>QUILA-QUEHUE</t>
  </si>
  <si>
    <t>QUILQUIHUE</t>
  </si>
  <si>
    <t>TRES PICOS</t>
  </si>
  <si>
    <t>TROMEN</t>
  </si>
  <si>
    <t>ALIANZA</t>
  </si>
  <si>
    <t>AUCA PAN</t>
  </si>
  <si>
    <t>CALEOFU</t>
  </si>
  <si>
    <t>CERRO DE LOS PINOS</t>
  </si>
  <si>
    <t>CHAVOYAL</t>
  </si>
  <si>
    <t>CHICHIGUAY</t>
  </si>
  <si>
    <t>CHIMEHUIN</t>
  </si>
  <si>
    <t>CHINCHINA</t>
  </si>
  <si>
    <t>GENTE GRANDE</t>
  </si>
  <si>
    <t>PAMPA DEL MALLEO</t>
  </si>
  <si>
    <t>PILO LIL</t>
  </si>
  <si>
    <t>QUENTRENQUEN</t>
  </si>
  <si>
    <t>QUINQUINMITREO</t>
  </si>
  <si>
    <t>TIPILIUKE</t>
  </si>
  <si>
    <t>CAÑADON DE LOS INDIOS</t>
  </si>
  <si>
    <t>CAÑADON DEL INDIO</t>
  </si>
  <si>
    <t>CERRO GATO</t>
  </si>
  <si>
    <t>HUECHAHUE</t>
  </si>
  <si>
    <t>MALLIN DE LAS YEGUAS</t>
  </si>
  <si>
    <t>PAMPA COLLON CURA</t>
  </si>
  <si>
    <t>PASO DE SAN IGNACIO</t>
  </si>
  <si>
    <t>STA.ISABEL(CATAN LIL)</t>
  </si>
  <si>
    <t>ZINGONE Y CIA.(M)</t>
  </si>
  <si>
    <t>ZULEMITA</t>
  </si>
  <si>
    <t>BAHIA LOPEZ</t>
  </si>
  <si>
    <t>BARILOCHE</t>
  </si>
  <si>
    <t>CNIA.SUIZA</t>
  </si>
  <si>
    <t>LAGO MORENO</t>
  </si>
  <si>
    <t>LOS JUNCOS_ PILCANIYEU</t>
  </si>
  <si>
    <t>ÑIRIHUAO</t>
  </si>
  <si>
    <t>PIEDRA BLANCA (BARILOCHE)</t>
  </si>
  <si>
    <t>PLAYA BONITA</t>
  </si>
  <si>
    <t>PUERTO MORENO</t>
  </si>
  <si>
    <t>PUERTO PICHI MAHUIDA</t>
  </si>
  <si>
    <t>SAN CARLOS DE BARILOCHE</t>
  </si>
  <si>
    <t>COIHUE</t>
  </si>
  <si>
    <t>CULLIN MANZANO</t>
  </si>
  <si>
    <t>EL COIHUE</t>
  </si>
  <si>
    <t>LA ARAUCARIA</t>
  </si>
  <si>
    <t>LA ESTACA</t>
  </si>
  <si>
    <t>LA LIPELA</t>
  </si>
  <si>
    <t>NAHUEL HUAPI</t>
  </si>
  <si>
    <t>RINCON GRANDE</t>
  </si>
  <si>
    <t>TEKEL MALAL</t>
  </si>
  <si>
    <t>ARROYO CHACAY</t>
  </si>
  <si>
    <t>CERRO CATEDRAL</t>
  </si>
  <si>
    <t>EL FOYEL</t>
  </si>
  <si>
    <t>LAGO MASCARDI</t>
  </si>
  <si>
    <t>PASO CHACABUCO</t>
  </si>
  <si>
    <t>PENINSULA SAN PEDRO</t>
  </si>
  <si>
    <t>PUERTO OJO DE AGUA</t>
  </si>
  <si>
    <t>PUERTO SANTA MARIA</t>
  </si>
  <si>
    <t>RIO VILLEGAS</t>
  </si>
  <si>
    <t>VILLA LLANQUIN</t>
  </si>
  <si>
    <t>VILLA MASCARDI</t>
  </si>
  <si>
    <t>DINA HUAPI</t>
  </si>
  <si>
    <t>ALICURA</t>
  </si>
  <si>
    <t>HUINCA-LU</t>
  </si>
  <si>
    <t>VILLA TRAFUL</t>
  </si>
  <si>
    <t>CERRO ALTO</t>
  </si>
  <si>
    <t>PASO FLORES/PASO LIMAY</t>
  </si>
  <si>
    <t>CORRENTOSO</t>
  </si>
  <si>
    <t>EL MACHETE</t>
  </si>
  <si>
    <t>HOTEL CORRENTOSO</t>
  </si>
  <si>
    <t>PUERTO MANZANO</t>
  </si>
  <si>
    <t>RIO CORRENTOSO</t>
  </si>
  <si>
    <t>RUCA MALEL</t>
  </si>
  <si>
    <t>VILLA LA ANGOSTURA</t>
  </si>
  <si>
    <t>VILLA MACEDO</t>
  </si>
  <si>
    <t>HOTEL EL TREBOL</t>
  </si>
  <si>
    <t>HOTEL ENTRE LAGOS</t>
  </si>
  <si>
    <t>OJOS DEL AGUA(LLAO \ BRC)</t>
  </si>
  <si>
    <t>PUERTO PAÑUELO</t>
  </si>
  <si>
    <t>TUNKELEN</t>
  </si>
  <si>
    <t>LAGUNA FRIAS</t>
  </si>
  <si>
    <t>LOS CANTAROS</t>
  </si>
  <si>
    <t>PUERTO BLEST</t>
  </si>
  <si>
    <t>CAÑADON DEL CORRAL</t>
  </si>
  <si>
    <t>CASA QUEMADA</t>
  </si>
  <si>
    <t>CERRO DAVID</t>
  </si>
  <si>
    <t>CHINQUENIYEU</t>
  </si>
  <si>
    <t>CHURQUIÑEO</t>
  </si>
  <si>
    <t>CORRAL DE LOS PINOS</t>
  </si>
  <si>
    <t>COSTA DEL PICHI LEUFU</t>
  </si>
  <si>
    <t>EL PANTANOSO</t>
  </si>
  <si>
    <t>MENUCO VACA MUERTA</t>
  </si>
  <si>
    <t>PANQUEHUAO</t>
  </si>
  <si>
    <t>PASO DE LOS MOLLES</t>
  </si>
  <si>
    <t>PICHI LEUFU ABAJO</t>
  </si>
  <si>
    <t>PICHI LEUFU ARRIBA</t>
  </si>
  <si>
    <t>PILCANIYEU</t>
  </si>
  <si>
    <t>PILCANIYEU VIEJO</t>
  </si>
  <si>
    <t>RAYHUAO</t>
  </si>
  <si>
    <t>SAN PEDRO (PILCANIYEU)</t>
  </si>
  <si>
    <t>AGUA DEL CERRO</t>
  </si>
  <si>
    <t>AGUADA TRONCOSO</t>
  </si>
  <si>
    <t>ARROYO LAS MINAS</t>
  </si>
  <si>
    <t>ARROYO MARTIN (#ORQUINCO)</t>
  </si>
  <si>
    <t>CERRO MESA</t>
  </si>
  <si>
    <t>CHACALHUA RUCA</t>
  </si>
  <si>
    <t>CHACAY HUARRUCA</t>
  </si>
  <si>
    <t>CHACOY (BRACA)</t>
  </si>
  <si>
    <t>FITALANCAO EMBARC.(FCGR)</t>
  </si>
  <si>
    <t>FITAMICHE</t>
  </si>
  <si>
    <t>FITATIMEN</t>
  </si>
  <si>
    <t>HURRACA ( CHACAY )</t>
  </si>
  <si>
    <t>MANUEL CHOIQUE</t>
  </si>
  <si>
    <t>ÑORQUINCO</t>
  </si>
  <si>
    <t>ÑORQUINCO SUD</t>
  </si>
  <si>
    <t>QUINIÑAU</t>
  </si>
  <si>
    <t>REPOLLOS</t>
  </si>
  <si>
    <t>ANECON GRANDE</t>
  </si>
  <si>
    <t>CAÑADON COMALLO</t>
  </si>
  <si>
    <t>CLEMENTE ONELLI</t>
  </si>
  <si>
    <t>COMALLO</t>
  </si>
  <si>
    <t>COMALLO ABAJO</t>
  </si>
  <si>
    <t>COQUELEN</t>
  </si>
  <si>
    <t>PERITO MORENO</t>
  </si>
  <si>
    <t>QUINTA PANAL</t>
  </si>
  <si>
    <t>TRES OJOS DE AGUA</t>
  </si>
  <si>
    <t>CAÑADON CHILENO</t>
  </si>
  <si>
    <t>CANLLEQUIN</t>
  </si>
  <si>
    <t>CARRI YEGUA</t>
  </si>
  <si>
    <t>CURA LAUQUEN</t>
  </si>
  <si>
    <t>EL CACIQUE</t>
  </si>
  <si>
    <t>EL CAMARURO</t>
  </si>
  <si>
    <t>EL GAUCHO POBRE</t>
  </si>
  <si>
    <t>EL JARDINERO</t>
  </si>
  <si>
    <t>HUA-MICHE</t>
  </si>
  <si>
    <t>JITA RUSIA</t>
  </si>
  <si>
    <t>KILI MALAL</t>
  </si>
  <si>
    <t>LA CRIOLLITA</t>
  </si>
  <si>
    <t>LA EXCURRA</t>
  </si>
  <si>
    <t>LA MIMOSA</t>
  </si>
  <si>
    <t>LA VENCEDORA</t>
  </si>
  <si>
    <t>LANQUI#EO</t>
  </si>
  <si>
    <t>LONCO VACA</t>
  </si>
  <si>
    <t>LOS COSTEROS</t>
  </si>
  <si>
    <t>MENCUE</t>
  </si>
  <si>
    <t>MICHIHUAO</t>
  </si>
  <si>
    <t>MULANILLO</t>
  </si>
  <si>
    <t>PALENQUE NIYEU</t>
  </si>
  <si>
    <t>PILAHUE</t>
  </si>
  <si>
    <t>AGUADA DE GUANACO</t>
  </si>
  <si>
    <t>AGUADA ESCONDIDA</t>
  </si>
  <si>
    <t>ANECON CHICO</t>
  </si>
  <si>
    <t>ATRAICO</t>
  </si>
  <si>
    <t>CALCATAPUL</t>
  </si>
  <si>
    <t>CARRILAUQUEN</t>
  </si>
  <si>
    <t>CHAIFUL</t>
  </si>
  <si>
    <t>COLI TORO</t>
  </si>
  <si>
    <t>DON GUILLERMO</t>
  </si>
  <si>
    <t>EL CHEIFUL</t>
  </si>
  <si>
    <t>EL MOLIGUE</t>
  </si>
  <si>
    <t>EL MONTOSO</t>
  </si>
  <si>
    <t>HUAN LUAN</t>
  </si>
  <si>
    <t>ING.JACOBACCI</t>
  </si>
  <si>
    <t>NITRALA MACOHUE</t>
  </si>
  <si>
    <t>OJOS DE AGUA (EMBAC.FCGR)</t>
  </si>
  <si>
    <t>QUETREQUILE</t>
  </si>
  <si>
    <t>YUQUINCHE</t>
  </si>
  <si>
    <t>AGUADA DE PIEDRA</t>
  </si>
  <si>
    <t>ARROYO MARTIN (25 DE MAYO</t>
  </si>
  <si>
    <t>BARRIL NIYEO</t>
  </si>
  <si>
    <t>BLANCA CHICA</t>
  </si>
  <si>
    <t>CHICHIHUAO</t>
  </si>
  <si>
    <t>EL CAIN</t>
  </si>
  <si>
    <t>LAGUNA GUANACO</t>
  </si>
  <si>
    <t>MANCULLIQUE</t>
  </si>
  <si>
    <t>MAQUINCHAO</t>
  </si>
  <si>
    <t>NILUAN</t>
  </si>
  <si>
    <t>PUERTO HERMOSO</t>
  </si>
  <si>
    <t>QUO VADIS</t>
  </si>
  <si>
    <t>RUCU LUAN</t>
  </si>
  <si>
    <t>TROMENIYEU</t>
  </si>
  <si>
    <t>VACA LAUQUEN</t>
  </si>
  <si>
    <t>AGUADA DE GUERRA</t>
  </si>
  <si>
    <t>BUENZANIYEU</t>
  </si>
  <si>
    <t>CALTRAUNA</t>
  </si>
  <si>
    <t>COMI-C</t>
  </si>
  <si>
    <t>LENZANIYEN</t>
  </si>
  <si>
    <t>LOS MENUCOS - 25 DE MAYO</t>
  </si>
  <si>
    <t>PRAHUANIYEU</t>
  </si>
  <si>
    <t>EL BOLSON</t>
  </si>
  <si>
    <t>EL MANSO</t>
  </si>
  <si>
    <t>HOYO DE EPUYEN</t>
  </si>
  <si>
    <t>LAGO PUELO</t>
  </si>
  <si>
    <t>BALNEARIO MASSINI</t>
  </si>
  <si>
    <t>GENERAL LIBORIO BERNAL</t>
  </si>
  <si>
    <t>LA MESETA</t>
  </si>
  <si>
    <t>MATA NEGRA</t>
  </si>
  <si>
    <t>VIEDMA</t>
  </si>
  <si>
    <t>BALNEARIO EL CONDOR</t>
  </si>
  <si>
    <t>BALNEARIO LA BOCA</t>
  </si>
  <si>
    <t>CNIA.GRL.FRIAS</t>
  </si>
  <si>
    <t>CUBANEA</t>
  </si>
  <si>
    <t>MONTE BAGUAL</t>
  </si>
  <si>
    <t>SEGUNDA ANGOSTURA</t>
  </si>
  <si>
    <t>TTE.GRL.EUSTOQUIO FRIAS</t>
  </si>
  <si>
    <t>ZANJON DE OYUELA</t>
  </si>
  <si>
    <t>GUARDIA MITRE</t>
  </si>
  <si>
    <t>LUIS M.ZAGAGLIA</t>
  </si>
  <si>
    <t>NVILLA CAROLINA</t>
  </si>
  <si>
    <t>PUESTO GAVI#A</t>
  </si>
  <si>
    <t>RINCON DE GASTRE</t>
  </si>
  <si>
    <t>TRAVESIA CASTRO</t>
  </si>
  <si>
    <t>BOCA DEL RIO NEGRO</t>
  </si>
  <si>
    <t>CARMEN DE PATAGONES</t>
  </si>
  <si>
    <t>FARO SEGUNDA BARRANCA</t>
  </si>
  <si>
    <t>ISLA SAN MARTIN</t>
  </si>
  <si>
    <t>LA VARA</t>
  </si>
  <si>
    <t>LAGUNA VERA</t>
  </si>
  <si>
    <t>PATAGONES</t>
  </si>
  <si>
    <t>POZO CRESPO</t>
  </si>
  <si>
    <t>PUNTA RASA</t>
  </si>
  <si>
    <t>PUNTA RUBIA</t>
  </si>
  <si>
    <t>CAÑADA QUERENCIA</t>
  </si>
  <si>
    <t>ISLA PEÑA</t>
  </si>
  <si>
    <t>LA MARGARITA - PATAGONES</t>
  </si>
  <si>
    <t>LAGUNA DEL MONTE (PATAGONES</t>
  </si>
  <si>
    <t>LAS CORTADERAS(PATAGONES</t>
  </si>
  <si>
    <t>CERRO BARAJA</t>
  </si>
  <si>
    <t>JONES</t>
  </si>
  <si>
    <t>PRIMERA ANGOSTURA</t>
  </si>
  <si>
    <t>BAHIA SAN BLAS</t>
  </si>
  <si>
    <t>CARDENAL CAGLIERO</t>
  </si>
  <si>
    <t>SALINA DE PIEDRA</t>
  </si>
  <si>
    <t>JOSE B. CASAS</t>
  </si>
  <si>
    <t>PUERTO WASSERMANN</t>
  </si>
  <si>
    <t>AMBROSIO P.LEZICA</t>
  </si>
  <si>
    <t>CNIA.MIGUEL ESTEVERENA</t>
  </si>
  <si>
    <t>EMILIO LAMARCA</t>
  </si>
  <si>
    <t>EMPORIO STROEDER</t>
  </si>
  <si>
    <t>PUERTO TRES BONETES</t>
  </si>
  <si>
    <t>STROEDER</t>
  </si>
  <si>
    <t>IGARZABAL</t>
  </si>
  <si>
    <t>VILLA ELENA(VILLALONGA-PATA</t>
  </si>
  <si>
    <t>VILLALONGA</t>
  </si>
  <si>
    <t>GENERAL LORENZO VINTTER</t>
  </si>
  <si>
    <t>LAGUNA DEL BARRO</t>
  </si>
  <si>
    <t>NVO.LEON</t>
  </si>
  <si>
    <t>SACO VIEJO</t>
  </si>
  <si>
    <t>VICEALMIRANTE E. O'CONNOR</t>
  </si>
  <si>
    <t>CINCO CHAÑARES</t>
  </si>
  <si>
    <t>DR.ROGELIO CORTIZO(EMPALM</t>
  </si>
  <si>
    <t>JAGUEL CAMPO MONTE</t>
  </si>
  <si>
    <t>LAGUNA CORTES</t>
  </si>
  <si>
    <t>LAGUNA DE LA PRUEBA</t>
  </si>
  <si>
    <t>LAS GRUTAS</t>
  </si>
  <si>
    <t>LAS MAQUINAS</t>
  </si>
  <si>
    <t>MANCHA BLANCA</t>
  </si>
  <si>
    <t>SAN ANTONIO OESTE</t>
  </si>
  <si>
    <t>CNIA.CONA NIYEU</t>
  </si>
  <si>
    <t>ARROYO DE LA VENTANA</t>
  </si>
  <si>
    <t>ARROYO LOS BERROS</t>
  </si>
  <si>
    <t>BALNEARIO LAS GRUTAS</t>
  </si>
  <si>
    <t>SIERRA PAILEMAN</t>
  </si>
  <si>
    <t>EMPALME PUERTO LOBOS</t>
  </si>
  <si>
    <t>SIERRA GRANDE</t>
  </si>
  <si>
    <t>SIERRA COLORADA</t>
  </si>
  <si>
    <t>CUYEN-LEUFU</t>
  </si>
  <si>
    <t>JANINUE</t>
  </si>
  <si>
    <t>LIPETREN</t>
  </si>
  <si>
    <t>MENUCO NEGRO</t>
  </si>
  <si>
    <t>MINISTRO RAMOS MEXIA</t>
  </si>
  <si>
    <t>TALCAHUALA (AP.FCGR)</t>
  </si>
  <si>
    <t>TAPILUQUE</t>
  </si>
  <si>
    <t>TRENETA</t>
  </si>
  <si>
    <t>MUSTERS</t>
  </si>
  <si>
    <t>NAHUEL NIYEU</t>
  </si>
  <si>
    <t>PIEDRA CLAVADA</t>
  </si>
  <si>
    <t>SAN JOSE DE PAJA ALTA</t>
  </si>
  <si>
    <t>VALCHETA</t>
  </si>
  <si>
    <t>COMODORO RIVADAVIA</t>
  </si>
  <si>
    <t>PAMPA DEL CASTILLO</t>
  </si>
  <si>
    <t>PICO SALAMANCA</t>
  </si>
  <si>
    <t>ASTRA</t>
  </si>
  <si>
    <t>CAÑADON FERRAIS</t>
  </si>
  <si>
    <t>KM.5 CDRO.RIVADAVIA</t>
  </si>
  <si>
    <t>RADA TILLY</t>
  </si>
  <si>
    <t>BAHIA SOLANO</t>
  </si>
  <si>
    <t>CALETA CORDOBA</t>
  </si>
  <si>
    <t>KM.8 CDRO.RIVADAVI</t>
  </si>
  <si>
    <t>RESTINGA ALI</t>
  </si>
  <si>
    <t>CERRO HERMITTE</t>
  </si>
  <si>
    <t>COMODORO RIVAD.(G.MOSCONI</t>
  </si>
  <si>
    <t>MANANTIAL ROSALES</t>
  </si>
  <si>
    <t>MANANTIALES BHER</t>
  </si>
  <si>
    <t>VALLE C</t>
  </si>
  <si>
    <t>EL JAGUEL</t>
  </si>
  <si>
    <t>GARAYALDE</t>
  </si>
  <si>
    <t>LA CASTELLANA</t>
  </si>
  <si>
    <t>LA SALAMANCA</t>
  </si>
  <si>
    <t>MALASPINA</t>
  </si>
  <si>
    <t>PAMPA PELADA</t>
  </si>
  <si>
    <t>PAMPA SALAMANCA</t>
  </si>
  <si>
    <t>PARADA GARAYALDE</t>
  </si>
  <si>
    <t>PARADA UZCUDUN</t>
  </si>
  <si>
    <t>PUENTE RIO CHICO</t>
  </si>
  <si>
    <t>RUTA 3 KM.  1711/1711</t>
  </si>
  <si>
    <t>SIERRA CUADRADA</t>
  </si>
  <si>
    <t>SIERRA OLIVERA</t>
  </si>
  <si>
    <t>UZCUDUN</t>
  </si>
  <si>
    <t>VISSER</t>
  </si>
  <si>
    <t>AGUADA DEL TORO</t>
  </si>
  <si>
    <t>BOMBAS DIADEMA</t>
  </si>
  <si>
    <t>CAMPAMENTO ESCALANTE(FCGR</t>
  </si>
  <si>
    <t>CAÑADON HOLDICH</t>
  </si>
  <si>
    <t>CAÑADON LAGARTO</t>
  </si>
  <si>
    <t>CAÑADON LOPEZ</t>
  </si>
  <si>
    <t>CAÑADON PEDRO</t>
  </si>
  <si>
    <t>DIADEMA ARGENTINA</t>
  </si>
  <si>
    <t>EL INVENCIBLE</t>
  </si>
  <si>
    <t>EL SINDICATO</t>
  </si>
  <si>
    <t>HOLDICH</t>
  </si>
  <si>
    <t>MONTE DE LA COLONIA</t>
  </si>
  <si>
    <t>BAHIA LANGARA</t>
  </si>
  <si>
    <t>CALETA OLIVIA</t>
  </si>
  <si>
    <t>CAÑADON ESTHER</t>
  </si>
  <si>
    <t>CAÑADON SECO</t>
  </si>
  <si>
    <t>ALMA GRANDE</t>
  </si>
  <si>
    <t>ARROYO PESCADO</t>
  </si>
  <si>
    <t>EL PAZUCO</t>
  </si>
  <si>
    <t>JELAINA</t>
  </si>
  <si>
    <t>PICO TRUNCADO</t>
  </si>
  <si>
    <t>CAMERON</t>
  </si>
  <si>
    <t>CAÑADON DIAZ</t>
  </si>
  <si>
    <t>CAÑADON PLUMA</t>
  </si>
  <si>
    <t>CERRO LA SETENTA</t>
  </si>
  <si>
    <t>CERRO RENZEL</t>
  </si>
  <si>
    <t>EL GUINGUER</t>
  </si>
  <si>
    <t>EL PLUMA</t>
  </si>
  <si>
    <t>LOS LAGOS</t>
  </si>
  <si>
    <t>MATA MAGALLANES</t>
  </si>
  <si>
    <t>PAMPA VERDUM</t>
  </si>
  <si>
    <t>PASO DEL PLUMA</t>
  </si>
  <si>
    <t>PIEDRA CLAVADA(LAS HERAS)</t>
  </si>
  <si>
    <t>PIEDRAS PINTADAS</t>
  </si>
  <si>
    <t>PIRAMIDES</t>
  </si>
  <si>
    <t>YEGUA MUERTA</t>
  </si>
  <si>
    <t>DIECINUEVE DE SEPTIEMBRE</t>
  </si>
  <si>
    <t>FITZ ROY</t>
  </si>
  <si>
    <t>KOLUEL KAYKE</t>
  </si>
  <si>
    <t>LA GERMANA</t>
  </si>
  <si>
    <t>LANGARA</t>
  </si>
  <si>
    <t>TEHUELCHES</t>
  </si>
  <si>
    <t>ARROYO QUILLA</t>
  </si>
  <si>
    <t>CAÑADA PACIFICO</t>
  </si>
  <si>
    <t>CAÑADON CARRIL</t>
  </si>
  <si>
    <t>CAÑADON TACHO</t>
  </si>
  <si>
    <t>CHARQUE GRANDE</t>
  </si>
  <si>
    <t>CNIA.GERMANIA</t>
  </si>
  <si>
    <t>COSTA RIO CHICO</t>
  </si>
  <si>
    <t>ENRIQUE HERMITTE</t>
  </si>
  <si>
    <t>ISLA NUEVA</t>
  </si>
  <si>
    <t>LA HISPANITA</t>
  </si>
  <si>
    <t>LAGO DEL MATE</t>
  </si>
  <si>
    <t>LAGUNA DEL MATE</t>
  </si>
  <si>
    <t>LAGUNA PALACIO</t>
  </si>
  <si>
    <t>LAS PULGAS</t>
  </si>
  <si>
    <t>MANATIAL GRANDE</t>
  </si>
  <si>
    <t>PASO BAJO RIO MAYO</t>
  </si>
  <si>
    <t>PASO DE TORRES</t>
  </si>
  <si>
    <t>SIERRA CORRIENTES</t>
  </si>
  <si>
    <t>SIERRA DEL CENTRO</t>
  </si>
  <si>
    <t>SIERRA VICTORIA</t>
  </si>
  <si>
    <t>COLHUE HUAPI</t>
  </si>
  <si>
    <t>BUEN PASTO</t>
  </si>
  <si>
    <t>CERRO VALCHETAN</t>
  </si>
  <si>
    <t>LAGO MUSTERS</t>
  </si>
  <si>
    <t>SIERRA NEVADA</t>
  </si>
  <si>
    <t>PASO RIO MAYO</t>
  </si>
  <si>
    <t>RIO MAYO</t>
  </si>
  <si>
    <t>SARGENTO RUGESTEIN</t>
  </si>
  <si>
    <t>BAJO LA CANCHA</t>
  </si>
  <si>
    <t>CNIA.ENSANCHE SARMIENTO</t>
  </si>
  <si>
    <t>FACUNDO</t>
  </si>
  <si>
    <t>LOS TAMARISCOS</t>
  </si>
  <si>
    <t>ALDEA APELEG</t>
  </si>
  <si>
    <t>ALTO RIO SENGUER</t>
  </si>
  <si>
    <t>ARROYO GATO</t>
  </si>
  <si>
    <t>EL COITE</t>
  </si>
  <si>
    <t>LAGO FONTANA</t>
  </si>
  <si>
    <t>PASTOS BLANCOS</t>
  </si>
  <si>
    <t>ARROYO CHALIA</t>
  </si>
  <si>
    <t>CENTRO RIO MAYO</t>
  </si>
  <si>
    <t>ALDEA BELEIRO</t>
  </si>
  <si>
    <t>ALTO RIO MAYO</t>
  </si>
  <si>
    <t>HITO  45/45</t>
  </si>
  <si>
    <t>HUEMULES</t>
  </si>
  <si>
    <t>LA NICOLASA</t>
  </si>
  <si>
    <t>LA SIBERIA</t>
  </si>
  <si>
    <t>LAGO BLANCO</t>
  </si>
  <si>
    <t>LOS HUEMULES</t>
  </si>
  <si>
    <t>RIO GUENGUEL</t>
  </si>
  <si>
    <t>CAÑADON BOTELLO</t>
  </si>
  <si>
    <t>CNIA.LEANDRO N.ALEM</t>
  </si>
  <si>
    <t>ING.PALLAVICINI</t>
  </si>
  <si>
    <t>LAGO BUENOS AIRES</t>
  </si>
  <si>
    <t>MONTE CEBALLOS</t>
  </si>
  <si>
    <t>NACIMIENTOS DEL PLUMA</t>
  </si>
  <si>
    <t>RIO FENIX</t>
  </si>
  <si>
    <t>LOS ANTIGUOS</t>
  </si>
  <si>
    <t>GDOR.MOYANO</t>
  </si>
  <si>
    <t>PASO GREGORES</t>
  </si>
  <si>
    <t>PUERTO DESEADO</t>
  </si>
  <si>
    <t>CABO BLANCO</t>
  </si>
  <si>
    <t>CABO TRES PUNTAS</t>
  </si>
  <si>
    <t>EL HUNCO</t>
  </si>
  <si>
    <t>EL LORO</t>
  </si>
  <si>
    <t>EL POLVORIN</t>
  </si>
  <si>
    <t>ESTANCIA AGUADA A PIQUE</t>
  </si>
  <si>
    <t>ESTANCIA AGUADA LA OVEJA</t>
  </si>
  <si>
    <t>ESTANCIA CERRO REDONDO</t>
  </si>
  <si>
    <t>ESTANCIA EL CHARA</t>
  </si>
  <si>
    <t>ESTANCIA LA AGUADA</t>
  </si>
  <si>
    <t>ESTANCIA LA ESTRELLA</t>
  </si>
  <si>
    <t>ESTANCIA LAS VIOLETAS</t>
  </si>
  <si>
    <t>ESTANCIA TRES PUNTAS</t>
  </si>
  <si>
    <t>LA FECUNDIDAD</t>
  </si>
  <si>
    <t>LA MADRUGADA</t>
  </si>
  <si>
    <t>MAZAREDO</t>
  </si>
  <si>
    <t>SARITA</t>
  </si>
  <si>
    <t>AGUADA GRANDE</t>
  </si>
  <si>
    <t>EL BARBUCHO</t>
  </si>
  <si>
    <t>TRELEW</t>
  </si>
  <si>
    <t>ALTO DE LAS PLUMAS</t>
  </si>
  <si>
    <t>BAJADA DEL DIABLO</t>
  </si>
  <si>
    <t>BASE AERONAVAL ALTE.ZAR</t>
  </si>
  <si>
    <t>DIQUE FLORENTINO AMEGHINO</t>
  </si>
  <si>
    <t>LAS PLUMAS</t>
  </si>
  <si>
    <t>PUENTE HENDRE</t>
  </si>
  <si>
    <t>VALLE DE LAS PLUMAS</t>
  </si>
  <si>
    <t>BAJO DE LOS HUESOS</t>
  </si>
  <si>
    <t>CASA BLANCA (RAWSON)</t>
  </si>
  <si>
    <t>CHARQUE CHICO</t>
  </si>
  <si>
    <t>PLAYA UNION</t>
  </si>
  <si>
    <t>PUERTO RAWSON</t>
  </si>
  <si>
    <t>BETESTA</t>
  </si>
  <si>
    <t>BRYN BROWN</t>
  </si>
  <si>
    <t>BRYN GWYN</t>
  </si>
  <si>
    <t>CABAÑA DEL VALLE</t>
  </si>
  <si>
    <t>EL ARGENTINO</t>
  </si>
  <si>
    <t>GAIMAN</t>
  </si>
  <si>
    <t>GLASFRYN</t>
  </si>
  <si>
    <t>MAESTEG</t>
  </si>
  <si>
    <t>TREORKI</t>
  </si>
  <si>
    <t>VALLE LOS MARTIRES</t>
  </si>
  <si>
    <t>BOCA DE LA ZANJA</t>
  </si>
  <si>
    <t>BOCA ZANJA NORTE</t>
  </si>
  <si>
    <t>BOCA ZANJA SUD</t>
  </si>
  <si>
    <t>CAMPAMENTO VILLEGAS</t>
  </si>
  <si>
    <t>CERRO ROTO</t>
  </si>
  <si>
    <t>EBENECER</t>
  </si>
  <si>
    <t>LAGUNA GRANDE (EMB.FCGR)</t>
  </si>
  <si>
    <t>LAS CHAPAS (ESTACION FCGR</t>
  </si>
  <si>
    <t>TIERRA SALADA</t>
  </si>
  <si>
    <t>TOMA DE LOS CANALES</t>
  </si>
  <si>
    <t>VALLE SUPERIOR</t>
  </si>
  <si>
    <t>VEINTIOCHO DE JULIO</t>
  </si>
  <si>
    <t>BAHIA BUSTAMANTE</t>
  </si>
  <si>
    <t>BUSTAMANTE</t>
  </si>
  <si>
    <t>CABO RASO</t>
  </si>
  <si>
    <t>EMANI</t>
  </si>
  <si>
    <t>RUTA 3 KM.  1646/1646</t>
  </si>
  <si>
    <t>BAHIA CRACHER</t>
  </si>
  <si>
    <t>CATAYCO</t>
  </si>
  <si>
    <t>CERRO PICHAIN</t>
  </si>
  <si>
    <t>EL DESEMPE#O</t>
  </si>
  <si>
    <t>GOLFO NUEVO</t>
  </si>
  <si>
    <t>GOLFO SAN MARTIN</t>
  </si>
  <si>
    <t>PAMPA CHICA</t>
  </si>
  <si>
    <t>PUERTO MADRYN</t>
  </si>
  <si>
    <t>PUNTA NINFAS</t>
  </si>
  <si>
    <t>PUNTA QUIROGA</t>
  </si>
  <si>
    <t>QUECHUNILLER</t>
  </si>
  <si>
    <t>AGUADA DE LAS TEJAS</t>
  </si>
  <si>
    <t>AGUADA DEL MORO</t>
  </si>
  <si>
    <t>AGUADA DEL PITO</t>
  </si>
  <si>
    <t>BAJADA DEL GUALINCHO</t>
  </si>
  <si>
    <t>BAJADA MORENO</t>
  </si>
  <si>
    <t>BAJO BARTOLO</t>
  </si>
  <si>
    <t>BAJO LAS DAMAJUANAS</t>
  </si>
  <si>
    <t>CAITACO</t>
  </si>
  <si>
    <t>CALETA VALDEZ</t>
  </si>
  <si>
    <t>CAMPANA NIYEO</t>
  </si>
  <si>
    <t>CAÑADON BAGUAL</t>
  </si>
  <si>
    <t>CAÑADON BLANCO</t>
  </si>
  <si>
    <t>CARHUE NIYEO</t>
  </si>
  <si>
    <t>CHACAY ESTE</t>
  </si>
  <si>
    <t>CHACAY OESTE</t>
  </si>
  <si>
    <t>COLELACHE</t>
  </si>
  <si>
    <t>EL CHACAY(GAN GAN)</t>
  </si>
  <si>
    <t>EL PASTIZAL</t>
  </si>
  <si>
    <t>EL PIQUILLIN</t>
  </si>
  <si>
    <t>EL QUILIMUAY</t>
  </si>
  <si>
    <t>EL RUANO</t>
  </si>
  <si>
    <t>GAN GAN</t>
  </si>
  <si>
    <t>GASTRE</t>
  </si>
  <si>
    <t>LA CORONA</t>
  </si>
  <si>
    <t>LAGUNA DE VACAS</t>
  </si>
  <si>
    <t>LAGUNA FRIA</t>
  </si>
  <si>
    <t>LAGUNITA SALADA</t>
  </si>
  <si>
    <t>LARRALDE</t>
  </si>
  <si>
    <t>MALLIN GRANDE</t>
  </si>
  <si>
    <t>PAINALUF</t>
  </si>
  <si>
    <t>PENINSULA VALDES</t>
  </si>
  <si>
    <t>PIRE MAHUIDA</t>
  </si>
  <si>
    <t>PLANCUNTRE</t>
  </si>
  <si>
    <t>PUERTO PIRAMIDES</t>
  </si>
  <si>
    <t>PUERTO SAN ROMAN</t>
  </si>
  <si>
    <t>PUNTA BAJOS</t>
  </si>
  <si>
    <t>PUNTA DELGADO</t>
  </si>
  <si>
    <t>PUNTA NORTE</t>
  </si>
  <si>
    <t>RIO CHUBUT</t>
  </si>
  <si>
    <t>SACANANA</t>
  </si>
  <si>
    <t>SALINAS GRANDE</t>
  </si>
  <si>
    <t>SEPRUCAL</t>
  </si>
  <si>
    <t>SIERRA CHATA</t>
  </si>
  <si>
    <t>SIERRA ROSADA</t>
  </si>
  <si>
    <t>TALAGAPA</t>
  </si>
  <si>
    <t>TATUEN</t>
  </si>
  <si>
    <t>TELSEN</t>
  </si>
  <si>
    <t>AGUADA DULCE</t>
  </si>
  <si>
    <t>ARROYO VERDE</t>
  </si>
  <si>
    <t>CAMPANA MAHUIDA</t>
  </si>
  <si>
    <t>CONANGUIÑEO</t>
  </si>
  <si>
    <t>PUERTO LOBOS</t>
  </si>
  <si>
    <t>CHACRA DE AUSTIN</t>
  </si>
  <si>
    <t>CNIA.16 DE OCTUBRE</t>
  </si>
  <si>
    <t>ESQUEL</t>
  </si>
  <si>
    <t>LAG.TERRAPLEN</t>
  </si>
  <si>
    <t>LAGO FUTALAUFQUEN</t>
  </si>
  <si>
    <t>MALLACO</t>
  </si>
  <si>
    <t>MATUCANA</t>
  </si>
  <si>
    <t>SIERRA DE TECKA</t>
  </si>
  <si>
    <t>SUNICA</t>
  </si>
  <si>
    <t>ARROYO LA PAZ</t>
  </si>
  <si>
    <t>CAJON DE GINEBRA CHICO</t>
  </si>
  <si>
    <t>CAJON DE GINEBRA GRANDE</t>
  </si>
  <si>
    <t>CAÑADON VERDE</t>
  </si>
  <si>
    <t>CARRENLEUFU</t>
  </si>
  <si>
    <t>CNIA.EPULIEF</t>
  </si>
  <si>
    <t>COLANCONOHUE</t>
  </si>
  <si>
    <t>CORCOVADO</t>
  </si>
  <si>
    <t>COSTA DEL LEPA</t>
  </si>
  <si>
    <t>EL CUCHE</t>
  </si>
  <si>
    <t>EL KAQUEL</t>
  </si>
  <si>
    <t>EL PAJARITO</t>
  </si>
  <si>
    <t>EL RAPIDO</t>
  </si>
  <si>
    <t>EPULEFF</t>
  </si>
  <si>
    <t>ESTANCIA EL  CALAFATE</t>
  </si>
  <si>
    <t>ESTANCIA LA MIMOSA</t>
  </si>
  <si>
    <t>ESTANCIA PAMPA CHICA</t>
  </si>
  <si>
    <t>GUALJAINA</t>
  </si>
  <si>
    <t>LANGUIÑEO</t>
  </si>
  <si>
    <t>LONCO TRAPIAL</t>
  </si>
  <si>
    <t>LOS POCITOS DE QUICHAURA</t>
  </si>
  <si>
    <t>PALENA ARGENTINA</t>
  </si>
  <si>
    <t>PAMPA DE AGNIA</t>
  </si>
  <si>
    <t>PAMPA TEPEL</t>
  </si>
  <si>
    <t>PARQUE NAC.LOS ALERCES</t>
  </si>
  <si>
    <t>PASO DEL SAPO</t>
  </si>
  <si>
    <t>PIEDRA PARADA</t>
  </si>
  <si>
    <t>POCITOS DE QUICHAURA</t>
  </si>
  <si>
    <t>QUICHAURA</t>
  </si>
  <si>
    <t>SALLE DEL TECKA</t>
  </si>
  <si>
    <t>SIERRA DE LOS PAISANOS</t>
  </si>
  <si>
    <t>TAQUETREN</t>
  </si>
  <si>
    <t>TECKA</t>
  </si>
  <si>
    <t>VALLE GARIN</t>
  </si>
  <si>
    <t>ALDEA ESCOLAR</t>
  </si>
  <si>
    <t>ARROYO PERCY</t>
  </si>
  <si>
    <t>CERRO CENTINELA</t>
  </si>
  <si>
    <t>LAG.ROSARIO</t>
  </si>
  <si>
    <t>LAGO ROSARIO</t>
  </si>
  <si>
    <t>LAGO SITUACION</t>
  </si>
  <si>
    <t>LEGUA VEINTICUATRO</t>
  </si>
  <si>
    <t>LOS CIPRESES FUTALEUFU</t>
  </si>
  <si>
    <t>RIO CORINTO</t>
  </si>
  <si>
    <t>RIO PERCY</t>
  </si>
  <si>
    <t>TREVELIN</t>
  </si>
  <si>
    <t>VALLE FRIO</t>
  </si>
  <si>
    <t>ARROYO GUILLAIA</t>
  </si>
  <si>
    <t>CAÑADA BAGUAL</t>
  </si>
  <si>
    <t>CAÑADON DE LAS HORQUETAS</t>
  </si>
  <si>
    <t>CERRO CONDOR</t>
  </si>
  <si>
    <t>EL CANQUEL</t>
  </si>
  <si>
    <t>EL CORKEL</t>
  </si>
  <si>
    <t>KAUKEL</t>
  </si>
  <si>
    <t>LA HERRERIA</t>
  </si>
  <si>
    <t>LOS ALTARES</t>
  </si>
  <si>
    <t>PASO DE INDIOS</t>
  </si>
  <si>
    <t>TORO HOSCO</t>
  </si>
  <si>
    <t>BOQUETE BOLSON</t>
  </si>
  <si>
    <t>BUENOS AIRES CHICO</t>
  </si>
  <si>
    <t>COSTA CHUBUT</t>
  </si>
  <si>
    <t>CUESTA DEL TERNERO</t>
  </si>
  <si>
    <t>EL BOQUETE</t>
  </si>
  <si>
    <t>EL MAITEN</t>
  </si>
  <si>
    <t>EL PUEBLO</t>
  </si>
  <si>
    <t>FITHEN VERIN</t>
  </si>
  <si>
    <t>FITIRHUIN</t>
  </si>
  <si>
    <t>LOS REPOLLOS</t>
  </si>
  <si>
    <t>PANTANOSO</t>
  </si>
  <si>
    <t>EL CHACAY (EL MAITEN)</t>
  </si>
  <si>
    <t>ING.BRUNO J.THOMAE(APFCGB</t>
  </si>
  <si>
    <t>CUSHAMEN</t>
  </si>
  <si>
    <t>EPUYEN</t>
  </si>
  <si>
    <t>CAÑADON CALIENTE</t>
  </si>
  <si>
    <t>CAÑADON GRANDE</t>
  </si>
  <si>
    <t>CNIA.CUSHAMEN</t>
  </si>
  <si>
    <t>FEFOCAHUEL</t>
  </si>
  <si>
    <t>FOTOCAHUEL</t>
  </si>
  <si>
    <t>LELEQUE</t>
  </si>
  <si>
    <t>LEPA</t>
  </si>
  <si>
    <t>LOPO CAHUEL</t>
  </si>
  <si>
    <t>RANQUIL HUAO</t>
  </si>
  <si>
    <t>ARROYO EL MOSQUITO</t>
  </si>
  <si>
    <t>CENTRO CIVICO</t>
  </si>
  <si>
    <t>CHOLILA</t>
  </si>
  <si>
    <t>LAGO CARLOS PELLEGRINI</t>
  </si>
  <si>
    <t>LAGO LEZAMA</t>
  </si>
  <si>
    <t>LAGO RIVADAVIA</t>
  </si>
  <si>
    <t>RIO CARRILEUFU</t>
  </si>
  <si>
    <t>CAÑADON LA MADERA</t>
  </si>
  <si>
    <t>CASA BLANCA (TEHUELCHES)</t>
  </si>
  <si>
    <t>JOSE DE SAN MARTIN</t>
  </si>
  <si>
    <t>LAG.BLANCA</t>
  </si>
  <si>
    <t>SAN MARTIN DE GENOVA</t>
  </si>
  <si>
    <t>VALLE HONDO</t>
  </si>
  <si>
    <t>ALTO RIO PICO</t>
  </si>
  <si>
    <t>CAÑADON CHACAY</t>
  </si>
  <si>
    <t>CNIA.GRL.SAN MARTIN</t>
  </si>
  <si>
    <t>EL CHERQUE</t>
  </si>
  <si>
    <t>EL SHAMAN</t>
  </si>
  <si>
    <t>GDOR.COSTA</t>
  </si>
  <si>
    <t>LENZANILLEO</t>
  </si>
  <si>
    <t>MATA GRANDE</t>
  </si>
  <si>
    <t>NIRIGUAO</t>
  </si>
  <si>
    <t>NIRIGUCE PAMPA</t>
  </si>
  <si>
    <t>PUNTA DEL CERRO NEGRO</t>
  </si>
  <si>
    <t>PUTRACHOIQUE</t>
  </si>
  <si>
    <t>RIO SHAMAN</t>
  </si>
  <si>
    <t>SHAMAN</t>
  </si>
  <si>
    <t>FRONTERA DE RIO PICO</t>
  </si>
  <si>
    <t>LAGO PAZ</t>
  </si>
  <si>
    <t>LAGO VERDE</t>
  </si>
  <si>
    <t>LAGO VINTTER</t>
  </si>
  <si>
    <t>RIO PICO</t>
  </si>
  <si>
    <t>CHILQUENILAHUE</t>
  </si>
  <si>
    <t>ESTANCIA NUEVA LUBECKA</t>
  </si>
  <si>
    <t>LA LAURITA</t>
  </si>
  <si>
    <t>LAURITA</t>
  </si>
  <si>
    <t>MULANGUINEO</t>
  </si>
  <si>
    <t>NVILLA LUBECKA</t>
  </si>
  <si>
    <t>PASO MORENO</t>
  </si>
  <si>
    <t>PASO SCHULTZ</t>
  </si>
  <si>
    <t>PASTO BLANCO</t>
  </si>
  <si>
    <t>PIEDRA SHOTEL</t>
  </si>
  <si>
    <t>RIO CISNES</t>
  </si>
  <si>
    <t>RIO FRIAS</t>
  </si>
  <si>
    <t>STAUDT</t>
  </si>
  <si>
    <t>CAÑADON DE LAS VACAS</t>
  </si>
  <si>
    <t>CAÑADON DEL RANCHO</t>
  </si>
  <si>
    <t>PUERTO SANTA CRUZ</t>
  </si>
  <si>
    <t>EL CHALTEN</t>
  </si>
  <si>
    <t>GUARDAPARQUE FITZ ROY</t>
  </si>
  <si>
    <t>LA FEDERICA</t>
  </si>
  <si>
    <t>LAGO GARDEL</t>
  </si>
  <si>
    <t>LAGO SAN MARTIN</t>
  </si>
  <si>
    <t>LAGO TAR</t>
  </si>
  <si>
    <t>PASO RIO LA LEONA</t>
  </si>
  <si>
    <t>PENINSULA MAIPU</t>
  </si>
  <si>
    <t>PIEDRA CLAVADA(LAGO ARG.)</t>
  </si>
  <si>
    <t>PUNTA DEL LAGO VIEDMA</t>
  </si>
  <si>
    <t>TRES LAGOS</t>
  </si>
  <si>
    <t>CAÑADON DEL TORO</t>
  </si>
  <si>
    <t>CHONQUE</t>
  </si>
  <si>
    <t>CMONTE LUIS PIEDRA BUENA</t>
  </si>
  <si>
    <t>EL BAILE</t>
  </si>
  <si>
    <t>EL PAN DE AZUCAR</t>
  </si>
  <si>
    <t>GARMINUE</t>
  </si>
  <si>
    <t>LA BARRETA</t>
  </si>
  <si>
    <t>LA LEONA</t>
  </si>
  <si>
    <t>LA PIGMEA</t>
  </si>
  <si>
    <t>LAGUNA GRANDE</t>
  </si>
  <si>
    <t>PASO DEL RIO(STA CRUZ)</t>
  </si>
  <si>
    <t>PASO IBANEZ</t>
  </si>
  <si>
    <t>PASO RIO SANTA CRUZ</t>
  </si>
  <si>
    <t>TAUEL AIKE</t>
  </si>
  <si>
    <t>CAÑADA DE LAS VACAS</t>
  </si>
  <si>
    <t>AGUADA ALEGRE</t>
  </si>
  <si>
    <t>BAHIA LAURA</t>
  </si>
  <si>
    <t>BAJO FUEGO</t>
  </si>
  <si>
    <t>CAÑADON 11 DE SETIEMBRE</t>
  </si>
  <si>
    <t>LAGO PUEYRREDON</t>
  </si>
  <si>
    <t>PUERTO SAN JULIAN</t>
  </si>
  <si>
    <t>CAÑADA MOLINARI</t>
  </si>
  <si>
    <t>CAÑADON LEON</t>
  </si>
  <si>
    <t>GDOR.GREGORES</t>
  </si>
  <si>
    <t>LA MANCHURIA</t>
  </si>
  <si>
    <t>LA PENINSULA</t>
  </si>
  <si>
    <t>LAGO STROBEL</t>
  </si>
  <si>
    <t>PASO DEL AGUILA</t>
  </si>
  <si>
    <t>TUCU TUCU</t>
  </si>
  <si>
    <t>CARA MALA</t>
  </si>
  <si>
    <t>FARO CABO GUARDIAN</t>
  </si>
  <si>
    <t>FARO CAMPANA</t>
  </si>
  <si>
    <t>BAJO CARACOLES</t>
  </si>
  <si>
    <t>LAGO POSADAS</t>
  </si>
  <si>
    <t>PASO ROBALLO</t>
  </si>
  <si>
    <t>TAMEL AIKE</t>
  </si>
  <si>
    <t>CAMUSU AIKE</t>
  </si>
  <si>
    <t>CAÑADON FABRE</t>
  </si>
  <si>
    <t>EST.SOFIA</t>
  </si>
  <si>
    <t>PABLO LEZNER</t>
  </si>
  <si>
    <t>RÍO GALLEGOS</t>
  </si>
  <si>
    <t>VIZCACHAS</t>
  </si>
  <si>
    <t>DIEGO E.RITCHIE</t>
  </si>
  <si>
    <t>EL ZURDO</t>
  </si>
  <si>
    <t>FORTALEZA</t>
  </si>
  <si>
    <t>FUENTES DEL COYLE</t>
  </si>
  <si>
    <t>GDOR.MAYER</t>
  </si>
  <si>
    <t>BAHIA TRANQUILA</t>
  </si>
  <si>
    <t>CERRO BUENOS AIRES</t>
  </si>
  <si>
    <t>CERRO FORTALEZA</t>
  </si>
  <si>
    <t>CONDOR CLIF</t>
  </si>
  <si>
    <t>EL CALAFATE</t>
  </si>
  <si>
    <t>EL CENTONELA</t>
  </si>
  <si>
    <t>EL CORDERO</t>
  </si>
  <si>
    <t>EL MOSQUITO</t>
  </si>
  <si>
    <t>GENDARME BARRETO</t>
  </si>
  <si>
    <t>HOTEL CERRITO</t>
  </si>
  <si>
    <t>LAGO ARGENTINO</t>
  </si>
  <si>
    <t>LAGO ROCA</t>
  </si>
  <si>
    <t>PASO CHARLES FHUR</t>
  </si>
  <si>
    <t>PUERTO BANDERA</t>
  </si>
  <si>
    <t>PUERTO IRMA</t>
  </si>
  <si>
    <t>PUNTA BANDERA</t>
  </si>
  <si>
    <t>QUIEN SABE</t>
  </si>
  <si>
    <t>RIO BOTE</t>
  </si>
  <si>
    <t>RIO CALAFATE</t>
  </si>
  <si>
    <t>RIO MITRE</t>
  </si>
  <si>
    <t>VENTISQUERO MORENO</t>
  </si>
  <si>
    <t>28 DE NOVIEMBRE</t>
  </si>
  <si>
    <t>CAMPAMENTO DOROTEA</t>
  </si>
  <si>
    <t>EL TURBIO</t>
  </si>
  <si>
    <t>GLENCROSS</t>
  </si>
  <si>
    <t>MINA TRES</t>
  </si>
  <si>
    <t>PUEBLO NUEVO</t>
  </si>
  <si>
    <t>RIO TURBIO</t>
  </si>
  <si>
    <t>BAHIA BUEN SUCESO</t>
  </si>
  <si>
    <t>BAHIA THETIS</t>
  </si>
  <si>
    <t>HOSTERIA PETREL</t>
  </si>
  <si>
    <t>ISLA DE A#O NUEVO</t>
  </si>
  <si>
    <t>ISLA DE LOS ESTADOS</t>
  </si>
  <si>
    <t>LAPATAIA</t>
  </si>
  <si>
    <t>PARADOR OLIVIA</t>
  </si>
  <si>
    <t>PUERTO HARBERTON</t>
  </si>
  <si>
    <t>PUNTA REMOLINOS</t>
  </si>
  <si>
    <t>RIO YRIGOYEN</t>
  </si>
  <si>
    <t>SAN JUAN DEL SALVAMENTO</t>
  </si>
  <si>
    <t>USHUAIA</t>
  </si>
  <si>
    <t>BAHIA LUNA</t>
  </si>
  <si>
    <t>BASE AEREA JUBANY</t>
  </si>
  <si>
    <t>BASE AEREA TTE.MATIENZO</t>
  </si>
  <si>
    <t>BASE AEREA VCMRO.MARAMBIO</t>
  </si>
  <si>
    <t>BASE EJERCITO ESPERANZA</t>
  </si>
  <si>
    <t>TOLHUIN</t>
  </si>
  <si>
    <t>CABO SAN PABLO</t>
  </si>
  <si>
    <t>CAMPAMENTO CENTRAL Y.P.F.</t>
  </si>
  <si>
    <t>CAMPAMENTO LOS CHORRILLOS</t>
  </si>
  <si>
    <t>EL PARAMO</t>
  </si>
  <si>
    <t>ESTANCIA INES</t>
  </si>
  <si>
    <t>ESTANCIA JOSE MENENDEZ</t>
  </si>
  <si>
    <t>ESTANCIA MARIA BEHETY</t>
  </si>
  <si>
    <t>ESTANCIA VIAMONTE</t>
  </si>
  <si>
    <t>FAGNANO</t>
  </si>
  <si>
    <t>HOSTERIA KAIKEN</t>
  </si>
  <si>
    <t>LAGO KHAMI</t>
  </si>
  <si>
    <t>PUNTA MARIA</t>
  </si>
  <si>
    <t>RIO EWAN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</si>
</sst>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&quot;$&quot;\ * #,##0.00_);_(&quot;$&quot;\ * \(#,##0.00\);_(&quot;$&quot;\ * &quot;-&quot;??_);_(@_)"/>
    <numFmt numFmtId="165" formatCode="_(&quot;$&quot;\ * #,##0_);_(&quot;$&quot;\ * \(#,##0\);_(&quot;$&quot;\ * &quot;-&quot;??_);_(@_)"/>
    <numFmt numFmtId="166" formatCode="_(* #,##0.0000_);_(* \(#,##0.0000\);_(* &quot;-&quot;??_);_(@_)"/>
    <numFmt numFmtId="167" formatCode="_(* #,##0_);_(* \(#,##0\);_(* &quot;-&quot;??_);_(@_)"/>
    <numFmt numFmtId="168" formatCode="_-* #,##0.00_-;\-* #,##0.00_-;_-* &quot;-&quot;??_-;_-@_-"/>
    <numFmt numFmtId="169" formatCode="#,##0.000000"/>
  </numFmts>
  <fonts count="48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sz val="10"/>
      <color indexed="9"/>
      <name val="Arial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3"/>
      <name val="Arial"/>
      <family val="2"/>
    </font>
    <font>
      <b/>
      <sz val="10"/>
      <color theme="0"/>
      <name val="Arial"/>
      <family val="2"/>
    </font>
    <font>
      <b/>
      <i/>
      <sz val="10"/>
      <color theme="0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 tint="0.34998626667073579"/>
      <name val="Arial"/>
      <family val="2"/>
    </font>
    <font>
      <b/>
      <sz val="11"/>
      <color theme="1"/>
      <name val="Arial"/>
      <family val="2"/>
    </font>
    <font>
      <b/>
      <sz val="8"/>
      <color theme="0"/>
      <name val="Arial"/>
      <family val="2"/>
    </font>
    <font>
      <sz val="10"/>
      <color theme="5"/>
      <name val="Arial"/>
      <family val="2"/>
    </font>
    <font>
      <sz val="10"/>
      <color rgb="FF0000FF"/>
      <name val="Arial"/>
      <family val="2"/>
    </font>
    <font>
      <sz val="10"/>
      <color theme="0" tint="-0.34998626667073579"/>
      <name val="Arial"/>
      <family val="2"/>
    </font>
    <font>
      <b/>
      <sz val="12"/>
      <color theme="1"/>
      <name val="Arial"/>
      <family val="2"/>
    </font>
    <font>
      <b/>
      <sz val="11"/>
      <color theme="0"/>
      <name val="Arial"/>
      <family val="2"/>
    </font>
    <font>
      <b/>
      <sz val="14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Georgia"/>
      <family val="1"/>
    </font>
    <font>
      <sz val="9"/>
      <color theme="1"/>
      <name val="Georgia"/>
      <family val="1"/>
    </font>
    <font>
      <sz val="10"/>
      <color rgb="FF0070C0"/>
      <name val="Georgia"/>
      <family val="1"/>
    </font>
    <font>
      <b/>
      <sz val="11"/>
      <color theme="0"/>
      <name val="Georgia"/>
      <family val="1"/>
    </font>
    <font>
      <sz val="16"/>
      <color theme="1"/>
      <name val="Calibri"/>
      <family val="2"/>
      <scheme val="minor"/>
    </font>
    <font>
      <b/>
      <sz val="11"/>
      <color rgb="FFFFFFFF"/>
      <name val="Georgia"/>
      <family val="1"/>
    </font>
    <font>
      <sz val="11"/>
      <color rgb="FF000000"/>
      <name val="Calibri"/>
      <family val="2"/>
      <scheme val="minor"/>
    </font>
    <font>
      <b/>
      <sz val="9"/>
      <color rgb="FFFFFFFF"/>
      <name val="Georgia"/>
      <family val="1"/>
    </font>
    <font>
      <b/>
      <sz val="9"/>
      <color theme="0"/>
      <name val="Georgia"/>
      <family val="1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Georgia"/>
      <family val="1"/>
    </font>
    <font>
      <sz val="9"/>
      <color theme="0" tint="-0.14999847407452621"/>
      <name val="Georgia"/>
      <family val="1"/>
    </font>
    <font>
      <b/>
      <sz val="9"/>
      <name val="Georgia"/>
      <family val="1"/>
    </font>
    <font>
      <b/>
      <sz val="9"/>
      <color theme="1"/>
      <name val="Calibri"/>
      <family val="2"/>
      <scheme val="minor"/>
    </font>
    <font>
      <b/>
      <sz val="8"/>
      <color indexed="9"/>
      <name val="Calibri"/>
      <family val="2"/>
    </font>
    <font>
      <b/>
      <sz val="16"/>
      <name val="Calibri"/>
      <family val="2"/>
      <scheme val="minor"/>
    </font>
    <font>
      <b/>
      <sz val="10"/>
      <name val="Georgia"/>
      <family val="1"/>
    </font>
    <font>
      <sz val="10"/>
      <name val="Georgia"/>
      <family val="1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12"/>
      <name val="Georgia"/>
      <family val="1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66092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hair">
        <color theme="1" tint="0.34998626667073579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/>
      </left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</borders>
  <cellStyleXfs count="6">
    <xf numFmtId="0" fontId="0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/>
    <xf numFmtId="168" fontId="5" fillId="0" borderId="0" applyFont="0" applyFill="0" applyBorder="0" applyAlignment="0" applyProtection="0"/>
  </cellStyleXfs>
  <cellXfs count="117">
    <xf numFmtId="0" fontId="0" fillId="0" borderId="0" xfId="0"/>
    <xf numFmtId="0" fontId="0" fillId="0" borderId="1" xfId="0" applyBorder="1"/>
    <xf numFmtId="0" fontId="8" fillId="0" borderId="0" xfId="0" applyFont="1"/>
    <xf numFmtId="0" fontId="8" fillId="0" borderId="0" xfId="0" applyFont="1" applyAlignment="1">
      <alignment wrapText="1"/>
    </xf>
    <xf numFmtId="0" fontId="0" fillId="0" borderId="2" xfId="0" applyBorder="1"/>
    <xf numFmtId="0" fontId="6" fillId="2" borderId="1" xfId="0" applyFont="1" applyFill="1" applyBorder="1" applyAlignment="1">
      <alignment horizontal="center"/>
    </xf>
    <xf numFmtId="0" fontId="1" fillId="2" borderId="3" xfId="0" applyFont="1" applyFill="1" applyBorder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vertical="center" wrapText="1"/>
      <protection hidden="1"/>
    </xf>
    <xf numFmtId="0" fontId="9" fillId="0" borderId="4" xfId="0" applyFont="1" applyBorder="1" applyAlignment="1" applyProtection="1">
      <alignment vertical="center" wrapText="1"/>
      <protection hidden="1"/>
    </xf>
    <xf numFmtId="0" fontId="10" fillId="3" borderId="0" xfId="0" applyFont="1" applyFill="1" applyAlignment="1" applyProtection="1">
      <alignment horizontal="center" vertical="center" wrapText="1"/>
      <protection hidden="1"/>
    </xf>
    <xf numFmtId="0" fontId="8" fillId="0" borderId="4" xfId="0" applyFont="1" applyBorder="1" applyAlignment="1" applyProtection="1">
      <alignment vertical="center" wrapText="1"/>
      <protection hidden="1"/>
    </xf>
    <xf numFmtId="0" fontId="10" fillId="2" borderId="0" xfId="0" applyFont="1" applyFill="1" applyAlignment="1" applyProtection="1">
      <alignment horizontal="center" vertical="center" wrapText="1"/>
      <protection hidden="1"/>
    </xf>
    <xf numFmtId="0" fontId="8" fillId="0" borderId="0" xfId="0" applyFont="1" applyProtection="1">
      <protection hidden="1"/>
    </xf>
    <xf numFmtId="0" fontId="8" fillId="0" borderId="0" xfId="0" applyFont="1" applyAlignment="1" applyProtection="1">
      <alignment vertical="center"/>
      <protection hidden="1"/>
    </xf>
    <xf numFmtId="0" fontId="11" fillId="3" borderId="0" xfId="0" applyFont="1" applyFill="1" applyAlignment="1" applyProtection="1">
      <alignment horizontal="center" vertical="center"/>
      <protection hidden="1"/>
    </xf>
    <xf numFmtId="0" fontId="8" fillId="0" borderId="5" xfId="0" applyFont="1" applyBorder="1"/>
    <xf numFmtId="164" fontId="8" fillId="0" borderId="5" xfId="2" applyFont="1" applyBorder="1"/>
    <xf numFmtId="0" fontId="12" fillId="0" borderId="5" xfId="0" applyFont="1" applyBorder="1" applyAlignment="1">
      <alignment horizontal="center"/>
    </xf>
    <xf numFmtId="0" fontId="10" fillId="3" borderId="6" xfId="0" applyFont="1" applyFill="1" applyBorder="1" applyAlignment="1" applyProtection="1">
      <alignment horizontal="center" vertical="center" wrapText="1"/>
      <protection hidden="1"/>
    </xf>
    <xf numFmtId="0" fontId="13" fillId="0" borderId="5" xfId="0" applyFont="1" applyBorder="1" applyAlignment="1">
      <alignment horizontal="center"/>
    </xf>
    <xf numFmtId="166" fontId="14" fillId="0" borderId="3" xfId="1" applyNumberFormat="1" applyFont="1" applyFill="1" applyBorder="1" applyAlignment="1" applyProtection="1">
      <alignment vertical="center"/>
      <protection locked="0"/>
    </xf>
    <xf numFmtId="0" fontId="8" fillId="0" borderId="5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/>
    </xf>
    <xf numFmtId="167" fontId="15" fillId="0" borderId="3" xfId="1" applyNumberFormat="1" applyFont="1" applyBorder="1" applyAlignment="1">
      <alignment horizontal="center"/>
    </xf>
    <xf numFmtId="0" fontId="16" fillId="4" borderId="6" xfId="0" applyFont="1" applyFill="1" applyBorder="1" applyAlignment="1" applyProtection="1">
      <alignment horizontal="center" vertical="center" wrapText="1"/>
      <protection hidden="1"/>
    </xf>
    <xf numFmtId="166" fontId="17" fillId="0" borderId="3" xfId="1" applyNumberFormat="1" applyFont="1" applyFill="1" applyBorder="1" applyAlignment="1" applyProtection="1">
      <alignment horizontal="center" vertical="center"/>
      <protection hidden="1"/>
    </xf>
    <xf numFmtId="0" fontId="13" fillId="0" borderId="3" xfId="0" applyFont="1" applyBorder="1" applyAlignment="1">
      <alignment horizontal="center" vertical="center"/>
    </xf>
    <xf numFmtId="0" fontId="10" fillId="5" borderId="6" xfId="0" applyFont="1" applyFill="1" applyBorder="1" applyAlignment="1" applyProtection="1">
      <alignment horizontal="center" vertical="center" wrapText="1"/>
      <protection hidden="1"/>
    </xf>
    <xf numFmtId="167" fontId="18" fillId="0" borderId="3" xfId="1" applyNumberFormat="1" applyFont="1" applyFill="1" applyBorder="1" applyAlignment="1" applyProtection="1">
      <alignment vertical="center"/>
      <protection locked="0"/>
    </xf>
    <xf numFmtId="0" fontId="6" fillId="6" borderId="0" xfId="0" applyFont="1" applyFill="1" applyAlignment="1">
      <alignment horizontal="center" vertical="center" wrapText="1"/>
    </xf>
    <xf numFmtId="166" fontId="2" fillId="0" borderId="3" xfId="1" applyNumberFormat="1" applyFont="1" applyFill="1" applyBorder="1" applyAlignment="1" applyProtection="1">
      <alignment horizontal="center" vertical="center"/>
      <protection hidden="1"/>
    </xf>
    <xf numFmtId="0" fontId="19" fillId="0" borderId="4" xfId="0" applyFont="1" applyBorder="1" applyAlignment="1" applyProtection="1">
      <alignment horizontal="center" wrapText="1"/>
      <protection hidden="1"/>
    </xf>
    <xf numFmtId="10" fontId="13" fillId="0" borderId="7" xfId="0" applyNumberFormat="1" applyFont="1" applyBorder="1" applyAlignment="1">
      <alignment horizontal="center" vertical="center"/>
    </xf>
    <xf numFmtId="164" fontId="13" fillId="0" borderId="0" xfId="2" applyFont="1" applyBorder="1"/>
    <xf numFmtId="0" fontId="13" fillId="0" borderId="0" xfId="0" applyFont="1" applyAlignment="1">
      <alignment horizontal="center" vertical="center"/>
    </xf>
    <xf numFmtId="0" fontId="10" fillId="7" borderId="0" xfId="0" applyFont="1" applyFill="1" applyAlignment="1" applyProtection="1">
      <alignment horizontal="center" vertical="center" wrapText="1"/>
      <protection hidden="1"/>
    </xf>
    <xf numFmtId="166" fontId="14" fillId="0" borderId="9" xfId="1" applyNumberFormat="1" applyFont="1" applyFill="1" applyBorder="1" applyAlignment="1" applyProtection="1">
      <alignment vertical="center"/>
      <protection locked="0"/>
    </xf>
    <xf numFmtId="167" fontId="18" fillId="0" borderId="3" xfId="1" applyNumberFormat="1" applyFont="1" applyFill="1" applyBorder="1" applyAlignment="1" applyProtection="1">
      <alignment horizontal="center" vertical="center"/>
      <protection locked="0"/>
    </xf>
    <xf numFmtId="9" fontId="8" fillId="0" borderId="5" xfId="3" quotePrefix="1" applyFont="1" applyBorder="1"/>
    <xf numFmtId="0" fontId="10" fillId="3" borderId="10" xfId="0" applyFont="1" applyFill="1" applyBorder="1" applyAlignment="1" applyProtection="1">
      <alignment horizontal="center" vertical="center" wrapText="1"/>
      <protection hidden="1"/>
    </xf>
    <xf numFmtId="43" fontId="20" fillId="0" borderId="1" xfId="1" applyFont="1" applyFill="1" applyBorder="1" applyAlignment="1" applyProtection="1">
      <alignment vertical="center"/>
      <protection hidden="1"/>
    </xf>
    <xf numFmtId="0" fontId="10" fillId="4" borderId="0" xfId="0" applyFont="1" applyFill="1" applyAlignment="1">
      <alignment vertical="center" wrapText="1"/>
    </xf>
    <xf numFmtId="0" fontId="7" fillId="0" borderId="0" xfId="0" applyFont="1" applyAlignment="1">
      <alignment horizontal="center"/>
    </xf>
    <xf numFmtId="0" fontId="21" fillId="5" borderId="11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/>
    <xf numFmtId="165" fontId="22" fillId="0" borderId="0" xfId="2" applyNumberFormat="1" applyFont="1"/>
    <xf numFmtId="0" fontId="24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8" borderId="3" xfId="0" applyFont="1" applyFill="1" applyBorder="1" applyAlignment="1">
      <alignment horizontal="center" wrapText="1"/>
    </xf>
    <xf numFmtId="0" fontId="28" fillId="0" borderId="0" xfId="0" applyFont="1"/>
    <xf numFmtId="0" fontId="28" fillId="0" borderId="0" xfId="0" applyFont="1" applyAlignment="1">
      <alignment wrapText="1"/>
    </xf>
    <xf numFmtId="0" fontId="29" fillId="10" borderId="1" xfId="0" applyFont="1" applyFill="1" applyBorder="1" applyAlignment="1">
      <alignment horizontal="center"/>
    </xf>
    <xf numFmtId="0" fontId="27" fillId="8" borderId="1" xfId="0" applyFont="1" applyFill="1" applyBorder="1" applyAlignment="1">
      <alignment horizontal="center" wrapText="1"/>
    </xf>
    <xf numFmtId="0" fontId="30" fillId="0" borderId="1" xfId="0" applyFont="1" applyBorder="1"/>
    <xf numFmtId="0" fontId="30" fillId="0" borderId="14" xfId="0" applyFont="1" applyBorder="1"/>
    <xf numFmtId="0" fontId="0" fillId="0" borderId="1" xfId="0" applyBorder="1" applyAlignment="1">
      <alignment wrapText="1"/>
    </xf>
    <xf numFmtId="0" fontId="31" fillId="10" borderId="1" xfId="0" applyFont="1" applyFill="1" applyBorder="1" applyAlignment="1">
      <alignment horizontal="center"/>
    </xf>
    <xf numFmtId="0" fontId="32" fillId="8" borderId="1" xfId="0" applyFont="1" applyFill="1" applyBorder="1" applyAlignment="1">
      <alignment horizontal="center" wrapText="1"/>
    </xf>
    <xf numFmtId="0" fontId="33" fillId="0" borderId="1" xfId="0" applyFont="1" applyBorder="1"/>
    <xf numFmtId="0" fontId="34" fillId="0" borderId="1" xfId="0" applyFont="1" applyBorder="1"/>
    <xf numFmtId="0" fontId="34" fillId="0" borderId="1" xfId="0" applyFont="1" applyBorder="1" applyAlignment="1">
      <alignment wrapText="1"/>
    </xf>
    <xf numFmtId="0" fontId="35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 wrapText="1"/>
    </xf>
    <xf numFmtId="0" fontId="38" fillId="0" borderId="1" xfId="0" applyFont="1" applyBorder="1"/>
    <xf numFmtId="2" fontId="32" fillId="8" borderId="1" xfId="0" applyNumberFormat="1" applyFont="1" applyFill="1" applyBorder="1" applyAlignment="1">
      <alignment horizontal="center" wrapText="1"/>
    </xf>
    <xf numFmtId="0" fontId="37" fillId="0" borderId="1" xfId="0" applyFont="1" applyBorder="1" applyAlignment="1">
      <alignment horizontal="center" vertical="center" wrapText="1"/>
    </xf>
    <xf numFmtId="43" fontId="35" fillId="0" borderId="1" xfId="1" applyFont="1" applyBorder="1" applyAlignment="1">
      <alignment horizontal="center" vertical="center"/>
    </xf>
    <xf numFmtId="0" fontId="35" fillId="0" borderId="1" xfId="1" applyNumberFormat="1" applyFont="1" applyFill="1" applyBorder="1" applyAlignment="1">
      <alignment horizontal="center" vertical="center"/>
    </xf>
    <xf numFmtId="1" fontId="35" fillId="0" borderId="1" xfId="3" applyNumberFormat="1" applyFont="1" applyBorder="1" applyAlignment="1">
      <alignment horizontal="center" vertical="center"/>
    </xf>
    <xf numFmtId="167" fontId="35" fillId="0" borderId="1" xfId="1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left" vertical="top" wrapText="1"/>
    </xf>
    <xf numFmtId="0" fontId="37" fillId="9" borderId="1" xfId="0" applyFont="1" applyFill="1" applyBorder="1" applyAlignment="1">
      <alignment horizontal="left" vertical="top" wrapText="1"/>
    </xf>
    <xf numFmtId="0" fontId="31" fillId="10" borderId="1" xfId="0" applyFont="1" applyFill="1" applyBorder="1" applyAlignment="1">
      <alignment horizontal="left" vertical="top" wrapText="1"/>
    </xf>
    <xf numFmtId="0" fontId="37" fillId="11" borderId="1" xfId="0" applyFont="1" applyFill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7" fillId="8" borderId="13" xfId="0" applyFont="1" applyFill="1" applyBorder="1" applyAlignment="1">
      <alignment horizontal="center" wrapText="1"/>
    </xf>
    <xf numFmtId="0" fontId="24" fillId="0" borderId="1" xfId="0" applyFont="1" applyBorder="1" applyAlignment="1">
      <alignment vertical="center"/>
    </xf>
    <xf numFmtId="49" fontId="32" fillId="8" borderId="1" xfId="0" applyNumberFormat="1" applyFont="1" applyFill="1" applyBorder="1" applyAlignment="1">
      <alignment horizontal="center" wrapText="1"/>
    </xf>
    <xf numFmtId="49" fontId="34" fillId="0" borderId="1" xfId="0" applyNumberFormat="1" applyFont="1" applyBorder="1"/>
    <xf numFmtId="49" fontId="28" fillId="0" borderId="0" xfId="0" applyNumberFormat="1" applyFont="1"/>
    <xf numFmtId="169" fontId="25" fillId="0" borderId="1" xfId="0" applyNumberFormat="1" applyFont="1" applyBorder="1" applyAlignment="1">
      <alignment vertical="center"/>
    </xf>
    <xf numFmtId="0" fontId="28" fillId="0" borderId="0" xfId="0" applyFont="1" applyBorder="1"/>
    <xf numFmtId="0" fontId="34" fillId="0" borderId="0" xfId="0" applyFont="1" applyBorder="1"/>
    <xf numFmtId="0" fontId="35" fillId="0" borderId="17" xfId="0" applyFont="1" applyBorder="1" applyAlignment="1">
      <alignment horizontal="left" vertical="top" wrapText="1"/>
    </xf>
    <xf numFmtId="49" fontId="34" fillId="0" borderId="16" xfId="0" applyNumberFormat="1" applyFont="1" applyBorder="1"/>
    <xf numFmtId="0" fontId="37" fillId="11" borderId="14" xfId="0" applyFont="1" applyFill="1" applyBorder="1" applyAlignment="1">
      <alignment horizontal="left" vertical="top" wrapText="1"/>
    </xf>
    <xf numFmtId="0" fontId="37" fillId="11" borderId="15" xfId="0" applyFont="1" applyFill="1" applyBorder="1" applyAlignment="1">
      <alignment horizontal="left" vertical="top" wrapText="1"/>
    </xf>
    <xf numFmtId="0" fontId="35" fillId="0" borderId="1" xfId="1" applyNumberFormat="1" applyFont="1" applyBorder="1" applyAlignment="1">
      <alignment horizontal="center" vertical="center"/>
    </xf>
    <xf numFmtId="0" fontId="40" fillId="0" borderId="3" xfId="0" applyFont="1" applyBorder="1" applyAlignment="1">
      <alignment horizontal="center" vertical="center" wrapText="1"/>
    </xf>
    <xf numFmtId="49" fontId="41" fillId="0" borderId="3" xfId="0" applyNumberFormat="1" applyFont="1" applyBorder="1" applyAlignment="1">
      <alignment horizontal="center" vertical="center" wrapText="1"/>
    </xf>
    <xf numFmtId="0" fontId="42" fillId="0" borderId="3" xfId="0" applyFont="1" applyBorder="1" applyAlignment="1">
      <alignment vertical="center" wrapText="1"/>
    </xf>
    <xf numFmtId="0" fontId="42" fillId="0" borderId="3" xfId="0" applyFont="1" applyBorder="1" applyAlignment="1">
      <alignment horizontal="left" vertical="center" wrapText="1"/>
    </xf>
    <xf numFmtId="0" fontId="42" fillId="0" borderId="3" xfId="0" applyFont="1" applyBorder="1" applyAlignment="1">
      <alignment horizontal="center" vertical="center" wrapText="1"/>
    </xf>
    <xf numFmtId="0" fontId="42" fillId="0" borderId="8" xfId="0" applyFont="1" applyBorder="1" applyAlignment="1">
      <alignment horizontal="center" vertical="center" wrapText="1"/>
    </xf>
    <xf numFmtId="14" fontId="24" fillId="0" borderId="1" xfId="0" applyNumberFormat="1" applyFont="1" applyBorder="1" applyAlignment="1">
      <alignment vertical="center"/>
    </xf>
    <xf numFmtId="0" fontId="42" fillId="12" borderId="3" xfId="0" applyFont="1" applyFill="1" applyBorder="1" applyAlignment="1">
      <alignment horizontal="left" vertical="center" wrapText="1"/>
    </xf>
    <xf numFmtId="49" fontId="41" fillId="13" borderId="3" xfId="0" applyNumberFormat="1" applyFont="1" applyFill="1" applyBorder="1" applyAlignment="1">
      <alignment horizontal="center" vertical="center" wrapText="1"/>
    </xf>
    <xf numFmtId="0" fontId="42" fillId="13" borderId="3" xfId="0" applyFont="1" applyFill="1" applyBorder="1" applyAlignment="1">
      <alignment vertical="center" wrapText="1"/>
    </xf>
    <xf numFmtId="0" fontId="42" fillId="13" borderId="3" xfId="0" applyFont="1" applyFill="1" applyBorder="1" applyAlignment="1">
      <alignment horizontal="left" vertical="center" wrapText="1"/>
    </xf>
    <xf numFmtId="0" fontId="42" fillId="13" borderId="3" xfId="0" applyFont="1" applyFill="1" applyBorder="1" applyAlignment="1">
      <alignment horizontal="center" vertical="center" wrapText="1"/>
    </xf>
    <xf numFmtId="0" fontId="42" fillId="13" borderId="8" xfId="0" applyFont="1" applyFill="1" applyBorder="1" applyAlignment="1">
      <alignment horizontal="center" vertical="center" wrapText="1"/>
    </xf>
    <xf numFmtId="49" fontId="43" fillId="0" borderId="3" xfId="0" applyNumberFormat="1" applyFont="1" applyBorder="1" applyAlignment="1">
      <alignment horizontal="center" vertical="center" wrapText="1"/>
    </xf>
    <xf numFmtId="0" fontId="44" fillId="0" borderId="3" xfId="0" applyFont="1" applyBorder="1" applyAlignment="1">
      <alignment vertical="center" wrapText="1"/>
    </xf>
    <xf numFmtId="0" fontId="45" fillId="0" borderId="3" xfId="0" applyFont="1" applyBorder="1" applyAlignment="1">
      <alignment horizontal="left" vertical="center" wrapText="1"/>
    </xf>
    <xf numFmtId="0" fontId="46" fillId="0" borderId="3" xfId="0" quotePrefix="1" applyFont="1" applyBorder="1" applyAlignment="1">
      <alignment horizontal="center" vertical="center" wrapText="1"/>
    </xf>
    <xf numFmtId="0" fontId="44" fillId="0" borderId="18" xfId="0" applyFont="1" applyBorder="1" applyAlignment="1">
      <alignment vertical="center" wrapText="1"/>
    </xf>
    <xf numFmtId="0" fontId="45" fillId="0" borderId="18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23" fillId="4" borderId="0" xfId="0" applyFont="1" applyFill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</cellXfs>
  <cellStyles count="6">
    <cellStyle name="Comma" xfId="1" builtinId="3"/>
    <cellStyle name="Comma 2" xfId="5" xr:uid="{00000000-0005-0000-0000-000001000000}"/>
    <cellStyle name="Currency" xfId="2" builtinId="4"/>
    <cellStyle name="Normal" xfId="0" builtinId="0"/>
    <cellStyle name="Normal 2" xfId="4" xr:uid="{00000000-0005-0000-0000-000004000000}"/>
    <cellStyle name="Percent" xfId="3" builtinId="5"/>
  </cellStyles>
  <dxfs count="76">
    <dxf>
      <font>
        <color theme="0" tint="-0.34998626667073579"/>
      </font>
      <fill>
        <patternFill>
          <bgColor theme="0" tint="-0.24994659260841701"/>
        </patternFill>
      </fill>
    </dxf>
    <dxf>
      <font>
        <color theme="0" tint="-0.34998626667073579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 tint="-0.499984740745262"/>
      </font>
      <fill>
        <patternFill>
          <bgColor theme="0" tint="-0.24994659260841701"/>
        </patternFill>
      </fill>
    </dxf>
    <dxf>
      <font>
        <color theme="0" tint="-0.499984740745262"/>
      </font>
      <fill>
        <patternFill>
          <bgColor theme="0" tint="-0.24994659260841701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4">
    <tabColor rgb="FFC00000"/>
  </sheetPr>
  <dimension ref="A1:AC64"/>
  <sheetViews>
    <sheetView showGridLines="0" topLeftCell="H13" zoomScale="85" zoomScaleNormal="85" workbookViewId="0">
      <selection activeCell="V24" sqref="V24"/>
    </sheetView>
  </sheetViews>
  <sheetFormatPr defaultColWidth="11.42578125" defaultRowHeight="14.45" outlineLevelCol="1"/>
  <cols>
    <col min="1" max="1" width="4.28515625" style="2" customWidth="1"/>
    <col min="2" max="2" width="2.42578125" customWidth="1"/>
    <col min="3" max="3" width="14.7109375" customWidth="1"/>
    <col min="4" max="4" width="2.42578125" customWidth="1"/>
    <col min="5" max="5" width="22.5703125" style="2" customWidth="1"/>
    <col min="6" max="6" width="40.28515625" style="2" customWidth="1"/>
    <col min="7" max="8" width="26.28515625" style="2" customWidth="1"/>
    <col min="9" max="9" width="40.28515625" style="2" customWidth="1"/>
    <col min="10" max="10" width="21.42578125" style="2" customWidth="1"/>
    <col min="11" max="11" width="13.85546875" style="2" customWidth="1"/>
    <col min="12" max="12" width="9" style="2" customWidth="1"/>
    <col min="13" max="13" width="15.85546875" style="2" customWidth="1"/>
    <col min="14" max="14" width="2.5703125" style="2" customWidth="1"/>
    <col min="15" max="15" width="13.85546875" style="2" customWidth="1" outlineLevel="1"/>
    <col min="16" max="16" width="3" style="2" customWidth="1" outlineLevel="1"/>
    <col min="17" max="17" width="15.140625" style="2" customWidth="1" outlineLevel="1"/>
    <col min="18" max="18" width="3" style="2" customWidth="1" outlineLevel="1"/>
    <col min="19" max="19" width="20.140625" style="2" customWidth="1" outlineLevel="1"/>
    <col min="20" max="20" width="3" style="2" customWidth="1" outlineLevel="1"/>
    <col min="21" max="21" width="20.140625" style="2" customWidth="1" outlineLevel="1"/>
    <col min="22" max="22" width="5.85546875" style="2" customWidth="1"/>
    <col min="23" max="23" width="19.5703125" style="2" customWidth="1"/>
    <col min="24" max="24" width="4.7109375" style="2" customWidth="1"/>
    <col min="25" max="25" width="17" style="2" customWidth="1"/>
    <col min="26" max="26" width="2.85546875" style="2" customWidth="1"/>
    <col min="27" max="27" width="16.28515625" style="2" customWidth="1"/>
    <col min="28" max="28" width="6.5703125" style="2" customWidth="1"/>
    <col min="29" max="29" width="28.7109375" style="2" customWidth="1"/>
    <col min="30" max="30" width="4.42578125" style="2" customWidth="1"/>
    <col min="31" max="31" width="27.28515625" style="2" customWidth="1"/>
    <col min="32" max="16384" width="11.42578125" style="2"/>
  </cols>
  <sheetData>
    <row r="1" spans="6:27" ht="11.25" customHeight="1"/>
    <row r="2" spans="6:27">
      <c r="F2" s="109" t="s">
        <v>0</v>
      </c>
      <c r="G2" s="109"/>
      <c r="H2" s="109"/>
      <c r="I2" s="109"/>
      <c r="J2" s="109"/>
    </row>
    <row r="3" spans="6:27" ht="6.75" customHeight="1"/>
    <row r="4" spans="6:27" ht="15.75" customHeight="1">
      <c r="F4" s="6" t="s">
        <v>1</v>
      </c>
      <c r="G4" s="110" t="e">
        <f ca="1">+'CALCULO PAQUETES CERRADO ABIERT'!Activ_Cotiz</f>
        <v>#NAME?</v>
      </c>
      <c r="H4" s="111"/>
      <c r="I4" s="111"/>
      <c r="J4" s="112"/>
    </row>
    <row r="5" spans="6:27" ht="15.75" customHeight="1">
      <c r="F5" s="6" t="s">
        <v>2</v>
      </c>
      <c r="G5" s="22" t="e">
        <f ca="1">+'CALCULO PAQUETES CERRADO ABIERT'!CODPOSTAL</f>
        <v>#NAME?</v>
      </c>
      <c r="H5" s="108"/>
      <c r="I5" s="113" t="e">
        <f ca="1">IF(G5="","",VLOOKUP(G5,CodigoGrupoPostal,2,FALSE)&amp;" , "&amp;VLOOKUP(G5,CodigoGrupoPostal,3,FALSE))</f>
        <v>#NAME?</v>
      </c>
      <c r="J5" s="114"/>
    </row>
    <row r="6" spans="6:27" ht="15.75" customHeight="1">
      <c r="F6"/>
      <c r="G6"/>
      <c r="H6" s="33"/>
      <c r="I6"/>
      <c r="J6"/>
    </row>
    <row r="7" spans="6:27" ht="15.75" customHeight="1">
      <c r="F7"/>
      <c r="G7"/>
      <c r="H7"/>
      <c r="I7"/>
      <c r="J7"/>
    </row>
    <row r="8" spans="6:27" ht="15.75" customHeight="1">
      <c r="F8"/>
      <c r="G8"/>
      <c r="H8"/>
      <c r="I8"/>
      <c r="J8"/>
    </row>
    <row r="9" spans="6:27" ht="15.75" customHeight="1">
      <c r="F9"/>
      <c r="G9"/>
      <c r="H9"/>
      <c r="I9"/>
      <c r="J9"/>
    </row>
    <row r="10" spans="6:27" ht="15.75" customHeight="1">
      <c r="F10"/>
      <c r="G10"/>
      <c r="H10"/>
      <c r="I10"/>
      <c r="J10"/>
    </row>
    <row r="11" spans="6:27" ht="15.75" customHeight="1">
      <c r="F11"/>
      <c r="G11"/>
      <c r="H11"/>
      <c r="I11"/>
      <c r="J11"/>
    </row>
    <row r="12" spans="6:27" ht="15.75" customHeight="1">
      <c r="F12"/>
      <c r="G12"/>
      <c r="H12"/>
      <c r="I12" s="6" t="s">
        <v>3</v>
      </c>
      <c r="J12" s="23" t="e">
        <f ca="1">+'CALCULO PAQUETES CERRADO ABIERT'!Num_Empleados_Cotiza</f>
        <v>#NAME?</v>
      </c>
    </row>
    <row r="13" spans="6:27" ht="15.75" customHeight="1">
      <c r="F13"/>
      <c r="G13"/>
      <c r="H13"/>
      <c r="I13" s="6" t="s">
        <v>4</v>
      </c>
      <c r="J13" s="26" t="e">
        <f ca="1">+'CALCULO PAQUETES CERRADO ABIERT'!Horas_Trabajo_Cotiz</f>
        <v>#NAME?</v>
      </c>
    </row>
    <row r="14" spans="6:27" ht="15.75" customHeight="1">
      <c r="F14"/>
      <c r="G14"/>
      <c r="H14"/>
      <c r="I14"/>
      <c r="J14"/>
    </row>
    <row r="15" spans="6:27" ht="15.75" customHeight="1">
      <c r="F15" s="6" t="s">
        <v>5</v>
      </c>
      <c r="G15" s="26" t="e">
        <f ca="1">+'CALCULO PAQUETES CERRADO ABIERT'!Moneda_Cotizacion</f>
        <v>#NAME?</v>
      </c>
      <c r="H15" s="34"/>
      <c r="AA15" s="115" t="s">
        <v>6</v>
      </c>
    </row>
    <row r="16" spans="6:27" ht="15" thickBot="1">
      <c r="AA16" s="115"/>
    </row>
    <row r="17" spans="1:29" ht="21.75" customHeight="1">
      <c r="AA17" s="32">
        <v>1.1000000000000001</v>
      </c>
    </row>
    <row r="19" spans="1:29" ht="15" thickBot="1">
      <c r="A19" s="7"/>
      <c r="E19" s="8"/>
      <c r="F19" s="8"/>
      <c r="G19" s="8"/>
      <c r="H19" s="8"/>
      <c r="I19" s="8"/>
      <c r="J19" s="8"/>
      <c r="K19" s="31">
        <v>8</v>
      </c>
      <c r="L19" s="31"/>
      <c r="M19" s="31">
        <v>10</v>
      </c>
      <c r="N19" s="31"/>
      <c r="O19" s="31">
        <v>12</v>
      </c>
      <c r="P19" s="31"/>
      <c r="Q19" s="31">
        <v>14</v>
      </c>
      <c r="R19" s="31"/>
      <c r="S19" s="31">
        <v>16</v>
      </c>
      <c r="T19" s="31"/>
      <c r="U19" s="31">
        <v>16</v>
      </c>
      <c r="V19" s="31"/>
      <c r="W19" s="31">
        <v>40</v>
      </c>
      <c r="X19" s="10"/>
      <c r="Y19" s="10"/>
      <c r="Z19" s="3"/>
    </row>
    <row r="20" spans="1:29" ht="45" customHeight="1" thickBot="1">
      <c r="C20" s="29" t="s">
        <v>7</v>
      </c>
      <c r="E20" s="9" t="s">
        <v>8</v>
      </c>
      <c r="F20" s="9" t="s">
        <v>9</v>
      </c>
      <c r="G20" s="11" t="s">
        <v>10</v>
      </c>
      <c r="H20" s="35" t="s">
        <v>11</v>
      </c>
      <c r="I20" s="11" t="s">
        <v>12</v>
      </c>
      <c r="J20" s="11" t="s">
        <v>13</v>
      </c>
      <c r="K20" s="9" t="s">
        <v>14</v>
      </c>
      <c r="L20" s="39" t="s">
        <v>15</v>
      </c>
      <c r="M20" s="9" t="s">
        <v>16</v>
      </c>
      <c r="N20" s="12"/>
      <c r="O20" s="9" t="s">
        <v>17</v>
      </c>
      <c r="Q20" s="18" t="s">
        <v>18</v>
      </c>
      <c r="S20" s="43" t="s">
        <v>1</v>
      </c>
      <c r="U20" s="43" t="s">
        <v>19</v>
      </c>
      <c r="V20" s="7"/>
      <c r="W20" s="24" t="s">
        <v>20</v>
      </c>
      <c r="X20" s="7"/>
      <c r="Y20" s="11" t="s">
        <v>21</v>
      </c>
      <c r="AA20" s="41" t="s">
        <v>6</v>
      </c>
      <c r="AC20" s="11" t="s">
        <v>22</v>
      </c>
    </row>
    <row r="21" spans="1:29" ht="10.5" customHeight="1" thickBot="1">
      <c r="A21" s="13"/>
      <c r="E21" s="13"/>
      <c r="F21" s="13"/>
      <c r="G21" s="13"/>
      <c r="H21" s="13"/>
      <c r="I21" s="13"/>
      <c r="J21" s="13"/>
      <c r="K21" s="13"/>
      <c r="L21" s="13"/>
      <c r="M21" s="13"/>
      <c r="N21" s="12"/>
      <c r="O21" s="12"/>
      <c r="Q21" s="13"/>
      <c r="S21" s="13"/>
      <c r="U21" s="13"/>
      <c r="V21" s="13"/>
      <c r="W21" s="13"/>
      <c r="X21" s="13"/>
      <c r="Y21" s="13"/>
      <c r="AA21"/>
      <c r="AC21" s="13"/>
    </row>
    <row r="22" spans="1:29" ht="15.75" customHeight="1" thickBot="1">
      <c r="A22" s="14">
        <v>1</v>
      </c>
      <c r="C22" s="30" t="s">
        <v>23</v>
      </c>
      <c r="E22" s="15" t="s">
        <v>24</v>
      </c>
      <c r="F22" s="15" t="s">
        <v>25</v>
      </c>
      <c r="G22" s="16">
        <v>1000000</v>
      </c>
      <c r="H22" s="16">
        <f>IF(E22="",0,IF(E22="Principal",G22,H21))</f>
        <v>1000000</v>
      </c>
      <c r="I22" s="17">
        <v>1</v>
      </c>
      <c r="J22" s="19" t="s">
        <v>26</v>
      </c>
      <c r="K22" s="21" t="e">
        <f>VLOOKUP($A22,#REF!,K$19,FALSE)</f>
        <v>#REF!</v>
      </c>
      <c r="L22" s="37" t="e">
        <f>#REF!</f>
        <v>#REF!</v>
      </c>
      <c r="M22" s="38" t="e">
        <f t="shared" ref="M22:M64" ca="1" si="0">VLOOKUP(SUMIF($L$22:$L$64,"SI",$H$22:$H$64),DESCTO_SA,3,1)</f>
        <v>#NAME?</v>
      </c>
      <c r="N22" s="12"/>
      <c r="O22" s="28" t="e">
        <f>VLOOKUP($A22,#REF!,O$19,FALSE)</f>
        <v>#REF!</v>
      </c>
      <c r="Q22" s="36" t="e">
        <f>VLOOKUP($A22,#REF!,Q$19,FALSE)</f>
        <v>#REF!</v>
      </c>
      <c r="S22" s="20" t="e">
        <f>IF(S$20="NINGUNO",1,HLOOKUP(S$20,#REF!,$A22+2,0))</f>
        <v>#REF!</v>
      </c>
      <c r="U22" s="20" t="e">
        <f>IF(U$20="NINGUNO",1,HLOOKUP(U$20,#REF!,$A22+2,0))</f>
        <v>#REF!</v>
      </c>
      <c r="V22" s="13"/>
      <c r="W22" s="25" t="e">
        <f>VLOOKUP($A22,#REF!,W$19,FALSE)</f>
        <v>#REF!</v>
      </c>
      <c r="X22" s="13"/>
      <c r="Y22" s="40" t="e">
        <f t="shared" ref="Y22:Y64" si="1">IF(C22="SI",IF(W22="NO",IF(K22="Tasa x SA",G22/1000*PRODUCT(Q22:U22),IF(K22="Sin Costo",0,O22*PRODUCT(U22:U22))),(IF(K22="Tasa x SA",G22/1000*PRODUCT(Q22:U22),IF(K22="Sin Costo",0,O22*PRODUCT(U22:U22))))*Num_Empleados_Cotiza),0)</f>
        <v>#REF!</v>
      </c>
      <c r="AA22" s="32">
        <f>+$AA$17</f>
        <v>1.1000000000000001</v>
      </c>
      <c r="AC22" s="40" t="e">
        <f>IF(AA22&lt;100%,Y22*(1-AA22),Y22*(AA22))</f>
        <v>#REF!</v>
      </c>
    </row>
    <row r="23" spans="1:29" ht="15.75" customHeight="1" thickBot="1">
      <c r="A23" s="14">
        <v>2</v>
      </c>
      <c r="C23" s="30" t="s">
        <v>23</v>
      </c>
      <c r="E23" s="15" t="s">
        <v>27</v>
      </c>
      <c r="F23" s="15" t="s">
        <v>28</v>
      </c>
      <c r="G23" s="16">
        <v>50000</v>
      </c>
      <c r="H23" s="16">
        <f t="shared" ref="H23:H64" si="2">IF(E23="",0,IF(E23="Principal",G23,H22))</f>
        <v>1000000</v>
      </c>
      <c r="I23" s="17">
        <v>2</v>
      </c>
      <c r="J23" s="19" t="s">
        <v>26</v>
      </c>
      <c r="K23" s="21" t="e">
        <f>VLOOKUP($A23,#REF!,K$19,FALSE)</f>
        <v>#REF!</v>
      </c>
      <c r="L23" s="37" t="s">
        <v>29</v>
      </c>
      <c r="M23" s="38" t="e">
        <f t="shared" ca="1" si="0"/>
        <v>#NAME?</v>
      </c>
      <c r="N23" s="38"/>
      <c r="O23" s="28" t="e">
        <f>VLOOKUP($A23,#REF!,O$19,FALSE)</f>
        <v>#REF!</v>
      </c>
      <c r="Q23" s="36" t="e">
        <f>VLOOKUP($A23,#REF!,Q$19,FALSE)</f>
        <v>#REF!</v>
      </c>
      <c r="S23" s="20" t="e">
        <f>IF(S$20="NINGUNO",1,HLOOKUP(S$20,#REF!,$A23+2,0))</f>
        <v>#REF!</v>
      </c>
      <c r="U23" s="20" t="e">
        <f>IF(U$20="NINGUNO",1,HLOOKUP(U$20,#REF!,$A23+2,0))</f>
        <v>#REF!</v>
      </c>
      <c r="V23" s="13"/>
      <c r="W23" s="25" t="e">
        <f>VLOOKUP($A23,#REF!,W$19,FALSE)</f>
        <v>#REF!</v>
      </c>
      <c r="X23" s="13"/>
      <c r="Y23" s="40" t="e">
        <f t="shared" si="1"/>
        <v>#REF!</v>
      </c>
      <c r="AA23" s="32">
        <f t="shared" ref="AA23:AA33" si="3">+$AA$17</f>
        <v>1.1000000000000001</v>
      </c>
      <c r="AC23" s="40" t="e">
        <f t="shared" ref="AC23:AC64" si="4">IF(AA23&lt;100%,Y23*(1-AA23),Y23*(AA23))</f>
        <v>#REF!</v>
      </c>
    </row>
    <row r="24" spans="1:29" ht="15.75" customHeight="1" thickBot="1">
      <c r="A24" s="14">
        <v>3</v>
      </c>
      <c r="C24" s="30" t="s">
        <v>29</v>
      </c>
      <c r="E24" s="15" t="s">
        <v>30</v>
      </c>
      <c r="F24" s="15" t="s">
        <v>31</v>
      </c>
      <c r="G24" s="16">
        <v>0</v>
      </c>
      <c r="H24" s="16">
        <f t="shared" si="2"/>
        <v>1000000</v>
      </c>
      <c r="I24" s="17" t="s">
        <v>32</v>
      </c>
      <c r="J24" s="19" t="s">
        <v>26</v>
      </c>
      <c r="K24" s="21" t="e">
        <f>VLOOKUP($A24,#REF!,K$19,FALSE)</f>
        <v>#REF!</v>
      </c>
      <c r="L24" s="37" t="s">
        <v>29</v>
      </c>
      <c r="M24" s="38" t="e">
        <f t="shared" ca="1" si="0"/>
        <v>#NAME?</v>
      </c>
      <c r="N24" s="38"/>
      <c r="O24" s="28" t="e">
        <f>VLOOKUP($A24,#REF!,O$19,FALSE)</f>
        <v>#REF!</v>
      </c>
      <c r="Q24" s="36" t="e">
        <f>VLOOKUP($A24,#REF!,Q$19,FALSE)</f>
        <v>#REF!</v>
      </c>
      <c r="S24" s="20" t="e">
        <f>IF(S$20="NINGUNO",1,HLOOKUP(S$20,#REF!,$A24+2,0))</f>
        <v>#REF!</v>
      </c>
      <c r="U24" s="20" t="e">
        <f>IF(U$20="NINGUNO",1,HLOOKUP(U$20,#REF!,$A24+2,0))</f>
        <v>#REF!</v>
      </c>
      <c r="V24" s="13"/>
      <c r="W24" s="25" t="e">
        <f>VLOOKUP($A24,#REF!,W$19,FALSE)</f>
        <v>#REF!</v>
      </c>
      <c r="X24" s="13"/>
      <c r="Y24" s="40">
        <f t="shared" si="1"/>
        <v>0</v>
      </c>
      <c r="AA24" s="32">
        <f t="shared" si="3"/>
        <v>1.1000000000000001</v>
      </c>
      <c r="AC24" s="40">
        <f t="shared" si="4"/>
        <v>0</v>
      </c>
    </row>
    <row r="25" spans="1:29" ht="15.75" customHeight="1" thickBot="1">
      <c r="A25" s="14">
        <v>4</v>
      </c>
      <c r="C25" s="30" t="s">
        <v>23</v>
      </c>
      <c r="E25" s="15" t="s">
        <v>30</v>
      </c>
      <c r="F25" s="15" t="s">
        <v>33</v>
      </c>
      <c r="G25" s="16">
        <v>200000</v>
      </c>
      <c r="H25" s="16">
        <f t="shared" si="2"/>
        <v>1000000</v>
      </c>
      <c r="I25" s="17" t="s">
        <v>34</v>
      </c>
      <c r="J25" s="19" t="s">
        <v>26</v>
      </c>
      <c r="K25" s="21" t="e">
        <f>VLOOKUP($A25,#REF!,K$19,FALSE)</f>
        <v>#REF!</v>
      </c>
      <c r="L25" s="37" t="s">
        <v>29</v>
      </c>
      <c r="M25" s="38" t="e">
        <f t="shared" ca="1" si="0"/>
        <v>#NAME?</v>
      </c>
      <c r="N25" s="38"/>
      <c r="O25" s="28" t="e">
        <f>VLOOKUP($A25,#REF!,O$19,FALSE)</f>
        <v>#REF!</v>
      </c>
      <c r="Q25" s="36" t="e">
        <f>VLOOKUP($A25,#REF!,Q$19,FALSE)</f>
        <v>#REF!</v>
      </c>
      <c r="S25" s="20" t="e">
        <f>IF(S$20="NINGUNO",1,HLOOKUP(S$20,#REF!,$A25+2,0))</f>
        <v>#REF!</v>
      </c>
      <c r="U25" s="20" t="e">
        <f>IF(U$20="NINGUNO",1,HLOOKUP(U$20,#REF!,$A25+2,0))</f>
        <v>#REF!</v>
      </c>
      <c r="V25" s="13"/>
      <c r="W25" s="25" t="e">
        <f>VLOOKUP($A25,#REF!,W$19,FALSE)</f>
        <v>#REF!</v>
      </c>
      <c r="X25" s="13"/>
      <c r="Y25" s="40" t="e">
        <f t="shared" si="1"/>
        <v>#REF!</v>
      </c>
      <c r="AA25" s="32">
        <f t="shared" si="3"/>
        <v>1.1000000000000001</v>
      </c>
      <c r="AC25" s="40" t="e">
        <f t="shared" si="4"/>
        <v>#REF!</v>
      </c>
    </row>
    <row r="26" spans="1:29" ht="15.75" customHeight="1" thickBot="1">
      <c r="A26" s="14">
        <v>5</v>
      </c>
      <c r="C26" s="30" t="s">
        <v>23</v>
      </c>
      <c r="E26" s="15" t="s">
        <v>27</v>
      </c>
      <c r="F26" s="15" t="s">
        <v>35</v>
      </c>
      <c r="G26" s="16">
        <f>G22</f>
        <v>1000000</v>
      </c>
      <c r="H26" s="16">
        <f t="shared" si="2"/>
        <v>1000000</v>
      </c>
      <c r="I26" s="17" t="s">
        <v>36</v>
      </c>
      <c r="J26" s="19" t="s">
        <v>26</v>
      </c>
      <c r="K26" s="21" t="e">
        <f>VLOOKUP($A26,#REF!,K$19,FALSE)</f>
        <v>#REF!</v>
      </c>
      <c r="L26" s="37" t="s">
        <v>29</v>
      </c>
      <c r="M26" s="38" t="e">
        <f t="shared" ca="1" si="0"/>
        <v>#NAME?</v>
      </c>
      <c r="N26" s="38"/>
      <c r="O26" s="28" t="e">
        <f>VLOOKUP($A26,#REF!,O$19,FALSE)</f>
        <v>#REF!</v>
      </c>
      <c r="Q26" s="36" t="e">
        <f>VLOOKUP($A26,#REF!,Q$19,FALSE)</f>
        <v>#REF!</v>
      </c>
      <c r="S26" s="20" t="e">
        <f>IF(S$20="NINGUNO",1,HLOOKUP(S$20,#REF!,$A26+2,0))</f>
        <v>#REF!</v>
      </c>
      <c r="U26" s="20" t="e">
        <f>IF(U$20="NINGUNO",1,HLOOKUP(U$20,#REF!,$A26+2,0))</f>
        <v>#REF!</v>
      </c>
      <c r="V26" s="13"/>
      <c r="W26" s="25" t="e">
        <f>VLOOKUP($A26,#REF!,W$19,FALSE)</f>
        <v>#REF!</v>
      </c>
      <c r="X26" s="13"/>
      <c r="Y26" s="40" t="e">
        <f t="shared" si="1"/>
        <v>#REF!</v>
      </c>
      <c r="AA26" s="32">
        <f t="shared" si="3"/>
        <v>1.1000000000000001</v>
      </c>
      <c r="AC26" s="40" t="e">
        <f t="shared" si="4"/>
        <v>#REF!</v>
      </c>
    </row>
    <row r="27" spans="1:29" ht="15.75" customHeight="1" thickBot="1">
      <c r="A27" s="14">
        <v>6</v>
      </c>
      <c r="C27" s="30" t="s">
        <v>23</v>
      </c>
      <c r="E27" s="15" t="s">
        <v>24</v>
      </c>
      <c r="F27" s="15" t="s">
        <v>37</v>
      </c>
      <c r="G27" s="16">
        <v>400000</v>
      </c>
      <c r="H27" s="16">
        <f t="shared" si="2"/>
        <v>400000</v>
      </c>
      <c r="I27" s="17" t="s">
        <v>38</v>
      </c>
      <c r="J27" s="19" t="s">
        <v>26</v>
      </c>
      <c r="K27" s="21" t="e">
        <f>VLOOKUP($A27,#REF!,K$19,FALSE)</f>
        <v>#REF!</v>
      </c>
      <c r="L27" s="37" t="s">
        <v>23</v>
      </c>
      <c r="M27" s="38" t="e">
        <f t="shared" ca="1" si="0"/>
        <v>#NAME?</v>
      </c>
      <c r="N27" s="38"/>
      <c r="O27" s="28" t="e">
        <f>VLOOKUP($A27,#REF!,O$19,FALSE)</f>
        <v>#REF!</v>
      </c>
      <c r="Q27" s="36" t="e">
        <f>VLOOKUP($A27,#REF!,Q$19,FALSE)</f>
        <v>#REF!</v>
      </c>
      <c r="S27" s="20" t="e">
        <f>IF(S$20="NINGUNO",1,HLOOKUP(S$20,#REF!,$A27+2,0))</f>
        <v>#REF!</v>
      </c>
      <c r="U27" s="20" t="e">
        <f>IF(U$20="NINGUNO",1,HLOOKUP(U$20,#REF!,$A27+2,0))</f>
        <v>#REF!</v>
      </c>
      <c r="V27" s="13"/>
      <c r="W27" s="25" t="e">
        <f>VLOOKUP($A27,#REF!,W$19,FALSE)</f>
        <v>#REF!</v>
      </c>
      <c r="X27" s="13"/>
      <c r="Y27" s="40" t="e">
        <f t="shared" si="1"/>
        <v>#REF!</v>
      </c>
      <c r="AA27" s="32">
        <f t="shared" si="3"/>
        <v>1.1000000000000001</v>
      </c>
      <c r="AC27" s="40" t="e">
        <f t="shared" si="4"/>
        <v>#REF!</v>
      </c>
    </row>
    <row r="28" spans="1:29" ht="15.75" customHeight="1" thickBot="1">
      <c r="A28" s="14">
        <v>7</v>
      </c>
      <c r="C28" s="30" t="s">
        <v>23</v>
      </c>
      <c r="E28" s="15" t="s">
        <v>30</v>
      </c>
      <c r="F28" s="15" t="s">
        <v>39</v>
      </c>
      <c r="G28" s="16">
        <v>20000</v>
      </c>
      <c r="H28" s="16">
        <f t="shared" si="2"/>
        <v>400000</v>
      </c>
      <c r="I28" s="17" t="s">
        <v>32</v>
      </c>
      <c r="J28" s="19" t="s">
        <v>26</v>
      </c>
      <c r="K28" s="21" t="e">
        <f>VLOOKUP($A28,#REF!,K$19,FALSE)</f>
        <v>#REF!</v>
      </c>
      <c r="L28" s="37" t="s">
        <v>29</v>
      </c>
      <c r="M28" s="38" t="e">
        <f t="shared" ca="1" si="0"/>
        <v>#NAME?</v>
      </c>
      <c r="N28" s="38"/>
      <c r="O28" s="28" t="e">
        <f>VLOOKUP($A28,#REF!,O$19,FALSE)</f>
        <v>#REF!</v>
      </c>
      <c r="Q28" s="36" t="e">
        <f>VLOOKUP($A28,#REF!,Q$19,FALSE)</f>
        <v>#REF!</v>
      </c>
      <c r="S28" s="20" t="e">
        <f>IF(S$20="NINGUNO",1,HLOOKUP(S$20,#REF!,$A28+2,0))</f>
        <v>#REF!</v>
      </c>
      <c r="U28" s="20" t="e">
        <f>IF(U$20="NINGUNO",1,HLOOKUP(U$20,#REF!,$A28+2,0))</f>
        <v>#REF!</v>
      </c>
      <c r="V28" s="13"/>
      <c r="W28" s="25" t="e">
        <f>VLOOKUP($A28,#REF!,W$19,FALSE)</f>
        <v>#REF!</v>
      </c>
      <c r="X28" s="13"/>
      <c r="Y28" s="40" t="e">
        <f t="shared" si="1"/>
        <v>#REF!</v>
      </c>
      <c r="AA28" s="32">
        <f t="shared" si="3"/>
        <v>1.1000000000000001</v>
      </c>
      <c r="AC28" s="40" t="e">
        <f t="shared" si="4"/>
        <v>#REF!</v>
      </c>
    </row>
    <row r="29" spans="1:29" ht="15.75" customHeight="1" thickBot="1">
      <c r="A29" s="14">
        <v>8</v>
      </c>
      <c r="C29" s="30" t="s">
        <v>23</v>
      </c>
      <c r="E29" s="15" t="s">
        <v>27</v>
      </c>
      <c r="F29" s="15" t="s">
        <v>40</v>
      </c>
      <c r="G29" s="16">
        <f>+G27</f>
        <v>400000</v>
      </c>
      <c r="H29" s="16">
        <f t="shared" si="2"/>
        <v>400000</v>
      </c>
      <c r="I29" s="17">
        <v>2</v>
      </c>
      <c r="J29" s="19" t="s">
        <v>26</v>
      </c>
      <c r="K29" s="21" t="e">
        <f>VLOOKUP($A29,#REF!,K$19,FALSE)</f>
        <v>#REF!</v>
      </c>
      <c r="L29" s="37" t="s">
        <v>29</v>
      </c>
      <c r="M29" s="38" t="e">
        <f t="shared" ca="1" si="0"/>
        <v>#NAME?</v>
      </c>
      <c r="N29" s="38"/>
      <c r="O29" s="28" t="e">
        <f>VLOOKUP($A29,#REF!,O$19,FALSE)</f>
        <v>#REF!</v>
      </c>
      <c r="Q29" s="36" t="e">
        <f>VLOOKUP($A29,#REF!,Q$19,FALSE)</f>
        <v>#REF!</v>
      </c>
      <c r="S29" s="20" t="e">
        <f>IF(S$20="NINGUNO",1,HLOOKUP(S$20,#REF!,$A29+2,0))</f>
        <v>#REF!</v>
      </c>
      <c r="U29" s="20" t="e">
        <f>IF(U$20="NINGUNO",1,HLOOKUP(U$20,#REF!,$A29+2,0))</f>
        <v>#REF!</v>
      </c>
      <c r="V29" s="13"/>
      <c r="W29" s="25" t="e">
        <f>VLOOKUP($A29,#REF!,W$19,FALSE)</f>
        <v>#REF!</v>
      </c>
      <c r="X29" s="13"/>
      <c r="Y29" s="40" t="e">
        <f t="shared" si="1"/>
        <v>#REF!</v>
      </c>
      <c r="AA29" s="32">
        <f t="shared" si="3"/>
        <v>1.1000000000000001</v>
      </c>
      <c r="AC29" s="40" t="e">
        <f t="shared" si="4"/>
        <v>#REF!</v>
      </c>
    </row>
    <row r="30" spans="1:29" ht="15.75" customHeight="1" thickBot="1">
      <c r="A30" s="14">
        <v>9</v>
      </c>
      <c r="C30" s="30" t="s">
        <v>23</v>
      </c>
      <c r="E30" s="15" t="s">
        <v>24</v>
      </c>
      <c r="F30" s="15" t="s">
        <v>41</v>
      </c>
      <c r="G30" s="16">
        <v>50000</v>
      </c>
      <c r="H30" s="16">
        <f t="shared" si="2"/>
        <v>50000</v>
      </c>
      <c r="I30" s="17" t="s">
        <v>32</v>
      </c>
      <c r="J30" s="19" t="s">
        <v>26</v>
      </c>
      <c r="K30" s="21" t="e">
        <f>VLOOKUP($A30,#REF!,K$19,FALSE)</f>
        <v>#REF!</v>
      </c>
      <c r="L30" s="37" t="s">
        <v>29</v>
      </c>
      <c r="M30" s="38" t="e">
        <f t="shared" ca="1" si="0"/>
        <v>#NAME?</v>
      </c>
      <c r="N30" s="38"/>
      <c r="O30" s="28" t="e">
        <f>VLOOKUP($A30,#REF!,O$19,FALSE)</f>
        <v>#REF!</v>
      </c>
      <c r="Q30" s="36" t="e">
        <f>VLOOKUP($A30,#REF!,Q$19,FALSE)</f>
        <v>#REF!</v>
      </c>
      <c r="S30" s="20" t="e">
        <f>IF(S$20="NINGUNO",1,HLOOKUP(S$20,#REF!,$A30+2,0))</f>
        <v>#REF!</v>
      </c>
      <c r="U30" s="20" t="e">
        <f>IF(U$20="NINGUNO",1,HLOOKUP(U$20,#REF!,$A30+2,0))</f>
        <v>#REF!</v>
      </c>
      <c r="V30" s="13"/>
      <c r="W30" s="25" t="e">
        <f>VLOOKUP($A30,#REF!,W$19,FALSE)</f>
        <v>#REF!</v>
      </c>
      <c r="X30" s="13"/>
      <c r="Y30" s="40" t="e">
        <f t="shared" si="1"/>
        <v>#REF!</v>
      </c>
      <c r="AA30" s="32">
        <f t="shared" si="3"/>
        <v>1.1000000000000001</v>
      </c>
      <c r="AC30" s="40" t="e">
        <f t="shared" si="4"/>
        <v>#REF!</v>
      </c>
    </row>
    <row r="31" spans="1:29" ht="15.75" customHeight="1" thickBot="1">
      <c r="A31" s="14">
        <v>10</v>
      </c>
      <c r="C31" s="30" t="s">
        <v>29</v>
      </c>
      <c r="E31" s="15" t="s">
        <v>24</v>
      </c>
      <c r="F31" s="15" t="s">
        <v>42</v>
      </c>
      <c r="G31" s="16">
        <v>0</v>
      </c>
      <c r="H31" s="16">
        <f t="shared" si="2"/>
        <v>0</v>
      </c>
      <c r="I31" s="17" t="s">
        <v>32</v>
      </c>
      <c r="J31" s="19" t="s">
        <v>26</v>
      </c>
      <c r="K31" s="21" t="e">
        <f>VLOOKUP($A31,#REF!,K$19,FALSE)</f>
        <v>#REF!</v>
      </c>
      <c r="L31" s="37" t="s">
        <v>29</v>
      </c>
      <c r="M31" s="38" t="e">
        <f t="shared" ca="1" si="0"/>
        <v>#NAME?</v>
      </c>
      <c r="N31" s="38"/>
      <c r="O31" s="28" t="e">
        <f>VLOOKUP($A31,#REF!,O$19,FALSE)</f>
        <v>#REF!</v>
      </c>
      <c r="Q31" s="36" t="e">
        <f>VLOOKUP($A31,#REF!,Q$19,FALSE)</f>
        <v>#REF!</v>
      </c>
      <c r="S31" s="20" t="e">
        <f>IF(S$20="NINGUNO",1,HLOOKUP(S$20,#REF!,$A31+2,0))</f>
        <v>#REF!</v>
      </c>
      <c r="U31" s="20" t="e">
        <f>IF(U$20="NINGUNO",1,HLOOKUP(U$20,#REF!,$A31+2,0))</f>
        <v>#REF!</v>
      </c>
      <c r="V31" s="13"/>
      <c r="W31" s="25" t="e">
        <f>VLOOKUP($A31,#REF!,W$19,FALSE)</f>
        <v>#REF!</v>
      </c>
      <c r="X31" s="13"/>
      <c r="Y31" s="40">
        <f t="shared" si="1"/>
        <v>0</v>
      </c>
      <c r="AA31" s="32">
        <f t="shared" si="3"/>
        <v>1.1000000000000001</v>
      </c>
      <c r="AC31" s="40">
        <f t="shared" si="4"/>
        <v>0</v>
      </c>
    </row>
    <row r="32" spans="1:29" ht="15.75" customHeight="1" thickBot="1">
      <c r="A32" s="14">
        <v>11</v>
      </c>
      <c r="C32" s="30" t="s">
        <v>29</v>
      </c>
      <c r="E32" s="15" t="s">
        <v>30</v>
      </c>
      <c r="F32" s="15" t="s">
        <v>43</v>
      </c>
      <c r="G32" s="16">
        <v>0</v>
      </c>
      <c r="H32" s="16">
        <f t="shared" si="2"/>
        <v>0</v>
      </c>
      <c r="I32" s="17" t="s">
        <v>38</v>
      </c>
      <c r="J32" s="19" t="s">
        <v>26</v>
      </c>
      <c r="K32" s="21" t="e">
        <f>VLOOKUP($A32,#REF!,K$19,FALSE)</f>
        <v>#REF!</v>
      </c>
      <c r="L32" s="37" t="s">
        <v>29</v>
      </c>
      <c r="M32" s="38" t="e">
        <f t="shared" ca="1" si="0"/>
        <v>#NAME?</v>
      </c>
      <c r="N32" s="38"/>
      <c r="O32" s="28" t="e">
        <f>VLOOKUP($A32,#REF!,O$19,FALSE)</f>
        <v>#REF!</v>
      </c>
      <c r="Q32" s="36" t="e">
        <f>VLOOKUP($A32,#REF!,Q$19,FALSE)</f>
        <v>#REF!</v>
      </c>
      <c r="S32" s="20" t="e">
        <f>IF(S$20="NINGUNO",1,HLOOKUP(S$20,#REF!,$A32+2,0))</f>
        <v>#REF!</v>
      </c>
      <c r="U32" s="20" t="e">
        <f>IF(U$20="NINGUNO",1,HLOOKUP(U$20,#REF!,$A32+2,0))</f>
        <v>#REF!</v>
      </c>
      <c r="V32" s="13"/>
      <c r="W32" s="25" t="e">
        <f>VLOOKUP($A32,#REF!,W$19,FALSE)</f>
        <v>#REF!</v>
      </c>
      <c r="X32" s="13"/>
      <c r="Y32" s="40">
        <f t="shared" si="1"/>
        <v>0</v>
      </c>
      <c r="AA32" s="32">
        <f t="shared" si="3"/>
        <v>1.1000000000000001</v>
      </c>
      <c r="AC32" s="40">
        <f t="shared" si="4"/>
        <v>0</v>
      </c>
    </row>
    <row r="33" spans="1:29" ht="15.75" customHeight="1" thickBot="1">
      <c r="A33" s="14">
        <v>12</v>
      </c>
      <c r="C33" s="30" t="s">
        <v>29</v>
      </c>
      <c r="E33" s="15" t="s">
        <v>30</v>
      </c>
      <c r="F33" s="15" t="s">
        <v>44</v>
      </c>
      <c r="G33" s="16">
        <v>0</v>
      </c>
      <c r="H33" s="16">
        <f t="shared" si="2"/>
        <v>0</v>
      </c>
      <c r="I33" s="17" t="s">
        <v>36</v>
      </c>
      <c r="J33" s="19" t="s">
        <v>26</v>
      </c>
      <c r="K33" s="21" t="e">
        <f>VLOOKUP($A33,#REF!,K$19,FALSE)</f>
        <v>#REF!</v>
      </c>
      <c r="L33" s="37" t="s">
        <v>29</v>
      </c>
      <c r="M33" s="38" t="e">
        <f t="shared" ca="1" si="0"/>
        <v>#NAME?</v>
      </c>
      <c r="N33" s="38"/>
      <c r="O33" s="28" t="e">
        <f>VLOOKUP($A33,#REF!,O$19,FALSE)</f>
        <v>#REF!</v>
      </c>
      <c r="Q33" s="36" t="e">
        <f>VLOOKUP($A33,#REF!,Q$19,FALSE)</f>
        <v>#REF!</v>
      </c>
      <c r="S33" s="20" t="e">
        <f>IF(S$20="NINGUNO",1,HLOOKUP(S$20,#REF!,$A33+2,0))</f>
        <v>#REF!</v>
      </c>
      <c r="U33" s="20" t="e">
        <f>IF(U$20="NINGUNO",1,HLOOKUP(U$20,#REF!,$A33+2,0))</f>
        <v>#REF!</v>
      </c>
      <c r="V33" s="13"/>
      <c r="W33" s="25" t="e">
        <f>VLOOKUP($A33,#REF!,W$19,FALSE)</f>
        <v>#REF!</v>
      </c>
      <c r="X33" s="13"/>
      <c r="Y33" s="40">
        <f t="shared" si="1"/>
        <v>0</v>
      </c>
      <c r="AA33" s="32">
        <f t="shared" si="3"/>
        <v>1.1000000000000001</v>
      </c>
      <c r="AC33" s="40">
        <f t="shared" si="4"/>
        <v>0</v>
      </c>
    </row>
    <row r="34" spans="1:29" ht="15.75" customHeight="1" thickBot="1">
      <c r="A34" s="14">
        <v>13</v>
      </c>
      <c r="C34" s="30"/>
      <c r="E34" s="15"/>
      <c r="F34" s="15"/>
      <c r="G34" s="16"/>
      <c r="H34" s="16">
        <f t="shared" si="2"/>
        <v>0</v>
      </c>
      <c r="I34" s="17"/>
      <c r="J34" s="19"/>
      <c r="K34" s="21" t="e">
        <f>VLOOKUP($A34,#REF!,K$19,FALSE)</f>
        <v>#REF!</v>
      </c>
      <c r="L34" s="37" t="s">
        <v>29</v>
      </c>
      <c r="M34" s="38" t="e">
        <f t="shared" ca="1" si="0"/>
        <v>#NAME?</v>
      </c>
      <c r="N34" s="38"/>
      <c r="O34" s="28" t="e">
        <f>VLOOKUP($A34,#REF!,O$19,FALSE)</f>
        <v>#REF!</v>
      </c>
      <c r="Q34" s="36" t="e">
        <f>VLOOKUP($A34,#REF!,Q$19,FALSE)</f>
        <v>#REF!</v>
      </c>
      <c r="S34" s="20" t="e">
        <f>IF(S$20="NINGUNO",1,HLOOKUP(S$20,#REF!,$A34+2,0))</f>
        <v>#REF!</v>
      </c>
      <c r="U34" s="20" t="e">
        <f>IF(U$20="NINGUNO",1,HLOOKUP(U$20,#REF!,$A34+2,0))</f>
        <v>#REF!</v>
      </c>
      <c r="V34" s="13"/>
      <c r="W34" s="25" t="e">
        <f>VLOOKUP($A34,#REF!,W$19,FALSE)</f>
        <v>#REF!</v>
      </c>
      <c r="X34" s="13"/>
      <c r="Y34" s="40">
        <f t="shared" si="1"/>
        <v>0</v>
      </c>
      <c r="AA34" s="32"/>
      <c r="AC34" s="40">
        <f t="shared" si="4"/>
        <v>0</v>
      </c>
    </row>
    <row r="35" spans="1:29" ht="15.75" customHeight="1" thickBot="1">
      <c r="A35" s="14">
        <v>14</v>
      </c>
      <c r="C35" s="30"/>
      <c r="E35" s="15"/>
      <c r="F35" s="15"/>
      <c r="G35" s="16"/>
      <c r="H35" s="16">
        <f t="shared" si="2"/>
        <v>0</v>
      </c>
      <c r="I35" s="17"/>
      <c r="J35" s="19"/>
      <c r="K35" s="21" t="e">
        <f>VLOOKUP($A35,#REF!,K$19,FALSE)</f>
        <v>#REF!</v>
      </c>
      <c r="L35" s="37" t="s">
        <v>29</v>
      </c>
      <c r="M35" s="38" t="e">
        <f t="shared" ca="1" si="0"/>
        <v>#NAME?</v>
      </c>
      <c r="N35" s="38"/>
      <c r="O35" s="28" t="e">
        <f>VLOOKUP($A35,#REF!,O$19,FALSE)</f>
        <v>#REF!</v>
      </c>
      <c r="Q35" s="36" t="e">
        <f>VLOOKUP($A35,#REF!,Q$19,FALSE)</f>
        <v>#REF!</v>
      </c>
      <c r="S35" s="20" t="e">
        <f>IF(S$20="NINGUNO",1,HLOOKUP(S$20,#REF!,$A35+2,0))</f>
        <v>#REF!</v>
      </c>
      <c r="U35" s="20" t="e">
        <f>IF(U$20="NINGUNO",1,HLOOKUP(U$20,#REF!,$A35+2,0))</f>
        <v>#REF!</v>
      </c>
      <c r="V35" s="13"/>
      <c r="W35" s="25" t="e">
        <f>VLOOKUP($A35,#REF!,W$19,FALSE)</f>
        <v>#REF!</v>
      </c>
      <c r="X35" s="13"/>
      <c r="Y35" s="40">
        <f t="shared" si="1"/>
        <v>0</v>
      </c>
      <c r="AA35" s="32"/>
      <c r="AC35" s="40">
        <f t="shared" si="4"/>
        <v>0</v>
      </c>
    </row>
    <row r="36" spans="1:29" ht="15.75" customHeight="1" thickBot="1">
      <c r="A36" s="14">
        <v>15</v>
      </c>
      <c r="C36" s="30"/>
      <c r="E36" s="15"/>
      <c r="F36" s="15"/>
      <c r="G36" s="16"/>
      <c r="H36" s="16">
        <f t="shared" si="2"/>
        <v>0</v>
      </c>
      <c r="I36" s="17"/>
      <c r="J36" s="19"/>
      <c r="K36" s="21" t="e">
        <f>VLOOKUP($A36,#REF!,K$19,FALSE)</f>
        <v>#REF!</v>
      </c>
      <c r="L36" s="37" t="s">
        <v>29</v>
      </c>
      <c r="M36" s="38" t="e">
        <f t="shared" ca="1" si="0"/>
        <v>#NAME?</v>
      </c>
      <c r="N36" s="38"/>
      <c r="O36" s="28" t="e">
        <f>VLOOKUP($A36,#REF!,O$19,FALSE)</f>
        <v>#REF!</v>
      </c>
      <c r="Q36" s="36" t="e">
        <f>VLOOKUP($A36,#REF!,Q$19,FALSE)</f>
        <v>#REF!</v>
      </c>
      <c r="S36" s="20" t="e">
        <f>IF(S$20="NINGUNO",1,HLOOKUP(S$20,#REF!,$A36+2,0))</f>
        <v>#REF!</v>
      </c>
      <c r="U36" s="20" t="e">
        <f>IF(U$20="NINGUNO",1,HLOOKUP(U$20,#REF!,$A36+2,0))</f>
        <v>#REF!</v>
      </c>
      <c r="V36" s="13"/>
      <c r="W36" s="25" t="e">
        <f>VLOOKUP($A36,#REF!,W$19,FALSE)</f>
        <v>#REF!</v>
      </c>
      <c r="X36" s="13"/>
      <c r="Y36" s="40">
        <f t="shared" si="1"/>
        <v>0</v>
      </c>
      <c r="AA36" s="32"/>
      <c r="AC36" s="40">
        <f t="shared" si="4"/>
        <v>0</v>
      </c>
    </row>
    <row r="37" spans="1:29" ht="15.75" customHeight="1" thickBot="1">
      <c r="A37" s="14">
        <v>16</v>
      </c>
      <c r="C37" s="30"/>
      <c r="E37" s="15"/>
      <c r="F37" s="15"/>
      <c r="G37" s="16"/>
      <c r="H37" s="16">
        <f t="shared" si="2"/>
        <v>0</v>
      </c>
      <c r="I37" s="17"/>
      <c r="J37" s="19"/>
      <c r="K37" s="21" t="e">
        <f>VLOOKUP($A37,#REF!,K$19,FALSE)</f>
        <v>#REF!</v>
      </c>
      <c r="L37" s="37" t="s">
        <v>29</v>
      </c>
      <c r="M37" s="38" t="e">
        <f t="shared" ca="1" si="0"/>
        <v>#NAME?</v>
      </c>
      <c r="N37" s="38"/>
      <c r="O37" s="28" t="e">
        <f>VLOOKUP($A37,#REF!,O$19,FALSE)</f>
        <v>#REF!</v>
      </c>
      <c r="Q37" s="36" t="e">
        <f>VLOOKUP($A37,#REF!,Q$19,FALSE)</f>
        <v>#REF!</v>
      </c>
      <c r="S37" s="20" t="e">
        <f>IF(S$20="NINGUNO",1,HLOOKUP(S$20,#REF!,$A37+2,0))</f>
        <v>#REF!</v>
      </c>
      <c r="U37" s="20" t="e">
        <f>IF(U$20="NINGUNO",1,HLOOKUP(U$20,#REF!,$A37+2,0))</f>
        <v>#REF!</v>
      </c>
      <c r="V37" s="13"/>
      <c r="W37" s="25" t="e">
        <f>VLOOKUP($A37,#REF!,W$19,FALSE)</f>
        <v>#REF!</v>
      </c>
      <c r="X37" s="13"/>
      <c r="Y37" s="40">
        <f t="shared" si="1"/>
        <v>0</v>
      </c>
      <c r="AA37" s="32"/>
      <c r="AC37" s="40">
        <f t="shared" si="4"/>
        <v>0</v>
      </c>
    </row>
    <row r="38" spans="1:29" ht="15.75" customHeight="1" thickBot="1">
      <c r="A38" s="14">
        <v>17</v>
      </c>
      <c r="C38" s="30"/>
      <c r="E38" s="15"/>
      <c r="F38" s="15"/>
      <c r="G38" s="16"/>
      <c r="H38" s="16">
        <f t="shared" si="2"/>
        <v>0</v>
      </c>
      <c r="I38" s="17"/>
      <c r="J38" s="19"/>
      <c r="K38" s="21" t="e">
        <f>VLOOKUP($A38,#REF!,K$19,FALSE)</f>
        <v>#REF!</v>
      </c>
      <c r="L38" s="37" t="s">
        <v>29</v>
      </c>
      <c r="M38" s="38" t="e">
        <f t="shared" ca="1" si="0"/>
        <v>#NAME?</v>
      </c>
      <c r="N38" s="38"/>
      <c r="O38" s="28" t="e">
        <f>VLOOKUP($A38,#REF!,O$19,FALSE)</f>
        <v>#REF!</v>
      </c>
      <c r="Q38" s="36" t="e">
        <f>VLOOKUP($A38,#REF!,Q$19,FALSE)</f>
        <v>#REF!</v>
      </c>
      <c r="S38" s="20" t="e">
        <f>IF(S$20="NINGUNO",1,HLOOKUP(S$20,#REF!,$A38+2,0))</f>
        <v>#REF!</v>
      </c>
      <c r="U38" s="20" t="e">
        <f>IF(U$20="NINGUNO",1,HLOOKUP(U$20,#REF!,$A38+2,0))</f>
        <v>#REF!</v>
      </c>
      <c r="V38" s="13"/>
      <c r="W38" s="25" t="e">
        <f>VLOOKUP($A38,#REF!,W$19,FALSE)</f>
        <v>#REF!</v>
      </c>
      <c r="X38" s="13"/>
      <c r="Y38" s="40">
        <f t="shared" si="1"/>
        <v>0</v>
      </c>
      <c r="AA38" s="32"/>
      <c r="AC38" s="40">
        <f t="shared" si="4"/>
        <v>0</v>
      </c>
    </row>
    <row r="39" spans="1:29" ht="15.75" customHeight="1" thickBot="1">
      <c r="A39" s="14">
        <v>18</v>
      </c>
      <c r="C39" s="30"/>
      <c r="E39" s="15"/>
      <c r="F39" s="15"/>
      <c r="G39" s="16"/>
      <c r="H39" s="16">
        <f t="shared" si="2"/>
        <v>0</v>
      </c>
      <c r="I39" s="17"/>
      <c r="J39" s="19"/>
      <c r="K39" s="21" t="e">
        <f>VLOOKUP($A39,#REF!,K$19,FALSE)</f>
        <v>#REF!</v>
      </c>
      <c r="L39" s="37" t="s">
        <v>29</v>
      </c>
      <c r="M39" s="38" t="e">
        <f t="shared" ca="1" si="0"/>
        <v>#NAME?</v>
      </c>
      <c r="N39" s="38"/>
      <c r="O39" s="28" t="e">
        <f>VLOOKUP($A39,#REF!,O$19,FALSE)</f>
        <v>#REF!</v>
      </c>
      <c r="Q39" s="36" t="e">
        <f>VLOOKUP($A39,#REF!,Q$19,FALSE)</f>
        <v>#REF!</v>
      </c>
      <c r="S39" s="20" t="e">
        <f>IF(S$20="NINGUNO",1,HLOOKUP(S$20,#REF!,$A39+2,0))</f>
        <v>#REF!</v>
      </c>
      <c r="U39" s="20" t="e">
        <f>IF(U$20="NINGUNO",1,HLOOKUP(U$20,#REF!,$A39+2,0))</f>
        <v>#REF!</v>
      </c>
      <c r="V39" s="13"/>
      <c r="W39" s="25" t="e">
        <f>VLOOKUP($A39,#REF!,W$19,FALSE)</f>
        <v>#REF!</v>
      </c>
      <c r="X39" s="13"/>
      <c r="Y39" s="40">
        <f t="shared" si="1"/>
        <v>0</v>
      </c>
      <c r="AA39" s="32"/>
      <c r="AC39" s="40">
        <f t="shared" si="4"/>
        <v>0</v>
      </c>
    </row>
    <row r="40" spans="1:29" ht="15.75" customHeight="1" thickBot="1">
      <c r="A40" s="14">
        <v>19</v>
      </c>
      <c r="C40" s="30"/>
      <c r="E40" s="15"/>
      <c r="F40" s="15"/>
      <c r="G40" s="16"/>
      <c r="H40" s="16">
        <f t="shared" si="2"/>
        <v>0</v>
      </c>
      <c r="I40" s="17"/>
      <c r="J40" s="19"/>
      <c r="K40" s="21" t="e">
        <f>VLOOKUP($A40,#REF!,K$19,FALSE)</f>
        <v>#REF!</v>
      </c>
      <c r="L40" s="37" t="s">
        <v>29</v>
      </c>
      <c r="M40" s="38" t="e">
        <f t="shared" ca="1" si="0"/>
        <v>#NAME?</v>
      </c>
      <c r="N40" s="38"/>
      <c r="O40" s="28" t="e">
        <f>VLOOKUP($A40,#REF!,O$19,FALSE)</f>
        <v>#REF!</v>
      </c>
      <c r="Q40" s="36" t="e">
        <f>VLOOKUP($A40,#REF!,Q$19,FALSE)</f>
        <v>#REF!</v>
      </c>
      <c r="S40" s="20" t="e">
        <f>IF(S$20="NINGUNO",1,HLOOKUP(S$20,#REF!,$A40+2,0))</f>
        <v>#REF!</v>
      </c>
      <c r="U40" s="20" t="e">
        <f>IF(U$20="NINGUNO",1,HLOOKUP(U$20,#REF!,$A40+2,0))</f>
        <v>#REF!</v>
      </c>
      <c r="V40" s="13"/>
      <c r="W40" s="25" t="e">
        <f>VLOOKUP($A40,#REF!,W$19,FALSE)</f>
        <v>#REF!</v>
      </c>
      <c r="X40" s="13"/>
      <c r="Y40" s="40">
        <f t="shared" si="1"/>
        <v>0</v>
      </c>
      <c r="AA40" s="32"/>
      <c r="AC40" s="40">
        <f t="shared" si="4"/>
        <v>0</v>
      </c>
    </row>
    <row r="41" spans="1:29" ht="15.75" customHeight="1" thickBot="1">
      <c r="A41" s="14">
        <v>20</v>
      </c>
      <c r="C41" s="30"/>
      <c r="E41" s="15"/>
      <c r="F41" s="15"/>
      <c r="G41" s="16"/>
      <c r="H41" s="16">
        <f t="shared" si="2"/>
        <v>0</v>
      </c>
      <c r="I41" s="17"/>
      <c r="J41" s="19"/>
      <c r="K41" s="21" t="e">
        <f>VLOOKUP($A41,#REF!,K$19,FALSE)</f>
        <v>#REF!</v>
      </c>
      <c r="L41" s="37" t="s">
        <v>29</v>
      </c>
      <c r="M41" s="38" t="e">
        <f t="shared" ca="1" si="0"/>
        <v>#NAME?</v>
      </c>
      <c r="N41" s="38"/>
      <c r="O41" s="28" t="e">
        <f>VLOOKUP($A41,#REF!,O$19,FALSE)</f>
        <v>#REF!</v>
      </c>
      <c r="Q41" s="36" t="e">
        <f>VLOOKUP($A41,#REF!,Q$19,FALSE)</f>
        <v>#REF!</v>
      </c>
      <c r="S41" s="20" t="e">
        <f>IF(S$20="NINGUNO",1,HLOOKUP(S$20,#REF!,$A41+2,0))</f>
        <v>#REF!</v>
      </c>
      <c r="U41" s="20" t="e">
        <f>IF(U$20="NINGUNO",1,HLOOKUP(U$20,#REF!,$A41+2,0))</f>
        <v>#REF!</v>
      </c>
      <c r="W41" s="25" t="e">
        <f>VLOOKUP($A41,#REF!,W$19,FALSE)</f>
        <v>#REF!</v>
      </c>
      <c r="Y41" s="40">
        <f t="shared" si="1"/>
        <v>0</v>
      </c>
      <c r="AA41" s="32"/>
      <c r="AC41" s="40">
        <f t="shared" si="4"/>
        <v>0</v>
      </c>
    </row>
    <row r="42" spans="1:29" ht="15.75" customHeight="1" thickBot="1">
      <c r="A42" s="14">
        <v>21</v>
      </c>
      <c r="C42" s="30"/>
      <c r="E42" s="15"/>
      <c r="F42" s="15"/>
      <c r="G42" s="16"/>
      <c r="H42" s="16">
        <f t="shared" si="2"/>
        <v>0</v>
      </c>
      <c r="I42" s="17"/>
      <c r="J42" s="19"/>
      <c r="K42" s="21" t="e">
        <f>VLOOKUP($A42,#REF!,K$19,FALSE)</f>
        <v>#REF!</v>
      </c>
      <c r="L42" s="37" t="s">
        <v>29</v>
      </c>
      <c r="M42" s="38" t="e">
        <f t="shared" ca="1" si="0"/>
        <v>#NAME?</v>
      </c>
      <c r="N42" s="38"/>
      <c r="O42" s="28" t="e">
        <f>VLOOKUP($A42,#REF!,O$19,FALSE)</f>
        <v>#REF!</v>
      </c>
      <c r="Q42" s="36" t="e">
        <f>VLOOKUP($A42,#REF!,Q$19,FALSE)</f>
        <v>#REF!</v>
      </c>
      <c r="S42" s="20" t="e">
        <f>IF(S$20="NINGUNO",1,HLOOKUP(S$20,#REF!,$A42+2,0))</f>
        <v>#REF!</v>
      </c>
      <c r="U42" s="20" t="e">
        <f>IF(U$20="NINGUNO",1,HLOOKUP(U$20,#REF!,$A42+2,0))</f>
        <v>#REF!</v>
      </c>
      <c r="V42" s="13"/>
      <c r="W42" s="25" t="e">
        <f>VLOOKUP($A42,#REF!,W$19,FALSE)</f>
        <v>#REF!</v>
      </c>
      <c r="X42" s="13"/>
      <c r="Y42" s="40">
        <f t="shared" si="1"/>
        <v>0</v>
      </c>
      <c r="AA42" s="32"/>
      <c r="AC42" s="40">
        <f t="shared" si="4"/>
        <v>0</v>
      </c>
    </row>
    <row r="43" spans="1:29" ht="15.75" customHeight="1" thickBot="1">
      <c r="A43" s="14">
        <v>22</v>
      </c>
      <c r="C43" s="30"/>
      <c r="E43" s="15"/>
      <c r="F43" s="15"/>
      <c r="G43" s="16"/>
      <c r="H43" s="16">
        <f t="shared" si="2"/>
        <v>0</v>
      </c>
      <c r="I43" s="17"/>
      <c r="J43" s="19"/>
      <c r="K43" s="21" t="e">
        <f>VLOOKUP($A43,#REF!,K$19,FALSE)</f>
        <v>#REF!</v>
      </c>
      <c r="L43" s="37" t="s">
        <v>29</v>
      </c>
      <c r="M43" s="38" t="e">
        <f t="shared" ca="1" si="0"/>
        <v>#NAME?</v>
      </c>
      <c r="N43" s="38"/>
      <c r="O43" s="28" t="e">
        <f>VLOOKUP($A43,#REF!,O$19,FALSE)</f>
        <v>#REF!</v>
      </c>
      <c r="Q43" s="36" t="e">
        <f>VLOOKUP($A43,#REF!,Q$19,FALSE)</f>
        <v>#REF!</v>
      </c>
      <c r="S43" s="20" t="e">
        <f>IF(S$20="NINGUNO",1,HLOOKUP(S$20,#REF!,$A43+2,0))</f>
        <v>#REF!</v>
      </c>
      <c r="U43" s="20" t="e">
        <f>IF(U$20="NINGUNO",1,HLOOKUP(U$20,#REF!,$A43+2,0))</f>
        <v>#REF!</v>
      </c>
      <c r="V43" s="13"/>
      <c r="W43" s="25" t="e">
        <f>VLOOKUP($A43,#REF!,W$19,FALSE)</f>
        <v>#REF!</v>
      </c>
      <c r="X43" s="13"/>
      <c r="Y43" s="40">
        <f t="shared" si="1"/>
        <v>0</v>
      </c>
      <c r="AA43" s="32"/>
      <c r="AC43" s="40">
        <f t="shared" si="4"/>
        <v>0</v>
      </c>
    </row>
    <row r="44" spans="1:29" ht="15.75" customHeight="1" thickBot="1">
      <c r="A44" s="14">
        <v>23</v>
      </c>
      <c r="C44" s="30"/>
      <c r="E44" s="15"/>
      <c r="F44" s="15"/>
      <c r="G44" s="16"/>
      <c r="H44" s="16">
        <f t="shared" si="2"/>
        <v>0</v>
      </c>
      <c r="I44" s="17"/>
      <c r="J44" s="19"/>
      <c r="K44" s="21" t="e">
        <f>VLOOKUP($A44,#REF!,K$19,FALSE)</f>
        <v>#REF!</v>
      </c>
      <c r="L44" s="37" t="s">
        <v>29</v>
      </c>
      <c r="M44" s="38" t="e">
        <f t="shared" ca="1" si="0"/>
        <v>#NAME?</v>
      </c>
      <c r="N44" s="38"/>
      <c r="O44" s="28" t="e">
        <f>VLOOKUP($A44,#REF!,O$19,FALSE)</f>
        <v>#REF!</v>
      </c>
      <c r="Q44" s="36" t="e">
        <f>VLOOKUP($A44,#REF!,Q$19,FALSE)</f>
        <v>#REF!</v>
      </c>
      <c r="S44" s="20" t="e">
        <f>IF(S$20="NINGUNO",1,HLOOKUP(S$20,#REF!,$A44+2,0))</f>
        <v>#REF!</v>
      </c>
      <c r="U44" s="20" t="e">
        <f>IF(U$20="NINGUNO",1,HLOOKUP(U$20,#REF!,$A44+2,0))</f>
        <v>#REF!</v>
      </c>
      <c r="V44" s="13"/>
      <c r="W44" s="25" t="e">
        <f>VLOOKUP($A44,#REF!,W$19,FALSE)</f>
        <v>#REF!</v>
      </c>
      <c r="X44" s="13"/>
      <c r="Y44" s="40">
        <f t="shared" si="1"/>
        <v>0</v>
      </c>
      <c r="AA44" s="32"/>
      <c r="AC44" s="40">
        <f t="shared" si="4"/>
        <v>0</v>
      </c>
    </row>
    <row r="45" spans="1:29" ht="15.75" customHeight="1" thickBot="1">
      <c r="A45" s="14">
        <v>24</v>
      </c>
      <c r="C45" s="30"/>
      <c r="E45" s="15"/>
      <c r="F45" s="15"/>
      <c r="G45" s="16"/>
      <c r="H45" s="16">
        <f t="shared" si="2"/>
        <v>0</v>
      </c>
      <c r="I45" s="17"/>
      <c r="J45" s="19"/>
      <c r="K45" s="21" t="e">
        <f>VLOOKUP($A45,#REF!,K$19,FALSE)</f>
        <v>#REF!</v>
      </c>
      <c r="L45" s="37" t="s">
        <v>29</v>
      </c>
      <c r="M45" s="38" t="e">
        <f t="shared" ca="1" si="0"/>
        <v>#NAME?</v>
      </c>
      <c r="N45" s="38"/>
      <c r="O45" s="28" t="e">
        <f>VLOOKUP($A45,#REF!,O$19,FALSE)</f>
        <v>#REF!</v>
      </c>
      <c r="Q45" s="36" t="e">
        <f>VLOOKUP($A45,#REF!,Q$19,FALSE)</f>
        <v>#REF!</v>
      </c>
      <c r="S45" s="20" t="e">
        <f>IF(S$20="NINGUNO",1,HLOOKUP(S$20,#REF!,$A45+2,0))</f>
        <v>#REF!</v>
      </c>
      <c r="U45" s="20" t="e">
        <f>IF(U$20="NINGUNO",1,HLOOKUP(U$20,#REF!,$A45+2,0))</f>
        <v>#REF!</v>
      </c>
      <c r="V45" s="13"/>
      <c r="W45" s="25" t="e">
        <f>VLOOKUP($A45,#REF!,W$19,FALSE)</f>
        <v>#REF!</v>
      </c>
      <c r="X45" s="13"/>
      <c r="Y45" s="40">
        <f t="shared" si="1"/>
        <v>0</v>
      </c>
      <c r="AA45" s="32"/>
      <c r="AC45" s="40">
        <f t="shared" si="4"/>
        <v>0</v>
      </c>
    </row>
    <row r="46" spans="1:29" ht="15.75" customHeight="1" thickBot="1">
      <c r="A46" s="14">
        <v>25</v>
      </c>
      <c r="C46" s="30"/>
      <c r="E46" s="15"/>
      <c r="F46" s="15"/>
      <c r="G46" s="16"/>
      <c r="H46" s="16">
        <f t="shared" si="2"/>
        <v>0</v>
      </c>
      <c r="I46" s="17"/>
      <c r="J46" s="19"/>
      <c r="K46" s="21" t="e">
        <f>VLOOKUP($A46,#REF!,K$19,FALSE)</f>
        <v>#REF!</v>
      </c>
      <c r="L46" s="37" t="s">
        <v>29</v>
      </c>
      <c r="M46" s="38" t="e">
        <f t="shared" ca="1" si="0"/>
        <v>#NAME?</v>
      </c>
      <c r="N46" s="38"/>
      <c r="O46" s="28" t="e">
        <f>VLOOKUP($A46,#REF!,O$19,FALSE)</f>
        <v>#REF!</v>
      </c>
      <c r="Q46" s="36" t="e">
        <f>VLOOKUP($A46,#REF!,Q$19,FALSE)</f>
        <v>#REF!</v>
      </c>
      <c r="S46" s="20" t="e">
        <f>IF(S$20="NINGUNO",1,HLOOKUP(S$20,#REF!,$A46+2,0))</f>
        <v>#REF!</v>
      </c>
      <c r="U46" s="20" t="e">
        <f>IF(U$20="NINGUNO",1,HLOOKUP(U$20,#REF!,$A46+2,0))</f>
        <v>#REF!</v>
      </c>
      <c r="V46" s="13"/>
      <c r="W46" s="25" t="e">
        <f>VLOOKUP($A46,#REF!,W$19,FALSE)</f>
        <v>#REF!</v>
      </c>
      <c r="X46" s="13"/>
      <c r="Y46" s="40">
        <f t="shared" si="1"/>
        <v>0</v>
      </c>
      <c r="AA46" s="32"/>
      <c r="AC46" s="40">
        <f t="shared" si="4"/>
        <v>0</v>
      </c>
    </row>
    <row r="47" spans="1:29" ht="15.75" customHeight="1" thickBot="1">
      <c r="A47" s="14">
        <v>26</v>
      </c>
      <c r="C47" s="30"/>
      <c r="E47" s="15"/>
      <c r="F47" s="15"/>
      <c r="G47" s="16"/>
      <c r="H47" s="16">
        <f t="shared" si="2"/>
        <v>0</v>
      </c>
      <c r="I47" s="17"/>
      <c r="J47" s="19"/>
      <c r="K47" s="21" t="e">
        <f>VLOOKUP($A47,#REF!,K$19,FALSE)</f>
        <v>#REF!</v>
      </c>
      <c r="L47" s="37" t="s">
        <v>29</v>
      </c>
      <c r="M47" s="38" t="e">
        <f t="shared" ca="1" si="0"/>
        <v>#NAME?</v>
      </c>
      <c r="N47" s="38"/>
      <c r="O47" s="28" t="e">
        <f>VLOOKUP($A47,#REF!,O$19,FALSE)</f>
        <v>#REF!</v>
      </c>
      <c r="Q47" s="36" t="e">
        <f>VLOOKUP($A47,#REF!,Q$19,FALSE)</f>
        <v>#REF!</v>
      </c>
      <c r="S47" s="20" t="e">
        <f>IF(S$20="NINGUNO",1,HLOOKUP(S$20,#REF!,$A47+2,0))</f>
        <v>#REF!</v>
      </c>
      <c r="U47" s="20" t="e">
        <f>IF(U$20="NINGUNO",1,HLOOKUP(U$20,#REF!,$A47+2,0))</f>
        <v>#REF!</v>
      </c>
      <c r="V47" s="13"/>
      <c r="W47" s="25" t="e">
        <f>VLOOKUP($A47,#REF!,W$19,FALSE)</f>
        <v>#REF!</v>
      </c>
      <c r="X47" s="13"/>
      <c r="Y47" s="40">
        <f t="shared" si="1"/>
        <v>0</v>
      </c>
      <c r="AA47" s="32"/>
      <c r="AC47" s="40">
        <f t="shared" si="4"/>
        <v>0</v>
      </c>
    </row>
    <row r="48" spans="1:29" ht="15.75" customHeight="1" thickBot="1">
      <c r="A48" s="14">
        <v>27</v>
      </c>
      <c r="C48" s="30"/>
      <c r="E48" s="15"/>
      <c r="F48" s="15"/>
      <c r="G48" s="16"/>
      <c r="H48" s="16">
        <f t="shared" si="2"/>
        <v>0</v>
      </c>
      <c r="I48" s="17"/>
      <c r="J48" s="19"/>
      <c r="K48" s="21" t="e">
        <f>VLOOKUP($A48,#REF!,K$19,FALSE)</f>
        <v>#REF!</v>
      </c>
      <c r="L48" s="37" t="s">
        <v>29</v>
      </c>
      <c r="M48" s="38" t="e">
        <f t="shared" ca="1" si="0"/>
        <v>#NAME?</v>
      </c>
      <c r="N48" s="38"/>
      <c r="O48" s="28" t="e">
        <f>VLOOKUP($A48,#REF!,O$19,FALSE)</f>
        <v>#REF!</v>
      </c>
      <c r="Q48" s="36" t="e">
        <f>VLOOKUP($A48,#REF!,Q$19,FALSE)</f>
        <v>#REF!</v>
      </c>
      <c r="S48" s="20" t="e">
        <f>IF(S$20="NINGUNO",1,HLOOKUP(S$20,#REF!,$A48+2,0))</f>
        <v>#REF!</v>
      </c>
      <c r="U48" s="20" t="e">
        <f>IF(U$20="NINGUNO",1,HLOOKUP(U$20,#REF!,$A48+2,0))</f>
        <v>#REF!</v>
      </c>
      <c r="V48" s="13"/>
      <c r="W48" s="25" t="e">
        <f>VLOOKUP($A48,#REF!,W$19,FALSE)</f>
        <v>#REF!</v>
      </c>
      <c r="X48" s="13"/>
      <c r="Y48" s="40">
        <f t="shared" si="1"/>
        <v>0</v>
      </c>
      <c r="AA48" s="32"/>
      <c r="AC48" s="40">
        <f t="shared" si="4"/>
        <v>0</v>
      </c>
    </row>
    <row r="49" spans="1:29" ht="15.75" customHeight="1" thickBot="1">
      <c r="A49" s="14">
        <v>28</v>
      </c>
      <c r="C49" s="30"/>
      <c r="E49" s="15"/>
      <c r="F49" s="15"/>
      <c r="G49" s="16"/>
      <c r="H49" s="16">
        <f t="shared" si="2"/>
        <v>0</v>
      </c>
      <c r="I49" s="17"/>
      <c r="J49" s="19"/>
      <c r="K49" s="21" t="e">
        <f>VLOOKUP($A49,#REF!,K$19,FALSE)</f>
        <v>#REF!</v>
      </c>
      <c r="L49" s="37" t="s">
        <v>29</v>
      </c>
      <c r="M49" s="38" t="e">
        <f t="shared" ca="1" si="0"/>
        <v>#NAME?</v>
      </c>
      <c r="N49" s="38"/>
      <c r="O49" s="28" t="e">
        <f>VLOOKUP($A49,#REF!,O$19,FALSE)</f>
        <v>#REF!</v>
      </c>
      <c r="Q49" s="36" t="e">
        <f>VLOOKUP($A49,#REF!,Q$19,FALSE)</f>
        <v>#REF!</v>
      </c>
      <c r="S49" s="20" t="e">
        <f>IF(S$20="NINGUNO",1,HLOOKUP(S$20,#REF!,$A49+2,0))</f>
        <v>#REF!</v>
      </c>
      <c r="U49" s="20" t="e">
        <f>IF(U$20="NINGUNO",1,HLOOKUP(U$20,#REF!,$A49+2,0))</f>
        <v>#REF!</v>
      </c>
      <c r="V49" s="13"/>
      <c r="W49" s="25" t="e">
        <f>VLOOKUP($A49,#REF!,W$19,FALSE)</f>
        <v>#REF!</v>
      </c>
      <c r="X49" s="13"/>
      <c r="Y49" s="40">
        <f t="shared" si="1"/>
        <v>0</v>
      </c>
      <c r="AA49" s="32"/>
      <c r="AC49" s="40">
        <f t="shared" si="4"/>
        <v>0</v>
      </c>
    </row>
    <row r="50" spans="1:29" ht="15.75" customHeight="1" thickBot="1">
      <c r="A50" s="14">
        <v>29</v>
      </c>
      <c r="C50" s="30"/>
      <c r="E50" s="15"/>
      <c r="F50" s="15"/>
      <c r="G50" s="16"/>
      <c r="H50" s="16">
        <f t="shared" si="2"/>
        <v>0</v>
      </c>
      <c r="I50" s="17"/>
      <c r="J50" s="19"/>
      <c r="K50" s="21" t="e">
        <f>VLOOKUP($A50,#REF!,K$19,FALSE)</f>
        <v>#REF!</v>
      </c>
      <c r="L50" s="37" t="s">
        <v>29</v>
      </c>
      <c r="M50" s="38" t="e">
        <f t="shared" ca="1" si="0"/>
        <v>#NAME?</v>
      </c>
      <c r="N50" s="38"/>
      <c r="O50" s="28" t="e">
        <f>VLOOKUP($A50,#REF!,O$19,FALSE)</f>
        <v>#REF!</v>
      </c>
      <c r="Q50" s="36" t="e">
        <f>VLOOKUP($A50,#REF!,Q$19,FALSE)</f>
        <v>#REF!</v>
      </c>
      <c r="S50" s="20" t="e">
        <f>IF(S$20="NINGUNO",1,HLOOKUP(S$20,#REF!,$A50+2,0))</f>
        <v>#REF!</v>
      </c>
      <c r="U50" s="20" t="e">
        <f>IF(U$20="NINGUNO",1,HLOOKUP(U$20,#REF!,$A50+2,0))</f>
        <v>#REF!</v>
      </c>
      <c r="V50" s="13"/>
      <c r="W50" s="25" t="e">
        <f>VLOOKUP($A50,#REF!,W$19,FALSE)</f>
        <v>#REF!</v>
      </c>
      <c r="X50" s="13"/>
      <c r="Y50" s="40">
        <f t="shared" si="1"/>
        <v>0</v>
      </c>
      <c r="AA50" s="32"/>
      <c r="AC50" s="40">
        <f t="shared" si="4"/>
        <v>0</v>
      </c>
    </row>
    <row r="51" spans="1:29" ht="15.75" customHeight="1" thickBot="1">
      <c r="A51" s="14">
        <v>30</v>
      </c>
      <c r="C51" s="30"/>
      <c r="E51" s="15"/>
      <c r="F51" s="15"/>
      <c r="G51" s="16"/>
      <c r="H51" s="16">
        <f t="shared" si="2"/>
        <v>0</v>
      </c>
      <c r="I51" s="17"/>
      <c r="J51" s="19"/>
      <c r="K51" s="21" t="e">
        <f>VLOOKUP($A51,#REF!,K$19,FALSE)</f>
        <v>#REF!</v>
      </c>
      <c r="L51" s="37" t="s">
        <v>29</v>
      </c>
      <c r="M51" s="38" t="e">
        <f t="shared" ca="1" si="0"/>
        <v>#NAME?</v>
      </c>
      <c r="N51" s="38"/>
      <c r="O51" s="28" t="e">
        <f>VLOOKUP($A51,#REF!,O$19,FALSE)</f>
        <v>#REF!</v>
      </c>
      <c r="Q51" s="36" t="e">
        <f>VLOOKUP($A51,#REF!,Q$19,FALSE)</f>
        <v>#REF!</v>
      </c>
      <c r="S51" s="20" t="e">
        <f>IF(S$20="NINGUNO",1,HLOOKUP(S$20,#REF!,$A51+2,0))</f>
        <v>#REF!</v>
      </c>
      <c r="U51" s="20" t="e">
        <f>IF(U$20="NINGUNO",1,HLOOKUP(U$20,#REF!,$A51+2,0))</f>
        <v>#REF!</v>
      </c>
      <c r="V51" s="13"/>
      <c r="W51" s="25" t="e">
        <f>VLOOKUP($A51,#REF!,W$19,FALSE)</f>
        <v>#REF!</v>
      </c>
      <c r="X51" s="13"/>
      <c r="Y51" s="40">
        <f t="shared" si="1"/>
        <v>0</v>
      </c>
      <c r="AA51" s="32"/>
      <c r="AC51" s="40">
        <f t="shared" si="4"/>
        <v>0</v>
      </c>
    </row>
    <row r="52" spans="1:29" ht="15.75" customHeight="1" thickBot="1">
      <c r="A52" s="14">
        <v>31</v>
      </c>
      <c r="C52" s="30"/>
      <c r="E52" s="15"/>
      <c r="F52" s="15"/>
      <c r="G52" s="16"/>
      <c r="H52" s="16">
        <f t="shared" si="2"/>
        <v>0</v>
      </c>
      <c r="I52" s="17"/>
      <c r="J52" s="19"/>
      <c r="K52" s="21" t="e">
        <f>VLOOKUP($A52,#REF!,K$19,FALSE)</f>
        <v>#REF!</v>
      </c>
      <c r="L52" s="37" t="s">
        <v>29</v>
      </c>
      <c r="M52" s="38" t="e">
        <f t="shared" ca="1" si="0"/>
        <v>#NAME?</v>
      </c>
      <c r="N52" s="38"/>
      <c r="O52" s="28" t="e">
        <f>VLOOKUP($A52,#REF!,O$19,FALSE)</f>
        <v>#REF!</v>
      </c>
      <c r="Q52" s="36" t="e">
        <f>VLOOKUP($A52,#REF!,Q$19,FALSE)</f>
        <v>#REF!</v>
      </c>
      <c r="S52" s="20" t="e">
        <f>IF(S$20="NINGUNO",1,HLOOKUP(S$20,#REF!,$A52+2,0))</f>
        <v>#REF!</v>
      </c>
      <c r="U52" s="20" t="e">
        <f>IF(U$20="NINGUNO",1,HLOOKUP(U$20,#REF!,$A52+2,0))</f>
        <v>#REF!</v>
      </c>
      <c r="V52" s="13"/>
      <c r="W52" s="25" t="e">
        <f>VLOOKUP($A52,#REF!,W$19,FALSE)</f>
        <v>#REF!</v>
      </c>
      <c r="X52" s="13"/>
      <c r="Y52" s="40">
        <f t="shared" si="1"/>
        <v>0</v>
      </c>
      <c r="AA52" s="32"/>
      <c r="AC52" s="40">
        <f t="shared" si="4"/>
        <v>0</v>
      </c>
    </row>
    <row r="53" spans="1:29" ht="15.75" customHeight="1" thickBot="1">
      <c r="A53" s="14">
        <v>32</v>
      </c>
      <c r="C53" s="30"/>
      <c r="E53" s="15"/>
      <c r="F53" s="15"/>
      <c r="G53" s="16"/>
      <c r="H53" s="16">
        <f t="shared" si="2"/>
        <v>0</v>
      </c>
      <c r="I53" s="17"/>
      <c r="J53" s="19"/>
      <c r="K53" s="21" t="e">
        <f>VLOOKUP($A53,#REF!,K$19,FALSE)</f>
        <v>#REF!</v>
      </c>
      <c r="L53" s="37" t="s">
        <v>29</v>
      </c>
      <c r="M53" s="38" t="e">
        <f t="shared" ca="1" si="0"/>
        <v>#NAME?</v>
      </c>
      <c r="N53" s="38"/>
      <c r="O53" s="28" t="e">
        <f>VLOOKUP($A53,#REF!,O$19,FALSE)</f>
        <v>#REF!</v>
      </c>
      <c r="Q53" s="36" t="e">
        <f>VLOOKUP($A53,#REF!,Q$19,FALSE)</f>
        <v>#REF!</v>
      </c>
      <c r="S53" s="20" t="e">
        <f>IF(S$20="NINGUNO",1,HLOOKUP(S$20,#REF!,$A53+2,0))</f>
        <v>#REF!</v>
      </c>
      <c r="U53" s="20" t="e">
        <f>IF(U$20="NINGUNO",1,HLOOKUP(U$20,#REF!,$A53+2,0))</f>
        <v>#REF!</v>
      </c>
      <c r="V53" s="13"/>
      <c r="W53" s="25" t="e">
        <f>VLOOKUP($A53,#REF!,W$19,FALSE)</f>
        <v>#REF!</v>
      </c>
      <c r="X53" s="13"/>
      <c r="Y53" s="40">
        <f t="shared" si="1"/>
        <v>0</v>
      </c>
      <c r="AA53" s="32"/>
      <c r="AC53" s="40">
        <f t="shared" si="4"/>
        <v>0</v>
      </c>
    </row>
    <row r="54" spans="1:29" ht="15.75" customHeight="1" thickBot="1">
      <c r="A54" s="14">
        <v>33</v>
      </c>
      <c r="C54" s="30"/>
      <c r="E54" s="15"/>
      <c r="F54" s="15"/>
      <c r="G54" s="16"/>
      <c r="H54" s="16">
        <f t="shared" si="2"/>
        <v>0</v>
      </c>
      <c r="I54" s="17"/>
      <c r="J54" s="19"/>
      <c r="K54" s="21" t="e">
        <f>VLOOKUP($A54,#REF!,K$19,FALSE)</f>
        <v>#REF!</v>
      </c>
      <c r="L54" s="37" t="s">
        <v>29</v>
      </c>
      <c r="M54" s="38" t="e">
        <f t="shared" ca="1" si="0"/>
        <v>#NAME?</v>
      </c>
      <c r="N54" s="38"/>
      <c r="O54" s="28" t="e">
        <f>VLOOKUP($A54,#REF!,O$19,FALSE)</f>
        <v>#REF!</v>
      </c>
      <c r="Q54" s="36" t="e">
        <f>VLOOKUP($A54,#REF!,Q$19,FALSE)</f>
        <v>#REF!</v>
      </c>
      <c r="S54" s="20" t="e">
        <f>IF(S$20="NINGUNO",1,HLOOKUP(S$20,#REF!,$A54+2,0))</f>
        <v>#REF!</v>
      </c>
      <c r="U54" s="20" t="e">
        <f>IF(U$20="NINGUNO",1,HLOOKUP(U$20,#REF!,$A54+2,0))</f>
        <v>#REF!</v>
      </c>
      <c r="V54" s="13"/>
      <c r="W54" s="25" t="e">
        <f>VLOOKUP($A54,#REF!,W$19,FALSE)</f>
        <v>#REF!</v>
      </c>
      <c r="X54" s="13"/>
      <c r="Y54" s="40">
        <f t="shared" si="1"/>
        <v>0</v>
      </c>
      <c r="AA54" s="32"/>
      <c r="AC54" s="40">
        <f t="shared" si="4"/>
        <v>0</v>
      </c>
    </row>
    <row r="55" spans="1:29" ht="15.75" customHeight="1" thickBot="1">
      <c r="A55" s="14">
        <v>34</v>
      </c>
      <c r="C55" s="30"/>
      <c r="E55" s="15"/>
      <c r="F55" s="15"/>
      <c r="G55" s="16"/>
      <c r="H55" s="16">
        <f t="shared" si="2"/>
        <v>0</v>
      </c>
      <c r="I55" s="17"/>
      <c r="J55" s="19"/>
      <c r="K55" s="21" t="e">
        <f>VLOOKUP($A55,#REF!,K$19,FALSE)</f>
        <v>#REF!</v>
      </c>
      <c r="L55" s="37" t="s">
        <v>29</v>
      </c>
      <c r="M55" s="38" t="e">
        <f t="shared" ca="1" si="0"/>
        <v>#NAME?</v>
      </c>
      <c r="N55" s="38"/>
      <c r="O55" s="28" t="e">
        <f>VLOOKUP($A55,#REF!,O$19,FALSE)</f>
        <v>#REF!</v>
      </c>
      <c r="Q55" s="36" t="e">
        <f>VLOOKUP($A55,#REF!,Q$19,FALSE)</f>
        <v>#REF!</v>
      </c>
      <c r="S55" s="20" t="e">
        <f>IF(S$20="NINGUNO",1,HLOOKUP(S$20,#REF!,$A55+2,0))</f>
        <v>#REF!</v>
      </c>
      <c r="U55" s="20" t="e">
        <f>IF(U$20="NINGUNO",1,HLOOKUP(U$20,#REF!,$A55+2,0))</f>
        <v>#REF!</v>
      </c>
      <c r="V55" s="13"/>
      <c r="W55" s="25" t="e">
        <f>VLOOKUP($A55,#REF!,W$19,FALSE)</f>
        <v>#REF!</v>
      </c>
      <c r="X55" s="13"/>
      <c r="Y55" s="40">
        <f t="shared" si="1"/>
        <v>0</v>
      </c>
      <c r="AA55" s="32"/>
      <c r="AC55" s="40">
        <f t="shared" si="4"/>
        <v>0</v>
      </c>
    </row>
    <row r="56" spans="1:29" ht="15.75" customHeight="1" thickBot="1">
      <c r="A56" s="14">
        <v>35</v>
      </c>
      <c r="C56" s="30"/>
      <c r="E56" s="15"/>
      <c r="F56" s="15"/>
      <c r="G56" s="16"/>
      <c r="H56" s="16">
        <f t="shared" si="2"/>
        <v>0</v>
      </c>
      <c r="I56" s="17"/>
      <c r="J56" s="19"/>
      <c r="K56" s="21" t="e">
        <f>VLOOKUP($A56,#REF!,K$19,FALSE)</f>
        <v>#REF!</v>
      </c>
      <c r="L56" s="37" t="s">
        <v>29</v>
      </c>
      <c r="M56" s="38" t="e">
        <f t="shared" ca="1" si="0"/>
        <v>#NAME?</v>
      </c>
      <c r="N56" s="38"/>
      <c r="O56" s="28" t="e">
        <f>VLOOKUP($A56,#REF!,O$19,FALSE)</f>
        <v>#REF!</v>
      </c>
      <c r="Q56" s="36" t="e">
        <f>VLOOKUP($A56,#REF!,Q$19,FALSE)</f>
        <v>#REF!</v>
      </c>
      <c r="S56" s="20" t="e">
        <f>IF(S$20="NINGUNO",1,HLOOKUP(S$20,#REF!,$A56+2,0))</f>
        <v>#REF!</v>
      </c>
      <c r="U56" s="20" t="e">
        <f>IF(U$20="NINGUNO",1,HLOOKUP(U$20,#REF!,$A56+2,0))</f>
        <v>#REF!</v>
      </c>
      <c r="V56" s="13"/>
      <c r="W56" s="25" t="e">
        <f>VLOOKUP($A56,#REF!,W$19,FALSE)</f>
        <v>#REF!</v>
      </c>
      <c r="X56" s="13"/>
      <c r="Y56" s="40">
        <f t="shared" si="1"/>
        <v>0</v>
      </c>
      <c r="AA56" s="32"/>
      <c r="AC56" s="40">
        <f t="shared" si="4"/>
        <v>0</v>
      </c>
    </row>
    <row r="57" spans="1:29" ht="15.75" customHeight="1" thickBot="1">
      <c r="A57" s="14">
        <v>36</v>
      </c>
      <c r="C57" s="30"/>
      <c r="E57" s="15"/>
      <c r="F57" s="15"/>
      <c r="G57" s="16"/>
      <c r="H57" s="16">
        <f t="shared" si="2"/>
        <v>0</v>
      </c>
      <c r="I57" s="17"/>
      <c r="J57" s="19"/>
      <c r="K57" s="21" t="e">
        <f>VLOOKUP($A57,#REF!,K$19,FALSE)</f>
        <v>#REF!</v>
      </c>
      <c r="L57" s="37" t="s">
        <v>29</v>
      </c>
      <c r="M57" s="38" t="e">
        <f t="shared" ca="1" si="0"/>
        <v>#NAME?</v>
      </c>
      <c r="N57" s="38"/>
      <c r="O57" s="28" t="e">
        <f>VLOOKUP($A57,#REF!,O$19,FALSE)</f>
        <v>#REF!</v>
      </c>
      <c r="Q57" s="36" t="e">
        <f>VLOOKUP($A57,#REF!,Q$19,FALSE)</f>
        <v>#REF!</v>
      </c>
      <c r="S57" s="20" t="e">
        <f>IF(S$20="NINGUNO",1,HLOOKUP(S$20,#REF!,$A57+2,0))</f>
        <v>#REF!</v>
      </c>
      <c r="U57" s="20" t="e">
        <f>IF(U$20="NINGUNO",1,HLOOKUP(U$20,#REF!,$A57+2,0))</f>
        <v>#REF!</v>
      </c>
      <c r="V57" s="13"/>
      <c r="W57" s="25" t="e">
        <f>VLOOKUP($A57,#REF!,W$19,FALSE)</f>
        <v>#REF!</v>
      </c>
      <c r="X57" s="13"/>
      <c r="Y57" s="40">
        <f t="shared" si="1"/>
        <v>0</v>
      </c>
      <c r="AA57" s="32"/>
      <c r="AC57" s="40">
        <f t="shared" si="4"/>
        <v>0</v>
      </c>
    </row>
    <row r="58" spans="1:29" ht="15.75" customHeight="1" thickBot="1">
      <c r="A58" s="14">
        <v>37</v>
      </c>
      <c r="C58" s="30"/>
      <c r="E58" s="15"/>
      <c r="F58" s="15"/>
      <c r="G58" s="16"/>
      <c r="H58" s="16">
        <f t="shared" si="2"/>
        <v>0</v>
      </c>
      <c r="I58" s="17"/>
      <c r="J58" s="19"/>
      <c r="K58" s="21" t="e">
        <f>VLOOKUP($A58,#REF!,K$19,FALSE)</f>
        <v>#REF!</v>
      </c>
      <c r="L58" s="37" t="s">
        <v>29</v>
      </c>
      <c r="M58" s="38" t="e">
        <f t="shared" ca="1" si="0"/>
        <v>#NAME?</v>
      </c>
      <c r="N58" s="38"/>
      <c r="O58" s="28" t="e">
        <f>VLOOKUP($A58,#REF!,O$19,FALSE)</f>
        <v>#REF!</v>
      </c>
      <c r="Q58" s="36" t="e">
        <f>VLOOKUP($A58,#REF!,Q$19,FALSE)</f>
        <v>#REF!</v>
      </c>
      <c r="S58" s="20" t="e">
        <f>IF(S$20="NINGUNO",1,HLOOKUP(S$20,#REF!,$A58+2,0))</f>
        <v>#REF!</v>
      </c>
      <c r="U58" s="20" t="e">
        <f>IF(U$20="NINGUNO",1,HLOOKUP(U$20,#REF!,$A58+2,0))</f>
        <v>#REF!</v>
      </c>
      <c r="V58" s="13"/>
      <c r="W58" s="25" t="e">
        <f>VLOOKUP($A58,#REF!,W$19,FALSE)</f>
        <v>#REF!</v>
      </c>
      <c r="X58" s="13"/>
      <c r="Y58" s="40">
        <f t="shared" si="1"/>
        <v>0</v>
      </c>
      <c r="AA58" s="32"/>
      <c r="AC58" s="40">
        <f t="shared" si="4"/>
        <v>0</v>
      </c>
    </row>
    <row r="59" spans="1:29" ht="15.75" customHeight="1" thickBot="1">
      <c r="A59" s="14">
        <v>38</v>
      </c>
      <c r="C59" s="30"/>
      <c r="E59" s="15"/>
      <c r="F59" s="15"/>
      <c r="G59" s="16"/>
      <c r="H59" s="16">
        <f t="shared" si="2"/>
        <v>0</v>
      </c>
      <c r="I59" s="17"/>
      <c r="J59" s="19"/>
      <c r="K59" s="21" t="e">
        <f>VLOOKUP($A59,#REF!,K$19,FALSE)</f>
        <v>#REF!</v>
      </c>
      <c r="L59" s="37" t="s">
        <v>29</v>
      </c>
      <c r="M59" s="38" t="e">
        <f t="shared" ca="1" si="0"/>
        <v>#NAME?</v>
      </c>
      <c r="N59" s="38"/>
      <c r="O59" s="28" t="e">
        <f>VLOOKUP($A59,#REF!,O$19,FALSE)</f>
        <v>#REF!</v>
      </c>
      <c r="Q59" s="36" t="e">
        <f>VLOOKUP($A59,#REF!,Q$19,FALSE)</f>
        <v>#REF!</v>
      </c>
      <c r="S59" s="20" t="e">
        <f>IF(S$20="NINGUNO",1,HLOOKUP(S$20,#REF!,$A59+2,0))</f>
        <v>#REF!</v>
      </c>
      <c r="U59" s="20" t="e">
        <f>IF(U$20="NINGUNO",1,HLOOKUP(U$20,#REF!,$A59+2,0))</f>
        <v>#REF!</v>
      </c>
      <c r="V59" s="13"/>
      <c r="W59" s="25" t="e">
        <f>VLOOKUP($A59,#REF!,W$19,FALSE)</f>
        <v>#REF!</v>
      </c>
      <c r="X59" s="13"/>
      <c r="Y59" s="40">
        <f t="shared" si="1"/>
        <v>0</v>
      </c>
      <c r="AA59" s="32"/>
      <c r="AC59" s="40">
        <f t="shared" si="4"/>
        <v>0</v>
      </c>
    </row>
    <row r="60" spans="1:29" ht="15.75" customHeight="1" thickBot="1">
      <c r="A60" s="14">
        <v>39</v>
      </c>
      <c r="C60" s="30"/>
      <c r="E60" s="15"/>
      <c r="F60" s="15"/>
      <c r="G60" s="16"/>
      <c r="H60" s="16">
        <f t="shared" si="2"/>
        <v>0</v>
      </c>
      <c r="I60" s="17"/>
      <c r="J60" s="19"/>
      <c r="K60" s="21" t="e">
        <f>VLOOKUP($A60,#REF!,K$19,FALSE)</f>
        <v>#REF!</v>
      </c>
      <c r="L60" s="37" t="s">
        <v>29</v>
      </c>
      <c r="M60" s="38" t="e">
        <f t="shared" ca="1" si="0"/>
        <v>#NAME?</v>
      </c>
      <c r="N60" s="38"/>
      <c r="O60" s="28" t="e">
        <f>VLOOKUP($A60,#REF!,O$19,FALSE)</f>
        <v>#REF!</v>
      </c>
      <c r="Q60" s="36" t="e">
        <f>VLOOKUP($A60,#REF!,Q$19,FALSE)</f>
        <v>#REF!</v>
      </c>
      <c r="S60" s="20" t="e">
        <f>IF(S$20="NINGUNO",1,HLOOKUP(S$20,#REF!,$A60+2,0))</f>
        <v>#REF!</v>
      </c>
      <c r="U60" s="20" t="e">
        <f>IF(U$20="NINGUNO",1,HLOOKUP(U$20,#REF!,$A60+2,0))</f>
        <v>#REF!</v>
      </c>
      <c r="V60" s="13"/>
      <c r="W60" s="25" t="e">
        <f>VLOOKUP($A60,#REF!,W$19,FALSE)</f>
        <v>#REF!</v>
      </c>
      <c r="X60" s="13"/>
      <c r="Y60" s="40">
        <f t="shared" si="1"/>
        <v>0</v>
      </c>
      <c r="AA60" s="32"/>
      <c r="AC60" s="40">
        <f t="shared" si="4"/>
        <v>0</v>
      </c>
    </row>
    <row r="61" spans="1:29" ht="15.75" customHeight="1" thickBot="1">
      <c r="A61" s="14">
        <v>40</v>
      </c>
      <c r="C61" s="30"/>
      <c r="E61" s="15"/>
      <c r="F61" s="15"/>
      <c r="G61" s="16"/>
      <c r="H61" s="16">
        <f t="shared" si="2"/>
        <v>0</v>
      </c>
      <c r="I61" s="17"/>
      <c r="J61" s="19"/>
      <c r="K61" s="21" t="e">
        <f>VLOOKUP($A61,#REF!,K$19,FALSE)</f>
        <v>#REF!</v>
      </c>
      <c r="L61" s="37" t="s">
        <v>29</v>
      </c>
      <c r="M61" s="38" t="e">
        <f t="shared" ca="1" si="0"/>
        <v>#NAME?</v>
      </c>
      <c r="N61" s="38"/>
      <c r="O61" s="28" t="e">
        <f>VLOOKUP($A61,#REF!,O$19,FALSE)</f>
        <v>#REF!</v>
      </c>
      <c r="Q61" s="36" t="e">
        <f>VLOOKUP($A61,#REF!,Q$19,FALSE)</f>
        <v>#REF!</v>
      </c>
      <c r="S61" s="20" t="e">
        <f>IF(S$20="NINGUNO",1,HLOOKUP(S$20,#REF!,$A61+2,0))</f>
        <v>#REF!</v>
      </c>
      <c r="U61" s="20" t="e">
        <f>IF(U$20="NINGUNO",1,HLOOKUP(U$20,#REF!,$A61+2,0))</f>
        <v>#REF!</v>
      </c>
      <c r="V61" s="13"/>
      <c r="W61" s="25" t="e">
        <f>VLOOKUP($A61,#REF!,W$19,FALSE)</f>
        <v>#REF!</v>
      </c>
      <c r="X61" s="13"/>
      <c r="Y61" s="40">
        <f t="shared" si="1"/>
        <v>0</v>
      </c>
      <c r="AA61" s="32"/>
      <c r="AC61" s="40">
        <f t="shared" si="4"/>
        <v>0</v>
      </c>
    </row>
    <row r="62" spans="1:29" ht="15.75" customHeight="1" thickBot="1">
      <c r="A62" s="14">
        <v>41</v>
      </c>
      <c r="C62" s="30"/>
      <c r="E62" s="15"/>
      <c r="F62" s="15"/>
      <c r="G62" s="16"/>
      <c r="H62" s="16">
        <f t="shared" si="2"/>
        <v>0</v>
      </c>
      <c r="I62" s="17"/>
      <c r="J62" s="19"/>
      <c r="K62" s="21" t="e">
        <f>VLOOKUP($A62,#REF!,K$19,FALSE)</f>
        <v>#REF!</v>
      </c>
      <c r="L62" s="37" t="s">
        <v>29</v>
      </c>
      <c r="M62" s="38" t="e">
        <f t="shared" ca="1" si="0"/>
        <v>#NAME?</v>
      </c>
      <c r="N62" s="38"/>
      <c r="O62" s="28" t="e">
        <f>VLOOKUP($A62,#REF!,O$19,FALSE)</f>
        <v>#REF!</v>
      </c>
      <c r="Q62" s="36" t="e">
        <f>VLOOKUP($A62,#REF!,Q$19,FALSE)</f>
        <v>#REF!</v>
      </c>
      <c r="S62" s="20" t="e">
        <f>IF(S$20="NINGUNO",1,HLOOKUP(S$20,#REF!,$A62+2,0))</f>
        <v>#REF!</v>
      </c>
      <c r="U62" s="20" t="e">
        <f>IF(U$20="NINGUNO",1,HLOOKUP(U$20,#REF!,$A62+2,0))</f>
        <v>#REF!</v>
      </c>
      <c r="V62" s="13"/>
      <c r="W62" s="25" t="e">
        <f>VLOOKUP($A62,#REF!,W$19,FALSE)</f>
        <v>#REF!</v>
      </c>
      <c r="X62" s="13"/>
      <c r="Y62" s="40">
        <f t="shared" si="1"/>
        <v>0</v>
      </c>
      <c r="AA62" s="32"/>
      <c r="AC62" s="40">
        <f t="shared" si="4"/>
        <v>0</v>
      </c>
    </row>
    <row r="63" spans="1:29" ht="15.75" customHeight="1" thickBot="1">
      <c r="A63" s="14">
        <v>42</v>
      </c>
      <c r="C63" s="30"/>
      <c r="E63" s="15"/>
      <c r="F63" s="15"/>
      <c r="G63" s="16"/>
      <c r="H63" s="16">
        <f t="shared" si="2"/>
        <v>0</v>
      </c>
      <c r="I63" s="17"/>
      <c r="J63" s="19"/>
      <c r="K63" s="21" t="e">
        <f>VLOOKUP($A63,#REF!,K$19,FALSE)</f>
        <v>#REF!</v>
      </c>
      <c r="L63" s="37" t="s">
        <v>29</v>
      </c>
      <c r="M63" s="38" t="e">
        <f t="shared" ca="1" si="0"/>
        <v>#NAME?</v>
      </c>
      <c r="N63" s="38"/>
      <c r="O63" s="28" t="e">
        <f>VLOOKUP($A63,#REF!,O$19,FALSE)</f>
        <v>#REF!</v>
      </c>
      <c r="Q63" s="36" t="e">
        <f>VLOOKUP($A63,#REF!,Q$19,FALSE)</f>
        <v>#REF!</v>
      </c>
      <c r="S63" s="20" t="e">
        <f>IF(S$20="NINGUNO",1,HLOOKUP(S$20,#REF!,$A63+2,0))</f>
        <v>#REF!</v>
      </c>
      <c r="U63" s="20" t="e">
        <f>IF(U$20="NINGUNO",1,HLOOKUP(U$20,#REF!,$A63+2,0))</f>
        <v>#REF!</v>
      </c>
      <c r="V63" s="13"/>
      <c r="W63" s="25" t="e">
        <f>VLOOKUP($A63,#REF!,W$19,FALSE)</f>
        <v>#REF!</v>
      </c>
      <c r="X63" s="13"/>
      <c r="Y63" s="40">
        <f t="shared" si="1"/>
        <v>0</v>
      </c>
      <c r="AA63" s="32"/>
      <c r="AC63" s="40">
        <f t="shared" si="4"/>
        <v>0</v>
      </c>
    </row>
    <row r="64" spans="1:29" ht="15.75" customHeight="1" thickBot="1">
      <c r="A64" s="14">
        <v>43</v>
      </c>
      <c r="C64" s="30"/>
      <c r="E64" s="15"/>
      <c r="F64" s="15"/>
      <c r="G64" s="16"/>
      <c r="H64" s="16">
        <f t="shared" si="2"/>
        <v>0</v>
      </c>
      <c r="I64" s="17"/>
      <c r="J64" s="19"/>
      <c r="K64" s="21" t="e">
        <f>VLOOKUP($A64,#REF!,K$19,FALSE)</f>
        <v>#REF!</v>
      </c>
      <c r="L64" s="37" t="s">
        <v>29</v>
      </c>
      <c r="M64" s="38" t="e">
        <f t="shared" ca="1" si="0"/>
        <v>#NAME?</v>
      </c>
      <c r="N64" s="38"/>
      <c r="O64" s="28" t="e">
        <f>VLOOKUP($A64,#REF!,O$19,FALSE)</f>
        <v>#REF!</v>
      </c>
      <c r="Q64" s="36" t="e">
        <f>VLOOKUP($A64,#REF!,Q$19,FALSE)</f>
        <v>#REF!</v>
      </c>
      <c r="S64" s="20" t="e">
        <f>IF(S$20="NINGUNO",1,HLOOKUP(S$20,#REF!,$A64+2,0))</f>
        <v>#REF!</v>
      </c>
      <c r="U64" s="20" t="e">
        <f>IF(U$20="NINGUNO",1,HLOOKUP(U$20,#REF!,$A64+2,0))</f>
        <v>#REF!</v>
      </c>
      <c r="V64" s="13"/>
      <c r="W64" s="25" t="e">
        <f>VLOOKUP($A64,#REF!,W$19,FALSE)</f>
        <v>#REF!</v>
      </c>
      <c r="X64" s="13"/>
      <c r="Y64" s="40">
        <f t="shared" si="1"/>
        <v>0</v>
      </c>
      <c r="AA64" s="32"/>
      <c r="AC64" s="40">
        <f t="shared" si="4"/>
        <v>0</v>
      </c>
    </row>
  </sheetData>
  <mergeCells count="4">
    <mergeCell ref="F2:J2"/>
    <mergeCell ref="G4:J4"/>
    <mergeCell ref="I5:J5"/>
    <mergeCell ref="AA15:AA16"/>
  </mergeCells>
  <conditionalFormatting sqref="E22:F22 E27 E28:F29 E30:E31 E32:F33">
    <cfRule type="expression" dxfId="75" priority="20" stopIfTrue="1">
      <formula>$E22="Principal"</formula>
    </cfRule>
  </conditionalFormatting>
  <conditionalFormatting sqref="F31">
    <cfRule type="expression" dxfId="74" priority="16" stopIfTrue="1">
      <formula>$E31="Principal"</formula>
    </cfRule>
  </conditionalFormatting>
  <conditionalFormatting sqref="E23:F26">
    <cfRule type="expression" dxfId="73" priority="19" stopIfTrue="1">
      <formula>$E23="Principal"</formula>
    </cfRule>
  </conditionalFormatting>
  <conditionalFormatting sqref="F27">
    <cfRule type="expression" dxfId="72" priority="18" stopIfTrue="1">
      <formula>$E27="Principal"</formula>
    </cfRule>
  </conditionalFormatting>
  <conditionalFormatting sqref="F30">
    <cfRule type="expression" dxfId="71" priority="17" stopIfTrue="1">
      <formula>$E30="Principal"</formula>
    </cfRule>
  </conditionalFormatting>
  <conditionalFormatting sqref="G22">
    <cfRule type="expression" dxfId="70" priority="15" stopIfTrue="1">
      <formula>$E22="Principal"</formula>
    </cfRule>
  </conditionalFormatting>
  <conditionalFormatting sqref="G23:G33">
    <cfRule type="expression" dxfId="69" priority="14" stopIfTrue="1">
      <formula>$E23="Principal"</formula>
    </cfRule>
  </conditionalFormatting>
  <conditionalFormatting sqref="E34:F64">
    <cfRule type="expression" dxfId="68" priority="13" stopIfTrue="1">
      <formula>$E34="Principal"</formula>
    </cfRule>
  </conditionalFormatting>
  <conditionalFormatting sqref="G34:G64">
    <cfRule type="expression" dxfId="67" priority="12" stopIfTrue="1">
      <formula>$E34="Principal"</formula>
    </cfRule>
  </conditionalFormatting>
  <conditionalFormatting sqref="O22">
    <cfRule type="expression" dxfId="66" priority="11" stopIfTrue="1">
      <formula>$K22&lt;&gt;"Prima"</formula>
    </cfRule>
  </conditionalFormatting>
  <conditionalFormatting sqref="O23:O64">
    <cfRule type="expression" dxfId="65" priority="10" stopIfTrue="1">
      <formula>$K23&lt;&gt;"Prima"</formula>
    </cfRule>
  </conditionalFormatting>
  <conditionalFormatting sqref="H22">
    <cfRule type="expression" dxfId="64" priority="9" stopIfTrue="1">
      <formula>$B22="Principal"</formula>
    </cfRule>
  </conditionalFormatting>
  <conditionalFormatting sqref="H23:H33">
    <cfRule type="expression" dxfId="63" priority="8" stopIfTrue="1">
      <formula>$B23="Principal"</formula>
    </cfRule>
  </conditionalFormatting>
  <conditionalFormatting sqref="H34:H64">
    <cfRule type="expression" dxfId="62" priority="7" stopIfTrue="1">
      <formula>$B34="Principal"</formula>
    </cfRule>
  </conditionalFormatting>
  <conditionalFormatting sqref="L22">
    <cfRule type="expression" dxfId="61" priority="6" stopIfTrue="1">
      <formula>$E22&lt;&gt;"Principal"</formula>
    </cfRule>
  </conditionalFormatting>
  <conditionalFormatting sqref="L23:L64">
    <cfRule type="expression" dxfId="60" priority="5" stopIfTrue="1">
      <formula>$E23&lt;&gt;"Principal"</formula>
    </cfRule>
  </conditionalFormatting>
  <conditionalFormatting sqref="E22:R64 T22:W64">
    <cfRule type="expression" dxfId="59" priority="4" stopIfTrue="1">
      <formula>$C22="NO"</formula>
    </cfRule>
  </conditionalFormatting>
  <conditionalFormatting sqref="S22:S64">
    <cfRule type="expression" dxfId="58" priority="3" stopIfTrue="1">
      <formula>$C22="NO"</formula>
    </cfRule>
  </conditionalFormatting>
  <conditionalFormatting sqref="U20">
    <cfRule type="expression" dxfId="57" priority="2" stopIfTrue="1">
      <formula>$U$20="NINGUNO"</formula>
    </cfRule>
  </conditionalFormatting>
  <conditionalFormatting sqref="S20">
    <cfRule type="expression" dxfId="56" priority="1" stopIfTrue="1">
      <formula>$U$20="NINGUNO"</formula>
    </cfRule>
  </conditionalFormatting>
  <dataValidations count="12">
    <dataValidation type="list" allowBlank="1" showInputMessage="1" showErrorMessage="1" sqref="E22:E43" xr:uid="{00000000-0002-0000-0000-000000000000}">
      <formula1>TipoCobertura</formula1>
    </dataValidation>
    <dataValidation type="list" allowBlank="1" showInputMessage="1" showErrorMessage="1" sqref="I22:I64" xr:uid="{00000000-0002-0000-0000-000001000000}">
      <formula1>Deducible</formula1>
    </dataValidation>
    <dataValidation type="list" allowBlank="1" showInputMessage="1" showErrorMessage="1" sqref="J22:J64" xr:uid="{00000000-0002-0000-0000-000002000000}">
      <formula1>EsquemaSuscripcion</formula1>
    </dataValidation>
    <dataValidation type="list" allowBlank="1" showInputMessage="1" showErrorMessage="1" sqref="K22:K64" xr:uid="{00000000-0002-0000-0000-000003000000}">
      <formula1>TipoCalculo</formula1>
    </dataValidation>
    <dataValidation type="list" allowBlank="1" showInputMessage="1" showErrorMessage="1" sqref="G4:H4" xr:uid="{00000000-0002-0000-0000-000004000000}">
      <formula1>Actividades</formula1>
    </dataValidation>
    <dataValidation type="list" allowBlank="1" showInputMessage="1" showErrorMessage="1" sqref="G5:H5" xr:uid="{00000000-0002-0000-0000-000005000000}">
      <formula1>CP</formula1>
    </dataValidation>
    <dataValidation type="whole" allowBlank="1" showInputMessage="1" showErrorMessage="1" sqref="H6" xr:uid="{00000000-0002-0000-0000-000006000000}">
      <formula1>0</formula1>
      <formula2>10000000</formula2>
    </dataValidation>
    <dataValidation type="list" allowBlank="1" showInputMessage="1" showErrorMessage="1" sqref="G15:H15" xr:uid="{00000000-0002-0000-0000-000007000000}">
      <formula1>Monedas</formula1>
    </dataValidation>
    <dataValidation type="whole" allowBlank="1" showInputMessage="1" showErrorMessage="1" sqref="J12" xr:uid="{00000000-0002-0000-0000-000008000000}">
      <formula1>0</formula1>
      <formula2>1000</formula2>
    </dataValidation>
    <dataValidation type="list" allowBlank="1" showInputMessage="1" showErrorMessage="1" sqref="L23:L64 C22:C64 W22:W64" xr:uid="{00000000-0002-0000-0000-000009000000}">
      <formula1>SI_NO</formula1>
    </dataValidation>
    <dataValidation type="list" allowBlank="1" showInputMessage="1" showErrorMessage="1" sqref="J13" xr:uid="{00000000-0002-0000-0000-00000A000000}">
      <formula1>Horas_Trabajo</formula1>
    </dataValidation>
    <dataValidation type="list" allowBlank="1" showInputMessage="1" showErrorMessage="1" sqref="U20 S20" xr:uid="{00000000-0002-0000-0000-00000B000000}">
      <formula1>VARIABLE</formula1>
    </dataValidation>
  </dataValidations>
  <pageMargins left="0.7" right="0.7" top="0.75" bottom="0.75" header="0.3" footer="0.3"/>
  <pageSetup orientation="portrait" r:id="rId1"/>
  <ignoredErrors>
    <ignoredError sqref="Q22:Q64 S22:S64" unlockedFormula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32"/>
  <dimension ref="A1:S19187"/>
  <sheetViews>
    <sheetView showGridLines="0" topLeftCell="I19166" workbookViewId="0">
      <selection activeCell="S3" sqref="S3:S19187"/>
    </sheetView>
  </sheetViews>
  <sheetFormatPr defaultColWidth="11.42578125" defaultRowHeight="14.45"/>
  <cols>
    <col min="1" max="3" width="11.42578125" customWidth="1"/>
    <col min="4" max="4" width="17.5703125" customWidth="1"/>
    <col min="5" max="7" width="11.42578125" customWidth="1"/>
    <col min="8" max="8" width="25" bestFit="1" customWidth="1"/>
    <col min="9" max="9" width="11.42578125" customWidth="1"/>
    <col min="10" max="10" width="16.5703125" bestFit="1" customWidth="1"/>
    <col min="11" max="11" width="11.42578125" customWidth="1"/>
    <col min="12" max="12" width="31.140625" customWidth="1"/>
    <col min="13" max="13" width="11.42578125" customWidth="1"/>
    <col min="14" max="14" width="15" bestFit="1" customWidth="1"/>
  </cols>
  <sheetData>
    <row r="1" spans="1:19" ht="15" thickBot="1">
      <c r="A1" s="116" t="s">
        <v>1397</v>
      </c>
      <c r="B1" s="116"/>
      <c r="D1" s="5" t="s">
        <v>1398</v>
      </c>
      <c r="F1" s="5" t="s">
        <v>1399</v>
      </c>
      <c r="H1" s="5" t="s">
        <v>1400</v>
      </c>
      <c r="J1" s="5" t="s">
        <v>1401</v>
      </c>
      <c r="L1" s="42" t="s">
        <v>1402</v>
      </c>
      <c r="N1" s="44" t="s">
        <v>1403</v>
      </c>
    </row>
    <row r="2" spans="1:19" ht="18" customHeight="1" thickBot="1">
      <c r="A2" s="4" t="s">
        <v>24</v>
      </c>
      <c r="B2" s="4" t="s">
        <v>1404</v>
      </c>
      <c r="D2" s="1" t="s">
        <v>1405</v>
      </c>
      <c r="F2" s="1" t="s">
        <v>23</v>
      </c>
      <c r="H2" s="1" t="s">
        <v>1406</v>
      </c>
      <c r="J2" s="1">
        <v>2015</v>
      </c>
      <c r="L2" s="27" t="s">
        <v>1407</v>
      </c>
      <c r="N2" s="45">
        <v>750</v>
      </c>
      <c r="R2" s="44" t="s">
        <v>1408</v>
      </c>
      <c r="S2" t="s">
        <v>1409</v>
      </c>
    </row>
    <row r="3" spans="1:19" ht="18" customHeight="1" thickBot="1">
      <c r="A3" s="4" t="s">
        <v>30</v>
      </c>
      <c r="B3" s="4" t="s">
        <v>1410</v>
      </c>
      <c r="D3" s="1" t="s">
        <v>17</v>
      </c>
      <c r="F3" s="1" t="s">
        <v>29</v>
      </c>
      <c r="H3" s="1" t="s">
        <v>1411</v>
      </c>
      <c r="J3" s="1" t="s">
        <v>1412</v>
      </c>
      <c r="L3" s="27" t="s">
        <v>1</v>
      </c>
      <c r="R3" t="s">
        <v>1413</v>
      </c>
      <c r="S3" t="s">
        <v>1414</v>
      </c>
    </row>
    <row r="4" spans="1:19" ht="18" customHeight="1" thickBot="1">
      <c r="A4" s="4" t="s">
        <v>27</v>
      </c>
      <c r="B4" s="4" t="s">
        <v>1415</v>
      </c>
      <c r="D4" s="1" t="s">
        <v>1416</v>
      </c>
      <c r="H4" s="1" t="s">
        <v>1417</v>
      </c>
      <c r="J4" s="1" t="s">
        <v>1418</v>
      </c>
      <c r="L4" s="27" t="s">
        <v>12</v>
      </c>
      <c r="R4" t="s">
        <v>1419</v>
      </c>
      <c r="S4" t="s">
        <v>1414</v>
      </c>
    </row>
    <row r="5" spans="1:19" ht="18" customHeight="1" thickBot="1">
      <c r="J5" s="1" t="s">
        <v>1420</v>
      </c>
      <c r="L5" s="27" t="s">
        <v>19</v>
      </c>
      <c r="R5" t="s">
        <v>1421</v>
      </c>
      <c r="S5" t="s">
        <v>1414</v>
      </c>
    </row>
    <row r="6" spans="1:19" ht="18" customHeight="1" thickBot="1">
      <c r="J6" s="1" t="s">
        <v>1422</v>
      </c>
      <c r="L6" s="27" t="s">
        <v>1423</v>
      </c>
      <c r="R6" t="s">
        <v>1424</v>
      </c>
      <c r="S6" t="s">
        <v>1414</v>
      </c>
    </row>
    <row r="7" spans="1:19" ht="18" customHeight="1" thickBot="1">
      <c r="J7" s="1" t="s">
        <v>1425</v>
      </c>
      <c r="L7" s="27" t="s">
        <v>1426</v>
      </c>
      <c r="R7" t="s">
        <v>1427</v>
      </c>
      <c r="S7" t="s">
        <v>1414</v>
      </c>
    </row>
    <row r="8" spans="1:19" ht="18" customHeight="1" thickBot="1">
      <c r="J8" s="1" t="s">
        <v>1428</v>
      </c>
      <c r="L8" s="27" t="s">
        <v>5</v>
      </c>
      <c r="R8" t="s">
        <v>1429</v>
      </c>
      <c r="S8" t="s">
        <v>1414</v>
      </c>
    </row>
    <row r="9" spans="1:19" ht="18" customHeight="1" thickBot="1">
      <c r="J9" s="1" t="s">
        <v>1430</v>
      </c>
      <c r="L9" s="27" t="s">
        <v>1431</v>
      </c>
      <c r="R9" t="s">
        <v>1432</v>
      </c>
      <c r="S9" t="s">
        <v>1414</v>
      </c>
    </row>
    <row r="10" spans="1:19" ht="18" customHeight="1" thickBot="1">
      <c r="J10" s="1" t="s">
        <v>1433</v>
      </c>
      <c r="L10" s="27" t="s">
        <v>1434</v>
      </c>
      <c r="R10" t="s">
        <v>1435</v>
      </c>
      <c r="S10" t="s">
        <v>1414</v>
      </c>
    </row>
    <row r="11" spans="1:19" ht="18" customHeight="1" thickBot="1">
      <c r="J11" s="1" t="s">
        <v>1436</v>
      </c>
      <c r="L11" s="18" t="s">
        <v>1437</v>
      </c>
      <c r="R11" t="s">
        <v>1438</v>
      </c>
      <c r="S11" t="s">
        <v>1414</v>
      </c>
    </row>
    <row r="12" spans="1:19" ht="18" customHeight="1" thickBot="1">
      <c r="J12" s="1" t="s">
        <v>1439</v>
      </c>
      <c r="L12" s="18" t="s">
        <v>1440</v>
      </c>
      <c r="R12" t="s">
        <v>1441</v>
      </c>
      <c r="S12" t="s">
        <v>1414</v>
      </c>
    </row>
    <row r="13" spans="1:19" ht="18" customHeight="1" thickBot="1">
      <c r="J13" s="1" t="s">
        <v>1442</v>
      </c>
      <c r="L13" s="18" t="s">
        <v>1443</v>
      </c>
      <c r="R13" t="s">
        <v>1444</v>
      </c>
      <c r="S13" t="s">
        <v>1414</v>
      </c>
    </row>
    <row r="14" spans="1:19" ht="18" customHeight="1" thickBot="1">
      <c r="J14" s="1" t="s">
        <v>1445</v>
      </c>
      <c r="L14" s="18" t="s">
        <v>1446</v>
      </c>
      <c r="R14" t="s">
        <v>1447</v>
      </c>
      <c r="S14" t="s">
        <v>1414</v>
      </c>
    </row>
    <row r="15" spans="1:19" ht="18" customHeight="1" thickBot="1">
      <c r="L15" s="18" t="s">
        <v>1448</v>
      </c>
      <c r="R15" t="s">
        <v>1449</v>
      </c>
      <c r="S15" t="s">
        <v>1414</v>
      </c>
    </row>
    <row r="16" spans="1:19" ht="18" customHeight="1" thickBot="1">
      <c r="L16" s="18" t="s">
        <v>1450</v>
      </c>
      <c r="R16" t="s">
        <v>1451</v>
      </c>
      <c r="S16" t="s">
        <v>1414</v>
      </c>
    </row>
    <row r="17" spans="12:19" ht="18" customHeight="1" thickBot="1">
      <c r="L17" s="18" t="s">
        <v>1452</v>
      </c>
      <c r="R17" t="s">
        <v>1453</v>
      </c>
      <c r="S17" t="s">
        <v>1414</v>
      </c>
    </row>
    <row r="18" spans="12:19" ht="18" customHeight="1" thickBot="1">
      <c r="L18" s="18" t="s">
        <v>1454</v>
      </c>
      <c r="R18" t="s">
        <v>1455</v>
      </c>
      <c r="S18" t="s">
        <v>1414</v>
      </c>
    </row>
    <row r="19" spans="12:19" ht="18" customHeight="1" thickBot="1">
      <c r="L19" s="18" t="s">
        <v>1456</v>
      </c>
      <c r="R19" t="s">
        <v>1457</v>
      </c>
      <c r="S19" t="s">
        <v>1414</v>
      </c>
    </row>
    <row r="20" spans="12:19" ht="18" customHeight="1" thickBot="1">
      <c r="L20" s="18" t="s">
        <v>1458</v>
      </c>
      <c r="R20" t="s">
        <v>1459</v>
      </c>
      <c r="S20" t="s">
        <v>1414</v>
      </c>
    </row>
    <row r="21" spans="12:19" ht="18" customHeight="1" thickBot="1">
      <c r="L21" s="18" t="s">
        <v>1460</v>
      </c>
      <c r="R21" t="s">
        <v>1461</v>
      </c>
      <c r="S21" t="s">
        <v>1414</v>
      </c>
    </row>
    <row r="22" spans="12:19" ht="18" customHeight="1" thickBot="1">
      <c r="L22" s="18" t="s">
        <v>1462</v>
      </c>
      <c r="R22" t="s">
        <v>1463</v>
      </c>
      <c r="S22" t="s">
        <v>1414</v>
      </c>
    </row>
    <row r="23" spans="12:19" ht="18" customHeight="1" thickBot="1">
      <c r="L23" s="18" t="s">
        <v>1464</v>
      </c>
      <c r="R23" t="s">
        <v>1465</v>
      </c>
      <c r="S23" t="s">
        <v>1414</v>
      </c>
    </row>
    <row r="24" spans="12:19" ht="18" customHeight="1" thickBot="1">
      <c r="L24" s="18" t="s">
        <v>1466</v>
      </c>
      <c r="R24" t="s">
        <v>1467</v>
      </c>
      <c r="S24" t="s">
        <v>1414</v>
      </c>
    </row>
    <row r="25" spans="12:19" ht="15" thickBot="1">
      <c r="L25" s="18" t="s">
        <v>1468</v>
      </c>
      <c r="R25" t="s">
        <v>1469</v>
      </c>
      <c r="S25" t="s">
        <v>1414</v>
      </c>
    </row>
    <row r="26" spans="12:19">
      <c r="R26" t="s">
        <v>1470</v>
      </c>
      <c r="S26" t="s">
        <v>1414</v>
      </c>
    </row>
    <row r="27" spans="12:19">
      <c r="S27" t="s">
        <v>1414</v>
      </c>
    </row>
    <row r="28" spans="12:19">
      <c r="S28" t="s">
        <v>1414</v>
      </c>
    </row>
    <row r="29" spans="12:19">
      <c r="S29" t="s">
        <v>1414</v>
      </c>
    </row>
    <row r="30" spans="12:19">
      <c r="S30" t="s">
        <v>1414</v>
      </c>
    </row>
    <row r="31" spans="12:19">
      <c r="S31" t="s">
        <v>1414</v>
      </c>
    </row>
    <row r="32" spans="12:19">
      <c r="S32" t="s">
        <v>1414</v>
      </c>
    </row>
    <row r="33" spans="19:19">
      <c r="S33" t="s">
        <v>1414</v>
      </c>
    </row>
    <row r="34" spans="19:19">
      <c r="S34" t="s">
        <v>1414</v>
      </c>
    </row>
    <row r="35" spans="19:19">
      <c r="S35" t="s">
        <v>1414</v>
      </c>
    </row>
    <row r="36" spans="19:19">
      <c r="S36" t="s">
        <v>1414</v>
      </c>
    </row>
    <row r="37" spans="19:19">
      <c r="S37" t="s">
        <v>1414</v>
      </c>
    </row>
    <row r="38" spans="19:19">
      <c r="S38" t="s">
        <v>1414</v>
      </c>
    </row>
    <row r="39" spans="19:19">
      <c r="S39" t="s">
        <v>1414</v>
      </c>
    </row>
    <row r="40" spans="19:19">
      <c r="S40" t="s">
        <v>1414</v>
      </c>
    </row>
    <row r="41" spans="19:19">
      <c r="S41" t="s">
        <v>1414</v>
      </c>
    </row>
    <row r="42" spans="19:19">
      <c r="S42" t="s">
        <v>1414</v>
      </c>
    </row>
    <row r="43" spans="19:19">
      <c r="S43" t="s">
        <v>1414</v>
      </c>
    </row>
    <row r="44" spans="19:19">
      <c r="S44" t="s">
        <v>1414</v>
      </c>
    </row>
    <row r="45" spans="19:19">
      <c r="S45" t="s">
        <v>1414</v>
      </c>
    </row>
    <row r="46" spans="19:19">
      <c r="S46" t="s">
        <v>1414</v>
      </c>
    </row>
    <row r="47" spans="19:19">
      <c r="S47" t="s">
        <v>1414</v>
      </c>
    </row>
    <row r="48" spans="19:19">
      <c r="S48" t="s">
        <v>1414</v>
      </c>
    </row>
    <row r="49" spans="19:19">
      <c r="S49" t="s">
        <v>1414</v>
      </c>
    </row>
    <row r="50" spans="19:19">
      <c r="S50" t="s">
        <v>1414</v>
      </c>
    </row>
    <row r="51" spans="19:19">
      <c r="S51" t="s">
        <v>1414</v>
      </c>
    </row>
    <row r="52" spans="19:19">
      <c r="S52" t="s">
        <v>1414</v>
      </c>
    </row>
    <row r="53" spans="19:19">
      <c r="S53" t="s">
        <v>1414</v>
      </c>
    </row>
    <row r="54" spans="19:19">
      <c r="S54" t="s">
        <v>1414</v>
      </c>
    </row>
    <row r="55" spans="19:19">
      <c r="S55" t="s">
        <v>1414</v>
      </c>
    </row>
    <row r="56" spans="19:19">
      <c r="S56" t="s">
        <v>1414</v>
      </c>
    </row>
    <row r="57" spans="19:19">
      <c r="S57" t="s">
        <v>1414</v>
      </c>
    </row>
    <row r="58" spans="19:19">
      <c r="S58" t="s">
        <v>1414</v>
      </c>
    </row>
    <row r="59" spans="19:19">
      <c r="S59" t="s">
        <v>1414</v>
      </c>
    </row>
    <row r="60" spans="19:19">
      <c r="S60" t="s">
        <v>1414</v>
      </c>
    </row>
    <row r="61" spans="19:19">
      <c r="S61" t="s">
        <v>1414</v>
      </c>
    </row>
    <row r="62" spans="19:19">
      <c r="S62" t="s">
        <v>1414</v>
      </c>
    </row>
    <row r="63" spans="19:19">
      <c r="S63" t="s">
        <v>1414</v>
      </c>
    </row>
    <row r="64" spans="19:19">
      <c r="S64" t="s">
        <v>1414</v>
      </c>
    </row>
    <row r="65" spans="19:19">
      <c r="S65" t="s">
        <v>1414</v>
      </c>
    </row>
    <row r="66" spans="19:19">
      <c r="S66" t="s">
        <v>1414</v>
      </c>
    </row>
    <row r="67" spans="19:19">
      <c r="S67" t="s">
        <v>1414</v>
      </c>
    </row>
    <row r="68" spans="19:19">
      <c r="S68" t="s">
        <v>1414</v>
      </c>
    </row>
    <row r="69" spans="19:19">
      <c r="S69" t="s">
        <v>1414</v>
      </c>
    </row>
    <row r="70" spans="19:19">
      <c r="S70" t="s">
        <v>1414</v>
      </c>
    </row>
    <row r="71" spans="19:19">
      <c r="S71" t="s">
        <v>1414</v>
      </c>
    </row>
    <row r="72" spans="19:19">
      <c r="S72" t="s">
        <v>1414</v>
      </c>
    </row>
    <row r="73" spans="19:19">
      <c r="S73" t="s">
        <v>1414</v>
      </c>
    </row>
    <row r="74" spans="19:19">
      <c r="S74" t="s">
        <v>1414</v>
      </c>
    </row>
    <row r="75" spans="19:19">
      <c r="S75" t="s">
        <v>1414</v>
      </c>
    </row>
    <row r="76" spans="19:19">
      <c r="S76" t="s">
        <v>1414</v>
      </c>
    </row>
    <row r="77" spans="19:19">
      <c r="S77" t="s">
        <v>1414</v>
      </c>
    </row>
    <row r="78" spans="19:19">
      <c r="S78" t="s">
        <v>1414</v>
      </c>
    </row>
    <row r="79" spans="19:19">
      <c r="S79" t="s">
        <v>1414</v>
      </c>
    </row>
    <row r="80" spans="19:19">
      <c r="S80" t="s">
        <v>1414</v>
      </c>
    </row>
    <row r="81" spans="19:19">
      <c r="S81" t="s">
        <v>1414</v>
      </c>
    </row>
    <row r="82" spans="19:19">
      <c r="S82" t="s">
        <v>1414</v>
      </c>
    </row>
    <row r="83" spans="19:19">
      <c r="S83" t="s">
        <v>1414</v>
      </c>
    </row>
    <row r="84" spans="19:19">
      <c r="S84" t="s">
        <v>1414</v>
      </c>
    </row>
    <row r="85" spans="19:19">
      <c r="S85" t="s">
        <v>1414</v>
      </c>
    </row>
    <row r="86" spans="19:19">
      <c r="S86" t="s">
        <v>1414</v>
      </c>
    </row>
    <row r="87" spans="19:19">
      <c r="S87" t="s">
        <v>1414</v>
      </c>
    </row>
    <row r="88" spans="19:19">
      <c r="S88" t="s">
        <v>1414</v>
      </c>
    </row>
    <row r="89" spans="19:19">
      <c r="S89" t="s">
        <v>1414</v>
      </c>
    </row>
    <row r="90" spans="19:19">
      <c r="S90" t="s">
        <v>1414</v>
      </c>
    </row>
    <row r="91" spans="19:19">
      <c r="S91" t="s">
        <v>1414</v>
      </c>
    </row>
    <row r="92" spans="19:19">
      <c r="S92" t="s">
        <v>1414</v>
      </c>
    </row>
    <row r="93" spans="19:19">
      <c r="S93" t="s">
        <v>1414</v>
      </c>
    </row>
    <row r="94" spans="19:19">
      <c r="S94" t="s">
        <v>1414</v>
      </c>
    </row>
    <row r="95" spans="19:19">
      <c r="S95" t="s">
        <v>1414</v>
      </c>
    </row>
    <row r="96" spans="19:19">
      <c r="S96" t="s">
        <v>1414</v>
      </c>
    </row>
    <row r="97" spans="19:19">
      <c r="S97" t="s">
        <v>1414</v>
      </c>
    </row>
    <row r="98" spans="19:19">
      <c r="S98" t="s">
        <v>1414</v>
      </c>
    </row>
    <row r="99" spans="19:19">
      <c r="S99" t="s">
        <v>1414</v>
      </c>
    </row>
    <row r="100" spans="19:19">
      <c r="S100" t="s">
        <v>1414</v>
      </c>
    </row>
    <row r="101" spans="19:19">
      <c r="S101" t="s">
        <v>1414</v>
      </c>
    </row>
    <row r="102" spans="19:19">
      <c r="S102" t="s">
        <v>1414</v>
      </c>
    </row>
    <row r="103" spans="19:19">
      <c r="S103" t="s">
        <v>1414</v>
      </c>
    </row>
    <row r="104" spans="19:19">
      <c r="S104" t="s">
        <v>1414</v>
      </c>
    </row>
    <row r="105" spans="19:19">
      <c r="S105" t="s">
        <v>1414</v>
      </c>
    </row>
    <row r="106" spans="19:19">
      <c r="S106" t="s">
        <v>1414</v>
      </c>
    </row>
    <row r="107" spans="19:19">
      <c r="S107" t="s">
        <v>1414</v>
      </c>
    </row>
    <row r="108" spans="19:19">
      <c r="S108" t="s">
        <v>1414</v>
      </c>
    </row>
    <row r="109" spans="19:19">
      <c r="S109" t="s">
        <v>1414</v>
      </c>
    </row>
    <row r="110" spans="19:19">
      <c r="S110" t="s">
        <v>1414</v>
      </c>
    </row>
    <row r="111" spans="19:19">
      <c r="S111" t="s">
        <v>1414</v>
      </c>
    </row>
    <row r="112" spans="19:19">
      <c r="S112" t="s">
        <v>1414</v>
      </c>
    </row>
    <row r="113" spans="19:19">
      <c r="S113" t="s">
        <v>1414</v>
      </c>
    </row>
    <row r="114" spans="19:19">
      <c r="S114" t="s">
        <v>1414</v>
      </c>
    </row>
    <row r="115" spans="19:19">
      <c r="S115" t="s">
        <v>1414</v>
      </c>
    </row>
    <row r="116" spans="19:19">
      <c r="S116" t="s">
        <v>1414</v>
      </c>
    </row>
    <row r="117" spans="19:19">
      <c r="S117" t="s">
        <v>1414</v>
      </c>
    </row>
    <row r="118" spans="19:19">
      <c r="S118" t="s">
        <v>1414</v>
      </c>
    </row>
    <row r="119" spans="19:19">
      <c r="S119" t="s">
        <v>1414</v>
      </c>
    </row>
    <row r="120" spans="19:19">
      <c r="S120" t="s">
        <v>1414</v>
      </c>
    </row>
    <row r="121" spans="19:19">
      <c r="S121" t="s">
        <v>1414</v>
      </c>
    </row>
    <row r="122" spans="19:19">
      <c r="S122" t="s">
        <v>1414</v>
      </c>
    </row>
    <row r="123" spans="19:19">
      <c r="S123" t="s">
        <v>1414</v>
      </c>
    </row>
    <row r="124" spans="19:19">
      <c r="S124" t="s">
        <v>1414</v>
      </c>
    </row>
    <row r="125" spans="19:19">
      <c r="S125" t="s">
        <v>1414</v>
      </c>
    </row>
    <row r="126" spans="19:19">
      <c r="S126" t="s">
        <v>1414</v>
      </c>
    </row>
    <row r="127" spans="19:19">
      <c r="S127" t="s">
        <v>1414</v>
      </c>
    </row>
    <row r="128" spans="19:19">
      <c r="S128" t="s">
        <v>1414</v>
      </c>
    </row>
    <row r="129" spans="19:19">
      <c r="S129" t="s">
        <v>1414</v>
      </c>
    </row>
    <row r="130" spans="19:19">
      <c r="S130" t="s">
        <v>1414</v>
      </c>
    </row>
    <row r="131" spans="19:19">
      <c r="S131" t="s">
        <v>1414</v>
      </c>
    </row>
    <row r="132" spans="19:19">
      <c r="S132" t="s">
        <v>1414</v>
      </c>
    </row>
    <row r="133" spans="19:19">
      <c r="S133" t="s">
        <v>1414</v>
      </c>
    </row>
    <row r="134" spans="19:19">
      <c r="S134" t="s">
        <v>1414</v>
      </c>
    </row>
    <row r="135" spans="19:19">
      <c r="S135" t="s">
        <v>1414</v>
      </c>
    </row>
    <row r="136" spans="19:19">
      <c r="S136" t="s">
        <v>1414</v>
      </c>
    </row>
    <row r="137" spans="19:19">
      <c r="S137" t="s">
        <v>1414</v>
      </c>
    </row>
    <row r="138" spans="19:19">
      <c r="S138" t="s">
        <v>1414</v>
      </c>
    </row>
    <row r="139" spans="19:19">
      <c r="S139" t="s">
        <v>1414</v>
      </c>
    </row>
    <row r="140" spans="19:19">
      <c r="S140" t="s">
        <v>1414</v>
      </c>
    </row>
    <row r="141" spans="19:19">
      <c r="S141" t="s">
        <v>1414</v>
      </c>
    </row>
    <row r="142" spans="19:19">
      <c r="S142" t="s">
        <v>1414</v>
      </c>
    </row>
    <row r="143" spans="19:19">
      <c r="S143" t="s">
        <v>1414</v>
      </c>
    </row>
    <row r="144" spans="19:19">
      <c r="S144" t="s">
        <v>1414</v>
      </c>
    </row>
    <row r="145" spans="19:19">
      <c r="S145" t="s">
        <v>1414</v>
      </c>
    </row>
    <row r="146" spans="19:19">
      <c r="S146" t="s">
        <v>1414</v>
      </c>
    </row>
    <row r="147" spans="19:19">
      <c r="S147" t="s">
        <v>1414</v>
      </c>
    </row>
    <row r="148" spans="19:19">
      <c r="S148" t="s">
        <v>1414</v>
      </c>
    </row>
    <row r="149" spans="19:19">
      <c r="S149" t="s">
        <v>1414</v>
      </c>
    </row>
    <row r="150" spans="19:19">
      <c r="S150" t="s">
        <v>1414</v>
      </c>
    </row>
    <row r="151" spans="19:19">
      <c r="S151" t="s">
        <v>1414</v>
      </c>
    </row>
    <row r="152" spans="19:19">
      <c r="S152" t="s">
        <v>1414</v>
      </c>
    </row>
    <row r="153" spans="19:19">
      <c r="S153" t="s">
        <v>1414</v>
      </c>
    </row>
    <row r="154" spans="19:19">
      <c r="S154" t="s">
        <v>1414</v>
      </c>
    </row>
    <row r="155" spans="19:19">
      <c r="S155" t="s">
        <v>1414</v>
      </c>
    </row>
    <row r="156" spans="19:19">
      <c r="S156" t="s">
        <v>1414</v>
      </c>
    </row>
    <row r="157" spans="19:19">
      <c r="S157" t="s">
        <v>1414</v>
      </c>
    </row>
    <row r="158" spans="19:19">
      <c r="S158" t="s">
        <v>1414</v>
      </c>
    </row>
    <row r="159" spans="19:19">
      <c r="S159" t="s">
        <v>1414</v>
      </c>
    </row>
    <row r="160" spans="19:19">
      <c r="S160" t="s">
        <v>1414</v>
      </c>
    </row>
    <row r="161" spans="19:19">
      <c r="S161" t="s">
        <v>1414</v>
      </c>
    </row>
    <row r="162" spans="19:19">
      <c r="S162" t="s">
        <v>1414</v>
      </c>
    </row>
    <row r="163" spans="19:19">
      <c r="S163" t="s">
        <v>1414</v>
      </c>
    </row>
    <row r="164" spans="19:19">
      <c r="S164" t="s">
        <v>1414</v>
      </c>
    </row>
    <row r="165" spans="19:19">
      <c r="S165" t="s">
        <v>1414</v>
      </c>
    </row>
    <row r="166" spans="19:19">
      <c r="S166" t="s">
        <v>1414</v>
      </c>
    </row>
    <row r="167" spans="19:19">
      <c r="S167" t="s">
        <v>1414</v>
      </c>
    </row>
    <row r="168" spans="19:19">
      <c r="S168" t="s">
        <v>1414</v>
      </c>
    </row>
    <row r="169" spans="19:19">
      <c r="S169" t="s">
        <v>1414</v>
      </c>
    </row>
    <row r="170" spans="19:19">
      <c r="S170" t="s">
        <v>1414</v>
      </c>
    </row>
    <row r="171" spans="19:19">
      <c r="S171" t="s">
        <v>1414</v>
      </c>
    </row>
    <row r="172" spans="19:19">
      <c r="S172" t="s">
        <v>1414</v>
      </c>
    </row>
    <row r="173" spans="19:19">
      <c r="S173" t="s">
        <v>1414</v>
      </c>
    </row>
    <row r="174" spans="19:19">
      <c r="S174" t="s">
        <v>1414</v>
      </c>
    </row>
    <row r="175" spans="19:19">
      <c r="S175" t="s">
        <v>1414</v>
      </c>
    </row>
    <row r="176" spans="19:19">
      <c r="S176" t="s">
        <v>1414</v>
      </c>
    </row>
    <row r="177" spans="19:19">
      <c r="S177" t="s">
        <v>1414</v>
      </c>
    </row>
    <row r="178" spans="19:19">
      <c r="S178" t="s">
        <v>1414</v>
      </c>
    </row>
    <row r="179" spans="19:19">
      <c r="S179" t="s">
        <v>1414</v>
      </c>
    </row>
    <row r="180" spans="19:19">
      <c r="S180" t="s">
        <v>1414</v>
      </c>
    </row>
    <row r="181" spans="19:19">
      <c r="S181" t="s">
        <v>1414</v>
      </c>
    </row>
    <row r="182" spans="19:19">
      <c r="S182" t="s">
        <v>1414</v>
      </c>
    </row>
    <row r="183" spans="19:19">
      <c r="S183" t="s">
        <v>1414</v>
      </c>
    </row>
    <row r="184" spans="19:19">
      <c r="S184" t="s">
        <v>1414</v>
      </c>
    </row>
    <row r="185" spans="19:19">
      <c r="S185" t="s">
        <v>1414</v>
      </c>
    </row>
    <row r="186" spans="19:19">
      <c r="S186" t="s">
        <v>1414</v>
      </c>
    </row>
    <row r="187" spans="19:19">
      <c r="S187" t="s">
        <v>1414</v>
      </c>
    </row>
    <row r="188" spans="19:19">
      <c r="S188" t="s">
        <v>1414</v>
      </c>
    </row>
    <row r="189" spans="19:19">
      <c r="S189" t="s">
        <v>1414</v>
      </c>
    </row>
    <row r="190" spans="19:19">
      <c r="S190" t="s">
        <v>1414</v>
      </c>
    </row>
    <row r="191" spans="19:19">
      <c r="S191" t="s">
        <v>1414</v>
      </c>
    </row>
    <row r="192" spans="19:19">
      <c r="S192" t="s">
        <v>1414</v>
      </c>
    </row>
    <row r="193" spans="19:19">
      <c r="S193" t="s">
        <v>1414</v>
      </c>
    </row>
    <row r="194" spans="19:19">
      <c r="S194" t="s">
        <v>1414</v>
      </c>
    </row>
    <row r="195" spans="19:19">
      <c r="S195" t="s">
        <v>1414</v>
      </c>
    </row>
    <row r="196" spans="19:19">
      <c r="S196" t="s">
        <v>1414</v>
      </c>
    </row>
    <row r="197" spans="19:19">
      <c r="S197" t="s">
        <v>1414</v>
      </c>
    </row>
    <row r="198" spans="19:19">
      <c r="S198" t="s">
        <v>1414</v>
      </c>
    </row>
    <row r="199" spans="19:19">
      <c r="S199" t="s">
        <v>1414</v>
      </c>
    </row>
    <row r="200" spans="19:19">
      <c r="S200" t="s">
        <v>1414</v>
      </c>
    </row>
    <row r="201" spans="19:19">
      <c r="S201" t="s">
        <v>1414</v>
      </c>
    </row>
    <row r="202" spans="19:19">
      <c r="S202" t="s">
        <v>1414</v>
      </c>
    </row>
    <row r="203" spans="19:19">
      <c r="S203" t="s">
        <v>1414</v>
      </c>
    </row>
    <row r="204" spans="19:19">
      <c r="S204" t="s">
        <v>1414</v>
      </c>
    </row>
    <row r="205" spans="19:19">
      <c r="S205" t="s">
        <v>1414</v>
      </c>
    </row>
    <row r="206" spans="19:19">
      <c r="S206" t="s">
        <v>1414</v>
      </c>
    </row>
    <row r="207" spans="19:19">
      <c r="S207" t="s">
        <v>1414</v>
      </c>
    </row>
    <row r="208" spans="19:19">
      <c r="S208" t="s">
        <v>1414</v>
      </c>
    </row>
    <row r="209" spans="19:19">
      <c r="S209" t="s">
        <v>1414</v>
      </c>
    </row>
    <row r="210" spans="19:19">
      <c r="S210" t="s">
        <v>1414</v>
      </c>
    </row>
    <row r="211" spans="19:19">
      <c r="S211" t="s">
        <v>1414</v>
      </c>
    </row>
    <row r="212" spans="19:19">
      <c r="S212" t="s">
        <v>1414</v>
      </c>
    </row>
    <row r="213" spans="19:19">
      <c r="S213" t="s">
        <v>1414</v>
      </c>
    </row>
    <row r="214" spans="19:19">
      <c r="S214" t="s">
        <v>1414</v>
      </c>
    </row>
    <row r="215" spans="19:19">
      <c r="S215" t="s">
        <v>1414</v>
      </c>
    </row>
    <row r="216" spans="19:19">
      <c r="S216" t="s">
        <v>1414</v>
      </c>
    </row>
    <row r="217" spans="19:19">
      <c r="S217" t="s">
        <v>1414</v>
      </c>
    </row>
    <row r="218" spans="19:19">
      <c r="S218" t="s">
        <v>1414</v>
      </c>
    </row>
    <row r="219" spans="19:19">
      <c r="S219" t="s">
        <v>1414</v>
      </c>
    </row>
    <row r="220" spans="19:19">
      <c r="S220" t="s">
        <v>1414</v>
      </c>
    </row>
    <row r="221" spans="19:19">
      <c r="S221" t="s">
        <v>1414</v>
      </c>
    </row>
    <row r="222" spans="19:19">
      <c r="S222" t="s">
        <v>1414</v>
      </c>
    </row>
    <row r="223" spans="19:19">
      <c r="S223" t="s">
        <v>1414</v>
      </c>
    </row>
    <row r="224" spans="19:19">
      <c r="S224" t="s">
        <v>1414</v>
      </c>
    </row>
    <row r="225" spans="19:19">
      <c r="S225" t="s">
        <v>1414</v>
      </c>
    </row>
    <row r="226" spans="19:19">
      <c r="S226" t="s">
        <v>1414</v>
      </c>
    </row>
    <row r="227" spans="19:19">
      <c r="S227" t="s">
        <v>1414</v>
      </c>
    </row>
    <row r="228" spans="19:19">
      <c r="S228" t="s">
        <v>1414</v>
      </c>
    </row>
    <row r="229" spans="19:19">
      <c r="S229" t="s">
        <v>1414</v>
      </c>
    </row>
    <row r="230" spans="19:19">
      <c r="S230" t="s">
        <v>1414</v>
      </c>
    </row>
    <row r="231" spans="19:19">
      <c r="S231" t="s">
        <v>1414</v>
      </c>
    </row>
    <row r="232" spans="19:19">
      <c r="S232" t="s">
        <v>1414</v>
      </c>
    </row>
    <row r="233" spans="19:19">
      <c r="S233" t="s">
        <v>1414</v>
      </c>
    </row>
    <row r="234" spans="19:19">
      <c r="S234" t="s">
        <v>1414</v>
      </c>
    </row>
    <row r="235" spans="19:19">
      <c r="S235" t="s">
        <v>1414</v>
      </c>
    </row>
    <row r="236" spans="19:19">
      <c r="S236" t="s">
        <v>1414</v>
      </c>
    </row>
    <row r="237" spans="19:19">
      <c r="S237" t="s">
        <v>1414</v>
      </c>
    </row>
    <row r="238" spans="19:19">
      <c r="S238" t="s">
        <v>1414</v>
      </c>
    </row>
    <row r="239" spans="19:19">
      <c r="S239" t="s">
        <v>1414</v>
      </c>
    </row>
    <row r="240" spans="19:19">
      <c r="S240" t="s">
        <v>1414</v>
      </c>
    </row>
    <row r="241" spans="19:19">
      <c r="S241" t="s">
        <v>1414</v>
      </c>
    </row>
    <row r="242" spans="19:19">
      <c r="S242" t="s">
        <v>1414</v>
      </c>
    </row>
    <row r="243" spans="19:19">
      <c r="S243" t="s">
        <v>1414</v>
      </c>
    </row>
    <row r="244" spans="19:19">
      <c r="S244" t="s">
        <v>1414</v>
      </c>
    </row>
    <row r="245" spans="19:19">
      <c r="S245" t="s">
        <v>1414</v>
      </c>
    </row>
    <row r="246" spans="19:19">
      <c r="S246" t="s">
        <v>1414</v>
      </c>
    </row>
    <row r="247" spans="19:19">
      <c r="S247" t="s">
        <v>1414</v>
      </c>
    </row>
    <row r="248" spans="19:19">
      <c r="S248" t="s">
        <v>1414</v>
      </c>
    </row>
    <row r="249" spans="19:19">
      <c r="S249" t="s">
        <v>1414</v>
      </c>
    </row>
    <row r="250" spans="19:19">
      <c r="S250" t="s">
        <v>1414</v>
      </c>
    </row>
    <row r="251" spans="19:19">
      <c r="S251" t="s">
        <v>1414</v>
      </c>
    </row>
    <row r="252" spans="19:19">
      <c r="S252" t="s">
        <v>1414</v>
      </c>
    </row>
    <row r="253" spans="19:19">
      <c r="S253" t="s">
        <v>1414</v>
      </c>
    </row>
    <row r="254" spans="19:19">
      <c r="S254" t="s">
        <v>1414</v>
      </c>
    </row>
    <row r="255" spans="19:19">
      <c r="S255" t="s">
        <v>1414</v>
      </c>
    </row>
    <row r="256" spans="19:19">
      <c r="S256" t="s">
        <v>1414</v>
      </c>
    </row>
    <row r="257" spans="19:19">
      <c r="S257" t="s">
        <v>1414</v>
      </c>
    </row>
    <row r="258" spans="19:19">
      <c r="S258" t="s">
        <v>1414</v>
      </c>
    </row>
    <row r="259" spans="19:19">
      <c r="S259" t="s">
        <v>1414</v>
      </c>
    </row>
    <row r="260" spans="19:19">
      <c r="S260" t="s">
        <v>1414</v>
      </c>
    </row>
    <row r="261" spans="19:19">
      <c r="S261" t="s">
        <v>1414</v>
      </c>
    </row>
    <row r="262" spans="19:19">
      <c r="S262" t="s">
        <v>1414</v>
      </c>
    </row>
    <row r="263" spans="19:19">
      <c r="S263" t="s">
        <v>1414</v>
      </c>
    </row>
    <row r="264" spans="19:19">
      <c r="S264" t="s">
        <v>1414</v>
      </c>
    </row>
    <row r="265" spans="19:19">
      <c r="S265" t="s">
        <v>1414</v>
      </c>
    </row>
    <row r="266" spans="19:19">
      <c r="S266" t="s">
        <v>1414</v>
      </c>
    </row>
    <row r="267" spans="19:19">
      <c r="S267" t="s">
        <v>1414</v>
      </c>
    </row>
    <row r="268" spans="19:19">
      <c r="S268" t="s">
        <v>1414</v>
      </c>
    </row>
    <row r="269" spans="19:19">
      <c r="S269" t="s">
        <v>1414</v>
      </c>
    </row>
    <row r="270" spans="19:19">
      <c r="S270" t="s">
        <v>1414</v>
      </c>
    </row>
    <row r="271" spans="19:19">
      <c r="S271" t="s">
        <v>1414</v>
      </c>
    </row>
    <row r="272" spans="19:19">
      <c r="S272" t="s">
        <v>1414</v>
      </c>
    </row>
    <row r="273" spans="19:19">
      <c r="S273" t="s">
        <v>1414</v>
      </c>
    </row>
    <row r="274" spans="19:19">
      <c r="S274" t="s">
        <v>1414</v>
      </c>
    </row>
    <row r="275" spans="19:19">
      <c r="S275" t="s">
        <v>1414</v>
      </c>
    </row>
    <row r="276" spans="19:19">
      <c r="S276" t="s">
        <v>1414</v>
      </c>
    </row>
    <row r="277" spans="19:19">
      <c r="S277" t="s">
        <v>1414</v>
      </c>
    </row>
    <row r="278" spans="19:19">
      <c r="S278" t="s">
        <v>1414</v>
      </c>
    </row>
    <row r="279" spans="19:19">
      <c r="S279" t="s">
        <v>1414</v>
      </c>
    </row>
    <row r="280" spans="19:19">
      <c r="S280" t="s">
        <v>1414</v>
      </c>
    </row>
    <row r="281" spans="19:19">
      <c r="S281" t="s">
        <v>1414</v>
      </c>
    </row>
    <row r="282" spans="19:19">
      <c r="S282" t="s">
        <v>1414</v>
      </c>
    </row>
    <row r="283" spans="19:19">
      <c r="S283" t="s">
        <v>1414</v>
      </c>
    </row>
    <row r="284" spans="19:19">
      <c r="S284" t="s">
        <v>1414</v>
      </c>
    </row>
    <row r="285" spans="19:19">
      <c r="S285" t="s">
        <v>1414</v>
      </c>
    </row>
    <row r="286" spans="19:19">
      <c r="S286" t="s">
        <v>1414</v>
      </c>
    </row>
    <row r="287" spans="19:19">
      <c r="S287" t="s">
        <v>1414</v>
      </c>
    </row>
    <row r="288" spans="19:19">
      <c r="S288" t="s">
        <v>1414</v>
      </c>
    </row>
    <row r="289" spans="19:19">
      <c r="S289" t="s">
        <v>1414</v>
      </c>
    </row>
    <row r="290" spans="19:19">
      <c r="S290" t="s">
        <v>1414</v>
      </c>
    </row>
    <row r="291" spans="19:19">
      <c r="S291" t="s">
        <v>1414</v>
      </c>
    </row>
    <row r="292" spans="19:19">
      <c r="S292" t="s">
        <v>1414</v>
      </c>
    </row>
    <row r="293" spans="19:19">
      <c r="S293" t="s">
        <v>1414</v>
      </c>
    </row>
    <row r="294" spans="19:19">
      <c r="S294" t="s">
        <v>1414</v>
      </c>
    </row>
    <row r="295" spans="19:19">
      <c r="S295" t="s">
        <v>1414</v>
      </c>
    </row>
    <row r="296" spans="19:19">
      <c r="S296" t="s">
        <v>1414</v>
      </c>
    </row>
    <row r="297" spans="19:19">
      <c r="S297" t="s">
        <v>1414</v>
      </c>
    </row>
    <row r="298" spans="19:19">
      <c r="S298" t="s">
        <v>1414</v>
      </c>
    </row>
    <row r="299" spans="19:19">
      <c r="S299" t="s">
        <v>1414</v>
      </c>
    </row>
    <row r="300" spans="19:19">
      <c r="S300" t="s">
        <v>1414</v>
      </c>
    </row>
    <row r="301" spans="19:19">
      <c r="S301" t="s">
        <v>1414</v>
      </c>
    </row>
    <row r="302" spans="19:19">
      <c r="S302" t="s">
        <v>1414</v>
      </c>
    </row>
    <row r="303" spans="19:19">
      <c r="S303" t="s">
        <v>1414</v>
      </c>
    </row>
    <row r="304" spans="19:19">
      <c r="S304" t="s">
        <v>1414</v>
      </c>
    </row>
    <row r="305" spans="19:19">
      <c r="S305" t="s">
        <v>1414</v>
      </c>
    </row>
    <row r="306" spans="19:19">
      <c r="S306" t="s">
        <v>1414</v>
      </c>
    </row>
    <row r="307" spans="19:19">
      <c r="S307" t="s">
        <v>1414</v>
      </c>
    </row>
    <row r="308" spans="19:19">
      <c r="S308" t="s">
        <v>1414</v>
      </c>
    </row>
    <row r="309" spans="19:19">
      <c r="S309" t="s">
        <v>1414</v>
      </c>
    </row>
    <row r="310" spans="19:19">
      <c r="S310" t="s">
        <v>1414</v>
      </c>
    </row>
    <row r="311" spans="19:19">
      <c r="S311" t="s">
        <v>1414</v>
      </c>
    </row>
    <row r="312" spans="19:19">
      <c r="S312" t="s">
        <v>1414</v>
      </c>
    </row>
    <row r="313" spans="19:19">
      <c r="S313" t="s">
        <v>1414</v>
      </c>
    </row>
    <row r="314" spans="19:19">
      <c r="S314" t="s">
        <v>1414</v>
      </c>
    </row>
    <row r="315" spans="19:19">
      <c r="S315" t="s">
        <v>1414</v>
      </c>
    </row>
    <row r="316" spans="19:19">
      <c r="S316" t="s">
        <v>1414</v>
      </c>
    </row>
    <row r="317" spans="19:19">
      <c r="S317" t="s">
        <v>1414</v>
      </c>
    </row>
    <row r="318" spans="19:19">
      <c r="S318" t="s">
        <v>1414</v>
      </c>
    </row>
    <row r="319" spans="19:19">
      <c r="S319" t="s">
        <v>1414</v>
      </c>
    </row>
    <row r="320" spans="19:19">
      <c r="S320" t="s">
        <v>1414</v>
      </c>
    </row>
    <row r="321" spans="19:19">
      <c r="S321" t="s">
        <v>1414</v>
      </c>
    </row>
    <row r="322" spans="19:19">
      <c r="S322" t="s">
        <v>1414</v>
      </c>
    </row>
    <row r="323" spans="19:19">
      <c r="S323" t="s">
        <v>1414</v>
      </c>
    </row>
    <row r="324" spans="19:19">
      <c r="S324" t="s">
        <v>1414</v>
      </c>
    </row>
    <row r="325" spans="19:19">
      <c r="S325" t="s">
        <v>1414</v>
      </c>
    </row>
    <row r="326" spans="19:19">
      <c r="S326" t="s">
        <v>1414</v>
      </c>
    </row>
    <row r="327" spans="19:19">
      <c r="S327" t="s">
        <v>1414</v>
      </c>
    </row>
    <row r="328" spans="19:19">
      <c r="S328" t="s">
        <v>1414</v>
      </c>
    </row>
    <row r="329" spans="19:19">
      <c r="S329" t="s">
        <v>1414</v>
      </c>
    </row>
    <row r="330" spans="19:19">
      <c r="S330" t="s">
        <v>1414</v>
      </c>
    </row>
    <row r="331" spans="19:19">
      <c r="S331" t="s">
        <v>1414</v>
      </c>
    </row>
    <row r="332" spans="19:19">
      <c r="S332" t="s">
        <v>1414</v>
      </c>
    </row>
    <row r="333" spans="19:19">
      <c r="S333" t="s">
        <v>1414</v>
      </c>
    </row>
    <row r="334" spans="19:19">
      <c r="S334" t="s">
        <v>1414</v>
      </c>
    </row>
    <row r="335" spans="19:19">
      <c r="S335" t="s">
        <v>1414</v>
      </c>
    </row>
    <row r="336" spans="19:19">
      <c r="S336" t="s">
        <v>1414</v>
      </c>
    </row>
    <row r="337" spans="19:19">
      <c r="S337" t="s">
        <v>1414</v>
      </c>
    </row>
    <row r="338" spans="19:19">
      <c r="S338" t="s">
        <v>1414</v>
      </c>
    </row>
    <row r="339" spans="19:19">
      <c r="S339" t="s">
        <v>1414</v>
      </c>
    </row>
    <row r="340" spans="19:19">
      <c r="S340" t="s">
        <v>1414</v>
      </c>
    </row>
    <row r="341" spans="19:19">
      <c r="S341" t="s">
        <v>1414</v>
      </c>
    </row>
    <row r="342" spans="19:19">
      <c r="S342" t="s">
        <v>1414</v>
      </c>
    </row>
    <row r="343" spans="19:19">
      <c r="S343" t="s">
        <v>1414</v>
      </c>
    </row>
    <row r="344" spans="19:19">
      <c r="S344" t="s">
        <v>1414</v>
      </c>
    </row>
    <row r="345" spans="19:19">
      <c r="S345" t="s">
        <v>1414</v>
      </c>
    </row>
    <row r="346" spans="19:19">
      <c r="S346" t="s">
        <v>1414</v>
      </c>
    </row>
    <row r="347" spans="19:19">
      <c r="S347" t="s">
        <v>1414</v>
      </c>
    </row>
    <row r="348" spans="19:19">
      <c r="S348" t="s">
        <v>1414</v>
      </c>
    </row>
    <row r="349" spans="19:19">
      <c r="S349" t="s">
        <v>1414</v>
      </c>
    </row>
    <row r="350" spans="19:19">
      <c r="S350" t="s">
        <v>1414</v>
      </c>
    </row>
    <row r="351" spans="19:19">
      <c r="S351" t="s">
        <v>1414</v>
      </c>
    </row>
    <row r="352" spans="19:19">
      <c r="S352" t="s">
        <v>1414</v>
      </c>
    </row>
    <row r="353" spans="19:19">
      <c r="S353" t="s">
        <v>1414</v>
      </c>
    </row>
    <row r="354" spans="19:19">
      <c r="S354" t="s">
        <v>1414</v>
      </c>
    </row>
    <row r="355" spans="19:19">
      <c r="S355" t="s">
        <v>1414</v>
      </c>
    </row>
    <row r="356" spans="19:19">
      <c r="S356" t="s">
        <v>1414</v>
      </c>
    </row>
    <row r="357" spans="19:19">
      <c r="S357" t="s">
        <v>1414</v>
      </c>
    </row>
    <row r="358" spans="19:19">
      <c r="S358" t="s">
        <v>1414</v>
      </c>
    </row>
    <row r="359" spans="19:19">
      <c r="S359" t="s">
        <v>1414</v>
      </c>
    </row>
    <row r="360" spans="19:19">
      <c r="S360" t="s">
        <v>1414</v>
      </c>
    </row>
    <row r="361" spans="19:19">
      <c r="S361" t="s">
        <v>1414</v>
      </c>
    </row>
    <row r="362" spans="19:19">
      <c r="S362" t="s">
        <v>1414</v>
      </c>
    </row>
    <row r="363" spans="19:19">
      <c r="S363" t="s">
        <v>1414</v>
      </c>
    </row>
    <row r="364" spans="19:19">
      <c r="S364" t="s">
        <v>1414</v>
      </c>
    </row>
    <row r="365" spans="19:19">
      <c r="S365" t="s">
        <v>1414</v>
      </c>
    </row>
    <row r="366" spans="19:19">
      <c r="S366" t="s">
        <v>1414</v>
      </c>
    </row>
    <row r="367" spans="19:19">
      <c r="S367" t="s">
        <v>1414</v>
      </c>
    </row>
    <row r="368" spans="19:19">
      <c r="S368" t="s">
        <v>1414</v>
      </c>
    </row>
    <row r="369" spans="19:19">
      <c r="S369" t="s">
        <v>1414</v>
      </c>
    </row>
    <row r="370" spans="19:19">
      <c r="S370" t="s">
        <v>1414</v>
      </c>
    </row>
    <row r="371" spans="19:19">
      <c r="S371" t="s">
        <v>1414</v>
      </c>
    </row>
    <row r="372" spans="19:19">
      <c r="S372" t="s">
        <v>1414</v>
      </c>
    </row>
    <row r="373" spans="19:19">
      <c r="S373" t="s">
        <v>1414</v>
      </c>
    </row>
    <row r="374" spans="19:19">
      <c r="S374" t="s">
        <v>1414</v>
      </c>
    </row>
    <row r="375" spans="19:19">
      <c r="S375" t="s">
        <v>1414</v>
      </c>
    </row>
    <row r="376" spans="19:19">
      <c r="S376" t="s">
        <v>1414</v>
      </c>
    </row>
    <row r="377" spans="19:19">
      <c r="S377" t="s">
        <v>1414</v>
      </c>
    </row>
    <row r="378" spans="19:19">
      <c r="S378" t="s">
        <v>1414</v>
      </c>
    </row>
    <row r="379" spans="19:19">
      <c r="S379" t="s">
        <v>1414</v>
      </c>
    </row>
    <row r="380" spans="19:19">
      <c r="S380" t="s">
        <v>1414</v>
      </c>
    </row>
    <row r="381" spans="19:19">
      <c r="S381" t="s">
        <v>1414</v>
      </c>
    </row>
    <row r="382" spans="19:19">
      <c r="S382" t="s">
        <v>1414</v>
      </c>
    </row>
    <row r="383" spans="19:19">
      <c r="S383" t="s">
        <v>1414</v>
      </c>
    </row>
    <row r="384" spans="19:19">
      <c r="S384" t="s">
        <v>1414</v>
      </c>
    </row>
    <row r="385" spans="19:19">
      <c r="S385" t="s">
        <v>1414</v>
      </c>
    </row>
    <row r="386" spans="19:19">
      <c r="S386" t="s">
        <v>1414</v>
      </c>
    </row>
    <row r="387" spans="19:19">
      <c r="S387" t="s">
        <v>1414</v>
      </c>
    </row>
    <row r="388" spans="19:19">
      <c r="S388" t="s">
        <v>1414</v>
      </c>
    </row>
    <row r="389" spans="19:19">
      <c r="S389" t="s">
        <v>1414</v>
      </c>
    </row>
    <row r="390" spans="19:19">
      <c r="S390" t="s">
        <v>1414</v>
      </c>
    </row>
    <row r="391" spans="19:19">
      <c r="S391" t="s">
        <v>1414</v>
      </c>
    </row>
    <row r="392" spans="19:19">
      <c r="S392" t="s">
        <v>1414</v>
      </c>
    </row>
    <row r="393" spans="19:19">
      <c r="S393" t="s">
        <v>1414</v>
      </c>
    </row>
    <row r="394" spans="19:19">
      <c r="S394" t="s">
        <v>1414</v>
      </c>
    </row>
    <row r="395" spans="19:19">
      <c r="S395" t="s">
        <v>1414</v>
      </c>
    </row>
    <row r="396" spans="19:19">
      <c r="S396" t="s">
        <v>1414</v>
      </c>
    </row>
    <row r="397" spans="19:19">
      <c r="S397" t="s">
        <v>1414</v>
      </c>
    </row>
    <row r="398" spans="19:19">
      <c r="S398" t="s">
        <v>1414</v>
      </c>
    </row>
    <row r="399" spans="19:19">
      <c r="S399" t="s">
        <v>1414</v>
      </c>
    </row>
    <row r="400" spans="19:19">
      <c r="S400" t="s">
        <v>1414</v>
      </c>
    </row>
    <row r="401" spans="19:19">
      <c r="S401" t="s">
        <v>1414</v>
      </c>
    </row>
    <row r="402" spans="19:19">
      <c r="S402" t="s">
        <v>1414</v>
      </c>
    </row>
    <row r="403" spans="19:19">
      <c r="S403" t="s">
        <v>1414</v>
      </c>
    </row>
    <row r="404" spans="19:19">
      <c r="S404" t="s">
        <v>1414</v>
      </c>
    </row>
    <row r="405" spans="19:19">
      <c r="S405" t="s">
        <v>1414</v>
      </c>
    </row>
    <row r="406" spans="19:19">
      <c r="S406" t="s">
        <v>1414</v>
      </c>
    </row>
    <row r="407" spans="19:19">
      <c r="S407" t="s">
        <v>1414</v>
      </c>
    </row>
    <row r="408" spans="19:19">
      <c r="S408" t="s">
        <v>1414</v>
      </c>
    </row>
    <row r="409" spans="19:19">
      <c r="S409" t="s">
        <v>1414</v>
      </c>
    </row>
    <row r="410" spans="19:19">
      <c r="S410" t="s">
        <v>1414</v>
      </c>
    </row>
    <row r="411" spans="19:19">
      <c r="S411" t="s">
        <v>1414</v>
      </c>
    </row>
    <row r="412" spans="19:19">
      <c r="S412" t="s">
        <v>1414</v>
      </c>
    </row>
    <row r="413" spans="19:19">
      <c r="S413" t="s">
        <v>1414</v>
      </c>
    </row>
    <row r="414" spans="19:19">
      <c r="S414" t="s">
        <v>1414</v>
      </c>
    </row>
    <row r="415" spans="19:19">
      <c r="S415" t="s">
        <v>1414</v>
      </c>
    </row>
    <row r="416" spans="19:19">
      <c r="S416" t="s">
        <v>1414</v>
      </c>
    </row>
    <row r="417" spans="19:19">
      <c r="S417" t="s">
        <v>1414</v>
      </c>
    </row>
    <row r="418" spans="19:19">
      <c r="S418" t="s">
        <v>1414</v>
      </c>
    </row>
    <row r="419" spans="19:19">
      <c r="S419" t="s">
        <v>1414</v>
      </c>
    </row>
    <row r="420" spans="19:19">
      <c r="S420" t="s">
        <v>1414</v>
      </c>
    </row>
    <row r="421" spans="19:19">
      <c r="S421" t="s">
        <v>1414</v>
      </c>
    </row>
    <row r="422" spans="19:19">
      <c r="S422" t="s">
        <v>1414</v>
      </c>
    </row>
    <row r="423" spans="19:19">
      <c r="S423" t="s">
        <v>1414</v>
      </c>
    </row>
    <row r="424" spans="19:19">
      <c r="S424" t="s">
        <v>1414</v>
      </c>
    </row>
    <row r="425" spans="19:19">
      <c r="S425" t="s">
        <v>1414</v>
      </c>
    </row>
    <row r="426" spans="19:19">
      <c r="S426" t="s">
        <v>1414</v>
      </c>
    </row>
    <row r="427" spans="19:19">
      <c r="S427" t="s">
        <v>1414</v>
      </c>
    </row>
    <row r="428" spans="19:19">
      <c r="S428" t="s">
        <v>1414</v>
      </c>
    </row>
    <row r="429" spans="19:19">
      <c r="S429" t="s">
        <v>1414</v>
      </c>
    </row>
    <row r="430" spans="19:19">
      <c r="S430" t="s">
        <v>1414</v>
      </c>
    </row>
    <row r="431" spans="19:19">
      <c r="S431" t="s">
        <v>1414</v>
      </c>
    </row>
    <row r="432" spans="19:19">
      <c r="S432" t="s">
        <v>1414</v>
      </c>
    </row>
    <row r="433" spans="19:19">
      <c r="S433" t="s">
        <v>1414</v>
      </c>
    </row>
    <row r="434" spans="19:19">
      <c r="S434" t="s">
        <v>1414</v>
      </c>
    </row>
    <row r="435" spans="19:19">
      <c r="S435" t="s">
        <v>1414</v>
      </c>
    </row>
    <row r="436" spans="19:19">
      <c r="S436" t="s">
        <v>1414</v>
      </c>
    </row>
    <row r="437" spans="19:19">
      <c r="S437" t="s">
        <v>1414</v>
      </c>
    </row>
    <row r="438" spans="19:19">
      <c r="S438" t="s">
        <v>1414</v>
      </c>
    </row>
    <row r="439" spans="19:19">
      <c r="S439" t="s">
        <v>1414</v>
      </c>
    </row>
    <row r="440" spans="19:19">
      <c r="S440" t="s">
        <v>1414</v>
      </c>
    </row>
    <row r="441" spans="19:19">
      <c r="S441" t="s">
        <v>1414</v>
      </c>
    </row>
    <row r="442" spans="19:19">
      <c r="S442" t="s">
        <v>1414</v>
      </c>
    </row>
    <row r="443" spans="19:19">
      <c r="S443" t="s">
        <v>1414</v>
      </c>
    </row>
    <row r="444" spans="19:19">
      <c r="S444" t="s">
        <v>1471</v>
      </c>
    </row>
    <row r="445" spans="19:19">
      <c r="S445" t="s">
        <v>1472</v>
      </c>
    </row>
    <row r="446" spans="19:19">
      <c r="S446" t="s">
        <v>1473</v>
      </c>
    </row>
    <row r="447" spans="19:19">
      <c r="S447" t="s">
        <v>1474</v>
      </c>
    </row>
    <row r="448" spans="19:19">
      <c r="S448" t="s">
        <v>1475</v>
      </c>
    </row>
    <row r="449" spans="19:19">
      <c r="S449" t="s">
        <v>1476</v>
      </c>
    </row>
    <row r="450" spans="19:19">
      <c r="S450" t="s">
        <v>1477</v>
      </c>
    </row>
    <row r="451" spans="19:19">
      <c r="S451" t="s">
        <v>1478</v>
      </c>
    </row>
    <row r="452" spans="19:19">
      <c r="S452" t="s">
        <v>1479</v>
      </c>
    </row>
    <row r="453" spans="19:19">
      <c r="S453" t="s">
        <v>1478</v>
      </c>
    </row>
    <row r="454" spans="19:19">
      <c r="S454" t="s">
        <v>1471</v>
      </c>
    </row>
    <row r="455" spans="19:19">
      <c r="S455" t="s">
        <v>1480</v>
      </c>
    </row>
    <row r="456" spans="19:19">
      <c r="S456" t="s">
        <v>1481</v>
      </c>
    </row>
    <row r="457" spans="19:19">
      <c r="S457" t="s">
        <v>1482</v>
      </c>
    </row>
    <row r="458" spans="19:19">
      <c r="S458" t="s">
        <v>1483</v>
      </c>
    </row>
    <row r="459" spans="19:19">
      <c r="S459" t="s">
        <v>1471</v>
      </c>
    </row>
    <row r="460" spans="19:19">
      <c r="S460" t="s">
        <v>1484</v>
      </c>
    </row>
    <row r="461" spans="19:19">
      <c r="S461" t="s">
        <v>1485</v>
      </c>
    </row>
    <row r="462" spans="19:19">
      <c r="S462" t="s">
        <v>1471</v>
      </c>
    </row>
    <row r="463" spans="19:19">
      <c r="S463" t="s">
        <v>1486</v>
      </c>
    </row>
    <row r="464" spans="19:19">
      <c r="S464" t="s">
        <v>1487</v>
      </c>
    </row>
    <row r="465" spans="19:19">
      <c r="S465" t="s">
        <v>1488</v>
      </c>
    </row>
    <row r="466" spans="19:19">
      <c r="S466" t="s">
        <v>1489</v>
      </c>
    </row>
    <row r="467" spans="19:19">
      <c r="S467" t="s">
        <v>1490</v>
      </c>
    </row>
    <row r="468" spans="19:19">
      <c r="S468" t="s">
        <v>1491</v>
      </c>
    </row>
    <row r="469" spans="19:19">
      <c r="S469" t="s">
        <v>1492</v>
      </c>
    </row>
    <row r="470" spans="19:19">
      <c r="S470" t="s">
        <v>1493</v>
      </c>
    </row>
    <row r="471" spans="19:19">
      <c r="S471" t="s">
        <v>1494</v>
      </c>
    </row>
    <row r="472" spans="19:19">
      <c r="S472" t="s">
        <v>1495</v>
      </c>
    </row>
    <row r="473" spans="19:19">
      <c r="S473" t="s">
        <v>1496</v>
      </c>
    </row>
    <row r="474" spans="19:19">
      <c r="S474" t="s">
        <v>1497</v>
      </c>
    </row>
    <row r="475" spans="19:19">
      <c r="S475" t="s">
        <v>1498</v>
      </c>
    </row>
    <row r="476" spans="19:19">
      <c r="S476" t="s">
        <v>1499</v>
      </c>
    </row>
    <row r="477" spans="19:19">
      <c r="S477" t="s">
        <v>1500</v>
      </c>
    </row>
    <row r="478" spans="19:19">
      <c r="S478" t="s">
        <v>1501</v>
      </c>
    </row>
    <row r="479" spans="19:19">
      <c r="S479" t="s">
        <v>1502</v>
      </c>
    </row>
    <row r="480" spans="19:19">
      <c r="S480" t="s">
        <v>1503</v>
      </c>
    </row>
    <row r="481" spans="19:19">
      <c r="S481" t="s">
        <v>1504</v>
      </c>
    </row>
    <row r="482" spans="19:19">
      <c r="S482" t="s">
        <v>1505</v>
      </c>
    </row>
    <row r="483" spans="19:19">
      <c r="S483" t="s">
        <v>1506</v>
      </c>
    </row>
    <row r="484" spans="19:19">
      <c r="S484" t="s">
        <v>1507</v>
      </c>
    </row>
    <row r="485" spans="19:19">
      <c r="S485" t="s">
        <v>1508</v>
      </c>
    </row>
    <row r="486" spans="19:19">
      <c r="S486" t="s">
        <v>1509</v>
      </c>
    </row>
    <row r="487" spans="19:19">
      <c r="S487" t="s">
        <v>1510</v>
      </c>
    </row>
    <row r="488" spans="19:19">
      <c r="S488" t="s">
        <v>1511</v>
      </c>
    </row>
    <row r="489" spans="19:19">
      <c r="S489" t="s">
        <v>1512</v>
      </c>
    </row>
    <row r="490" spans="19:19">
      <c r="S490" t="s">
        <v>1513</v>
      </c>
    </row>
    <row r="491" spans="19:19">
      <c r="S491" t="s">
        <v>1514</v>
      </c>
    </row>
    <row r="492" spans="19:19">
      <c r="S492" t="s">
        <v>1515</v>
      </c>
    </row>
    <row r="493" spans="19:19">
      <c r="S493" t="s">
        <v>1516</v>
      </c>
    </row>
    <row r="494" spans="19:19">
      <c r="S494" t="s">
        <v>1517</v>
      </c>
    </row>
    <row r="495" spans="19:19">
      <c r="S495" t="s">
        <v>1518</v>
      </c>
    </row>
    <row r="496" spans="19:19">
      <c r="S496" t="s">
        <v>1519</v>
      </c>
    </row>
    <row r="497" spans="19:19">
      <c r="S497" t="s">
        <v>1520</v>
      </c>
    </row>
    <row r="498" spans="19:19">
      <c r="S498" t="s">
        <v>1521</v>
      </c>
    </row>
    <row r="499" spans="19:19">
      <c r="S499" t="s">
        <v>1522</v>
      </c>
    </row>
    <row r="500" spans="19:19">
      <c r="S500" t="s">
        <v>1523</v>
      </c>
    </row>
    <row r="501" spans="19:19">
      <c r="S501" t="s">
        <v>1524</v>
      </c>
    </row>
    <row r="502" spans="19:19">
      <c r="S502" t="s">
        <v>1525</v>
      </c>
    </row>
    <row r="503" spans="19:19">
      <c r="S503" t="s">
        <v>1526</v>
      </c>
    </row>
    <row r="504" spans="19:19">
      <c r="S504" t="s">
        <v>1527</v>
      </c>
    </row>
    <row r="505" spans="19:19">
      <c r="S505" t="s">
        <v>1528</v>
      </c>
    </row>
    <row r="506" spans="19:19">
      <c r="S506" t="s">
        <v>1529</v>
      </c>
    </row>
    <row r="507" spans="19:19">
      <c r="S507" t="s">
        <v>1530</v>
      </c>
    </row>
    <row r="508" spans="19:19">
      <c r="S508" t="s">
        <v>1531</v>
      </c>
    </row>
    <row r="509" spans="19:19">
      <c r="S509" t="s">
        <v>1532</v>
      </c>
    </row>
    <row r="510" spans="19:19">
      <c r="S510" t="s">
        <v>1533</v>
      </c>
    </row>
    <row r="511" spans="19:19">
      <c r="S511" t="s">
        <v>1534</v>
      </c>
    </row>
    <row r="512" spans="19:19">
      <c r="S512" t="s">
        <v>1535</v>
      </c>
    </row>
    <row r="513" spans="19:19">
      <c r="S513" t="s">
        <v>1536</v>
      </c>
    </row>
    <row r="514" spans="19:19">
      <c r="S514" t="s">
        <v>1537</v>
      </c>
    </row>
    <row r="515" spans="19:19">
      <c r="S515" t="s">
        <v>1538</v>
      </c>
    </row>
    <row r="516" spans="19:19">
      <c r="S516" t="s">
        <v>1539</v>
      </c>
    </row>
    <row r="517" spans="19:19">
      <c r="S517" t="s">
        <v>1540</v>
      </c>
    </row>
    <row r="518" spans="19:19">
      <c r="S518" t="s">
        <v>1541</v>
      </c>
    </row>
    <row r="519" spans="19:19">
      <c r="S519" t="s">
        <v>1542</v>
      </c>
    </row>
    <row r="520" spans="19:19">
      <c r="S520" t="s">
        <v>1543</v>
      </c>
    </row>
    <row r="521" spans="19:19">
      <c r="S521" t="s">
        <v>1544</v>
      </c>
    </row>
    <row r="522" spans="19:19">
      <c r="S522" t="s">
        <v>1545</v>
      </c>
    </row>
    <row r="523" spans="19:19">
      <c r="S523" t="s">
        <v>1546</v>
      </c>
    </row>
    <row r="524" spans="19:19">
      <c r="S524" t="s">
        <v>1546</v>
      </c>
    </row>
    <row r="525" spans="19:19">
      <c r="S525" t="s">
        <v>1547</v>
      </c>
    </row>
    <row r="526" spans="19:19">
      <c r="S526" t="s">
        <v>1471</v>
      </c>
    </row>
    <row r="527" spans="19:19">
      <c r="S527" t="s">
        <v>1548</v>
      </c>
    </row>
    <row r="528" spans="19:19">
      <c r="S528" t="s">
        <v>1549</v>
      </c>
    </row>
    <row r="529" spans="19:19">
      <c r="S529" t="s">
        <v>1547</v>
      </c>
    </row>
    <row r="530" spans="19:19">
      <c r="S530" t="s">
        <v>1550</v>
      </c>
    </row>
    <row r="531" spans="19:19">
      <c r="S531" t="s">
        <v>1551</v>
      </c>
    </row>
    <row r="532" spans="19:19">
      <c r="S532" t="s">
        <v>1471</v>
      </c>
    </row>
    <row r="533" spans="19:19">
      <c r="S533" t="s">
        <v>1552</v>
      </c>
    </row>
    <row r="534" spans="19:19">
      <c r="S534" t="s">
        <v>1553</v>
      </c>
    </row>
    <row r="535" spans="19:19">
      <c r="S535" t="s">
        <v>1554</v>
      </c>
    </row>
    <row r="536" spans="19:19">
      <c r="S536" t="s">
        <v>1555</v>
      </c>
    </row>
    <row r="537" spans="19:19">
      <c r="S537" t="s">
        <v>1556</v>
      </c>
    </row>
    <row r="538" spans="19:19">
      <c r="S538" t="s">
        <v>1557</v>
      </c>
    </row>
    <row r="539" spans="19:19">
      <c r="S539" t="s">
        <v>1558</v>
      </c>
    </row>
    <row r="540" spans="19:19">
      <c r="S540" t="s">
        <v>1559</v>
      </c>
    </row>
    <row r="541" spans="19:19">
      <c r="S541" t="s">
        <v>1471</v>
      </c>
    </row>
    <row r="542" spans="19:19">
      <c r="S542" t="s">
        <v>1560</v>
      </c>
    </row>
    <row r="543" spans="19:19">
      <c r="S543" t="s">
        <v>1561</v>
      </c>
    </row>
    <row r="544" spans="19:19">
      <c r="S544" t="s">
        <v>1471</v>
      </c>
    </row>
    <row r="545" spans="19:19">
      <c r="S545" t="s">
        <v>1562</v>
      </c>
    </row>
    <row r="546" spans="19:19">
      <c r="S546" t="s">
        <v>1563</v>
      </c>
    </row>
    <row r="547" spans="19:19">
      <c r="S547" t="s">
        <v>1564</v>
      </c>
    </row>
    <row r="548" spans="19:19">
      <c r="S548" t="s">
        <v>1565</v>
      </c>
    </row>
    <row r="549" spans="19:19">
      <c r="S549" t="s">
        <v>1566</v>
      </c>
    </row>
    <row r="550" spans="19:19">
      <c r="S550" t="s">
        <v>1567</v>
      </c>
    </row>
    <row r="551" spans="19:19">
      <c r="S551" t="s">
        <v>1568</v>
      </c>
    </row>
    <row r="552" spans="19:19">
      <c r="S552" t="s">
        <v>1569</v>
      </c>
    </row>
    <row r="553" spans="19:19">
      <c r="S553" t="s">
        <v>1570</v>
      </c>
    </row>
    <row r="554" spans="19:19">
      <c r="S554" t="s">
        <v>1571</v>
      </c>
    </row>
    <row r="555" spans="19:19">
      <c r="S555" t="s">
        <v>1572</v>
      </c>
    </row>
    <row r="556" spans="19:19">
      <c r="S556" t="s">
        <v>1515</v>
      </c>
    </row>
    <row r="557" spans="19:19">
      <c r="S557" t="s">
        <v>1573</v>
      </c>
    </row>
    <row r="558" spans="19:19">
      <c r="S558" t="s">
        <v>1515</v>
      </c>
    </row>
    <row r="559" spans="19:19">
      <c r="S559" t="s">
        <v>1574</v>
      </c>
    </row>
    <row r="560" spans="19:19">
      <c r="S560" t="s">
        <v>1575</v>
      </c>
    </row>
    <row r="561" spans="19:19">
      <c r="S561" t="s">
        <v>1576</v>
      </c>
    </row>
    <row r="562" spans="19:19">
      <c r="S562" t="s">
        <v>1577</v>
      </c>
    </row>
    <row r="563" spans="19:19">
      <c r="S563" t="s">
        <v>1578</v>
      </c>
    </row>
    <row r="564" spans="19:19">
      <c r="S564" t="s">
        <v>1579</v>
      </c>
    </row>
    <row r="565" spans="19:19">
      <c r="S565" t="s">
        <v>1580</v>
      </c>
    </row>
    <row r="566" spans="19:19">
      <c r="S566" t="s">
        <v>1581</v>
      </c>
    </row>
    <row r="567" spans="19:19">
      <c r="S567" t="s">
        <v>1582</v>
      </c>
    </row>
    <row r="568" spans="19:19">
      <c r="S568" t="s">
        <v>1583</v>
      </c>
    </row>
    <row r="569" spans="19:19">
      <c r="S569" t="s">
        <v>1584</v>
      </c>
    </row>
    <row r="570" spans="19:19">
      <c r="S570" t="s">
        <v>1585</v>
      </c>
    </row>
    <row r="571" spans="19:19">
      <c r="S571" t="s">
        <v>1586</v>
      </c>
    </row>
    <row r="572" spans="19:19">
      <c r="S572" t="s">
        <v>1584</v>
      </c>
    </row>
    <row r="573" spans="19:19">
      <c r="S573" t="s">
        <v>1586</v>
      </c>
    </row>
    <row r="574" spans="19:19">
      <c r="S574" t="s">
        <v>1586</v>
      </c>
    </row>
    <row r="575" spans="19:19">
      <c r="S575" t="s">
        <v>1471</v>
      </c>
    </row>
    <row r="576" spans="19:19">
      <c r="S576" t="s">
        <v>1587</v>
      </c>
    </row>
    <row r="577" spans="19:19">
      <c r="S577" t="s">
        <v>1588</v>
      </c>
    </row>
    <row r="578" spans="19:19">
      <c r="S578" t="s">
        <v>1586</v>
      </c>
    </row>
    <row r="579" spans="19:19">
      <c r="S579" t="s">
        <v>1589</v>
      </c>
    </row>
    <row r="580" spans="19:19">
      <c r="S580" t="s">
        <v>1471</v>
      </c>
    </row>
    <row r="581" spans="19:19">
      <c r="S581" t="s">
        <v>1590</v>
      </c>
    </row>
    <row r="582" spans="19:19">
      <c r="S582" t="s">
        <v>1591</v>
      </c>
    </row>
    <row r="583" spans="19:19">
      <c r="S583" t="s">
        <v>1592</v>
      </c>
    </row>
    <row r="584" spans="19:19">
      <c r="S584" t="s">
        <v>1593</v>
      </c>
    </row>
    <row r="585" spans="19:19">
      <c r="S585" t="s">
        <v>1594</v>
      </c>
    </row>
    <row r="586" spans="19:19">
      <c r="S586" t="s">
        <v>1471</v>
      </c>
    </row>
    <row r="587" spans="19:19">
      <c r="S587" t="s">
        <v>1593</v>
      </c>
    </row>
    <row r="588" spans="19:19">
      <c r="S588" t="s">
        <v>1510</v>
      </c>
    </row>
    <row r="589" spans="19:19">
      <c r="S589" t="s">
        <v>1595</v>
      </c>
    </row>
    <row r="590" spans="19:19">
      <c r="S590" t="s">
        <v>1594</v>
      </c>
    </row>
    <row r="591" spans="19:19">
      <c r="S591" t="s">
        <v>1594</v>
      </c>
    </row>
    <row r="592" spans="19:19">
      <c r="S592" t="s">
        <v>1596</v>
      </c>
    </row>
    <row r="593" spans="19:19">
      <c r="S593" t="s">
        <v>1597</v>
      </c>
    </row>
    <row r="594" spans="19:19">
      <c r="S594" t="s">
        <v>1598</v>
      </c>
    </row>
    <row r="595" spans="19:19">
      <c r="S595" t="s">
        <v>1599</v>
      </c>
    </row>
    <row r="596" spans="19:19">
      <c r="S596" t="s">
        <v>1600</v>
      </c>
    </row>
    <row r="597" spans="19:19">
      <c r="S597" t="s">
        <v>1601</v>
      </c>
    </row>
    <row r="598" spans="19:19">
      <c r="S598" t="s">
        <v>1602</v>
      </c>
    </row>
    <row r="599" spans="19:19">
      <c r="S599" t="s">
        <v>1603</v>
      </c>
    </row>
    <row r="600" spans="19:19">
      <c r="S600" t="s">
        <v>1604</v>
      </c>
    </row>
    <row r="601" spans="19:19">
      <c r="S601" t="s">
        <v>1605</v>
      </c>
    </row>
    <row r="602" spans="19:19">
      <c r="S602" t="s">
        <v>1606</v>
      </c>
    </row>
    <row r="603" spans="19:19">
      <c r="S603" t="s">
        <v>1607</v>
      </c>
    </row>
    <row r="604" spans="19:19">
      <c r="S604" t="s">
        <v>1608</v>
      </c>
    </row>
    <row r="605" spans="19:19">
      <c r="S605" t="s">
        <v>1609</v>
      </c>
    </row>
    <row r="606" spans="19:19">
      <c r="S606" t="s">
        <v>1610</v>
      </c>
    </row>
    <row r="607" spans="19:19">
      <c r="S607" t="s">
        <v>1611</v>
      </c>
    </row>
    <row r="608" spans="19:19">
      <c r="S608" t="s">
        <v>1612</v>
      </c>
    </row>
    <row r="609" spans="19:19">
      <c r="S609" t="s">
        <v>1613</v>
      </c>
    </row>
    <row r="610" spans="19:19">
      <c r="S610" t="s">
        <v>1614</v>
      </c>
    </row>
    <row r="611" spans="19:19">
      <c r="S611" t="s">
        <v>1615</v>
      </c>
    </row>
    <row r="612" spans="19:19">
      <c r="S612" t="s">
        <v>1616</v>
      </c>
    </row>
    <row r="613" spans="19:19">
      <c r="S613" t="s">
        <v>1617</v>
      </c>
    </row>
    <row r="614" spans="19:19">
      <c r="S614" t="s">
        <v>1618</v>
      </c>
    </row>
    <row r="615" spans="19:19">
      <c r="S615" t="s">
        <v>1619</v>
      </c>
    </row>
    <row r="616" spans="19:19">
      <c r="S616" t="s">
        <v>1620</v>
      </c>
    </row>
    <row r="617" spans="19:19">
      <c r="S617" t="s">
        <v>1621</v>
      </c>
    </row>
    <row r="618" spans="19:19">
      <c r="S618" t="s">
        <v>1622</v>
      </c>
    </row>
    <row r="619" spans="19:19">
      <c r="S619" t="s">
        <v>1623</v>
      </c>
    </row>
    <row r="620" spans="19:19">
      <c r="S620" t="s">
        <v>1624</v>
      </c>
    </row>
    <row r="621" spans="19:19">
      <c r="S621" t="s">
        <v>1625</v>
      </c>
    </row>
    <row r="622" spans="19:19">
      <c r="S622" t="s">
        <v>1626</v>
      </c>
    </row>
    <row r="623" spans="19:19">
      <c r="S623" t="s">
        <v>1627</v>
      </c>
    </row>
    <row r="624" spans="19:19">
      <c r="S624" t="s">
        <v>1628</v>
      </c>
    </row>
    <row r="625" spans="19:19">
      <c r="S625" t="s">
        <v>1629</v>
      </c>
    </row>
    <row r="626" spans="19:19">
      <c r="S626" t="s">
        <v>1630</v>
      </c>
    </row>
    <row r="627" spans="19:19">
      <c r="S627" t="s">
        <v>1631</v>
      </c>
    </row>
    <row r="628" spans="19:19">
      <c r="S628" t="s">
        <v>1632</v>
      </c>
    </row>
    <row r="629" spans="19:19">
      <c r="S629" t="s">
        <v>1633</v>
      </c>
    </row>
    <row r="630" spans="19:19">
      <c r="S630" t="s">
        <v>1634</v>
      </c>
    </row>
    <row r="631" spans="19:19">
      <c r="S631" t="s">
        <v>1635</v>
      </c>
    </row>
    <row r="632" spans="19:19">
      <c r="S632" t="s">
        <v>1636</v>
      </c>
    </row>
    <row r="633" spans="19:19">
      <c r="S633" t="s">
        <v>1637</v>
      </c>
    </row>
    <row r="634" spans="19:19">
      <c r="S634" t="s">
        <v>1638</v>
      </c>
    </row>
    <row r="635" spans="19:19">
      <c r="S635" t="s">
        <v>1639</v>
      </c>
    </row>
    <row r="636" spans="19:19">
      <c r="S636" t="s">
        <v>1640</v>
      </c>
    </row>
    <row r="637" spans="19:19">
      <c r="S637" t="s">
        <v>1641</v>
      </c>
    </row>
    <row r="638" spans="19:19">
      <c r="S638" t="s">
        <v>1642</v>
      </c>
    </row>
    <row r="639" spans="19:19">
      <c r="S639" t="s">
        <v>1643</v>
      </c>
    </row>
    <row r="640" spans="19:19">
      <c r="S640" t="s">
        <v>1644</v>
      </c>
    </row>
    <row r="641" spans="19:19">
      <c r="S641" t="s">
        <v>1645</v>
      </c>
    </row>
    <row r="642" spans="19:19">
      <c r="S642" t="s">
        <v>1646</v>
      </c>
    </row>
    <row r="643" spans="19:19">
      <c r="S643" t="s">
        <v>1647</v>
      </c>
    </row>
    <row r="644" spans="19:19">
      <c r="S644" t="s">
        <v>1648</v>
      </c>
    </row>
    <row r="645" spans="19:19">
      <c r="S645" t="s">
        <v>1649</v>
      </c>
    </row>
    <row r="646" spans="19:19">
      <c r="S646" t="s">
        <v>1650</v>
      </c>
    </row>
    <row r="647" spans="19:19">
      <c r="S647" t="s">
        <v>1651</v>
      </c>
    </row>
    <row r="648" spans="19:19">
      <c r="S648" t="s">
        <v>1652</v>
      </c>
    </row>
    <row r="649" spans="19:19">
      <c r="S649" t="s">
        <v>1653</v>
      </c>
    </row>
    <row r="650" spans="19:19">
      <c r="S650" t="s">
        <v>1654</v>
      </c>
    </row>
    <row r="651" spans="19:19">
      <c r="S651" t="s">
        <v>1655</v>
      </c>
    </row>
    <row r="652" spans="19:19">
      <c r="S652" t="s">
        <v>1656</v>
      </c>
    </row>
    <row r="653" spans="19:19">
      <c r="S653" t="s">
        <v>1657</v>
      </c>
    </row>
    <row r="654" spans="19:19">
      <c r="S654" t="s">
        <v>1658</v>
      </c>
    </row>
    <row r="655" spans="19:19">
      <c r="S655" t="s">
        <v>1659</v>
      </c>
    </row>
    <row r="656" spans="19:19">
      <c r="S656" t="s">
        <v>1660</v>
      </c>
    </row>
    <row r="657" spans="19:19">
      <c r="S657" t="s">
        <v>1661</v>
      </c>
    </row>
    <row r="658" spans="19:19">
      <c r="S658" t="s">
        <v>1662</v>
      </c>
    </row>
    <row r="659" spans="19:19">
      <c r="S659" t="s">
        <v>1663</v>
      </c>
    </row>
    <row r="660" spans="19:19">
      <c r="S660" t="s">
        <v>1664</v>
      </c>
    </row>
    <row r="661" spans="19:19">
      <c r="S661" t="s">
        <v>1665</v>
      </c>
    </row>
    <row r="662" spans="19:19">
      <c r="S662" t="s">
        <v>1666</v>
      </c>
    </row>
    <row r="663" spans="19:19">
      <c r="S663" t="s">
        <v>1667</v>
      </c>
    </row>
    <row r="664" spans="19:19">
      <c r="S664" t="s">
        <v>1668</v>
      </c>
    </row>
    <row r="665" spans="19:19">
      <c r="S665" t="s">
        <v>1669</v>
      </c>
    </row>
    <row r="666" spans="19:19">
      <c r="S666" t="s">
        <v>1670</v>
      </c>
    </row>
    <row r="667" spans="19:19">
      <c r="S667" t="s">
        <v>1671</v>
      </c>
    </row>
    <row r="668" spans="19:19">
      <c r="S668" t="s">
        <v>1672</v>
      </c>
    </row>
    <row r="669" spans="19:19">
      <c r="S669" t="s">
        <v>1673</v>
      </c>
    </row>
    <row r="670" spans="19:19">
      <c r="S670" t="s">
        <v>1674</v>
      </c>
    </row>
    <row r="671" spans="19:19">
      <c r="S671" t="s">
        <v>1675</v>
      </c>
    </row>
    <row r="672" spans="19:19">
      <c r="S672" t="s">
        <v>1676</v>
      </c>
    </row>
    <row r="673" spans="19:19">
      <c r="S673" t="s">
        <v>1677</v>
      </c>
    </row>
    <row r="674" spans="19:19">
      <c r="S674" t="s">
        <v>1678</v>
      </c>
    </row>
    <row r="675" spans="19:19">
      <c r="S675" t="s">
        <v>1679</v>
      </c>
    </row>
    <row r="676" spans="19:19">
      <c r="S676" t="s">
        <v>1680</v>
      </c>
    </row>
    <row r="677" spans="19:19">
      <c r="S677" t="s">
        <v>1681</v>
      </c>
    </row>
    <row r="678" spans="19:19">
      <c r="S678" t="s">
        <v>1682</v>
      </c>
    </row>
    <row r="679" spans="19:19">
      <c r="S679" t="s">
        <v>1683</v>
      </c>
    </row>
    <row r="680" spans="19:19">
      <c r="S680" t="s">
        <v>1684</v>
      </c>
    </row>
    <row r="681" spans="19:19">
      <c r="S681" t="s">
        <v>1685</v>
      </c>
    </row>
    <row r="682" spans="19:19">
      <c r="S682" t="s">
        <v>1686</v>
      </c>
    </row>
    <row r="683" spans="19:19">
      <c r="S683" t="s">
        <v>1687</v>
      </c>
    </row>
    <row r="684" spans="19:19">
      <c r="S684" t="s">
        <v>1688</v>
      </c>
    </row>
    <row r="685" spans="19:19">
      <c r="S685" t="s">
        <v>1689</v>
      </c>
    </row>
    <row r="686" spans="19:19">
      <c r="S686" t="s">
        <v>1690</v>
      </c>
    </row>
    <row r="687" spans="19:19">
      <c r="S687" t="s">
        <v>1691</v>
      </c>
    </row>
    <row r="688" spans="19:19">
      <c r="S688" t="s">
        <v>1692</v>
      </c>
    </row>
    <row r="689" spans="19:19">
      <c r="S689" t="s">
        <v>1693</v>
      </c>
    </row>
    <row r="690" spans="19:19">
      <c r="S690" t="s">
        <v>1694</v>
      </c>
    </row>
    <row r="691" spans="19:19">
      <c r="S691" t="s">
        <v>1695</v>
      </c>
    </row>
    <row r="692" spans="19:19">
      <c r="S692" t="s">
        <v>1696</v>
      </c>
    </row>
    <row r="693" spans="19:19">
      <c r="S693" t="s">
        <v>1697</v>
      </c>
    </row>
    <row r="694" spans="19:19">
      <c r="S694" t="s">
        <v>1698</v>
      </c>
    </row>
    <row r="695" spans="19:19">
      <c r="S695" t="s">
        <v>1699</v>
      </c>
    </row>
    <row r="696" spans="19:19">
      <c r="S696" t="s">
        <v>1700</v>
      </c>
    </row>
    <row r="697" spans="19:19">
      <c r="S697" t="s">
        <v>1701</v>
      </c>
    </row>
    <row r="698" spans="19:19">
      <c r="S698" t="s">
        <v>1702</v>
      </c>
    </row>
    <row r="699" spans="19:19">
      <c r="S699" t="s">
        <v>1703</v>
      </c>
    </row>
    <row r="700" spans="19:19">
      <c r="S700" t="s">
        <v>1704</v>
      </c>
    </row>
    <row r="701" spans="19:19">
      <c r="S701" t="s">
        <v>1705</v>
      </c>
    </row>
    <row r="702" spans="19:19">
      <c r="S702" t="s">
        <v>1706</v>
      </c>
    </row>
    <row r="703" spans="19:19">
      <c r="S703" t="s">
        <v>1707</v>
      </c>
    </row>
    <row r="704" spans="19:19">
      <c r="S704" t="s">
        <v>1708</v>
      </c>
    </row>
    <row r="705" spans="19:19">
      <c r="S705" t="s">
        <v>1709</v>
      </c>
    </row>
    <row r="706" spans="19:19">
      <c r="S706" t="s">
        <v>1710</v>
      </c>
    </row>
    <row r="707" spans="19:19">
      <c r="S707" t="s">
        <v>1711</v>
      </c>
    </row>
    <row r="708" spans="19:19">
      <c r="S708" t="s">
        <v>1712</v>
      </c>
    </row>
    <row r="709" spans="19:19">
      <c r="S709" t="s">
        <v>1713</v>
      </c>
    </row>
    <row r="710" spans="19:19">
      <c r="S710" t="s">
        <v>1714</v>
      </c>
    </row>
    <row r="711" spans="19:19">
      <c r="S711" t="s">
        <v>1715</v>
      </c>
    </row>
    <row r="712" spans="19:19">
      <c r="S712" t="s">
        <v>1716</v>
      </c>
    </row>
    <row r="713" spans="19:19">
      <c r="S713" t="s">
        <v>1717</v>
      </c>
    </row>
    <row r="714" spans="19:19">
      <c r="S714" t="s">
        <v>1718</v>
      </c>
    </row>
    <row r="715" spans="19:19">
      <c r="S715" t="s">
        <v>1719</v>
      </c>
    </row>
    <row r="716" spans="19:19">
      <c r="S716" t="s">
        <v>1720</v>
      </c>
    </row>
    <row r="717" spans="19:19">
      <c r="S717" t="s">
        <v>1721</v>
      </c>
    </row>
    <row r="718" spans="19:19">
      <c r="S718" t="s">
        <v>1722</v>
      </c>
    </row>
    <row r="719" spans="19:19">
      <c r="S719" t="s">
        <v>1723</v>
      </c>
    </row>
    <row r="720" spans="19:19">
      <c r="S720" t="s">
        <v>1724</v>
      </c>
    </row>
    <row r="721" spans="19:19">
      <c r="S721" t="s">
        <v>1602</v>
      </c>
    </row>
    <row r="722" spans="19:19">
      <c r="S722" t="s">
        <v>1725</v>
      </c>
    </row>
    <row r="723" spans="19:19">
      <c r="S723" t="s">
        <v>1726</v>
      </c>
    </row>
    <row r="724" spans="19:19">
      <c r="S724" t="s">
        <v>1727</v>
      </c>
    </row>
    <row r="725" spans="19:19">
      <c r="S725" t="s">
        <v>1728</v>
      </c>
    </row>
    <row r="726" spans="19:19">
      <c r="S726" t="s">
        <v>1729</v>
      </c>
    </row>
    <row r="727" spans="19:19">
      <c r="S727" t="s">
        <v>1730</v>
      </c>
    </row>
    <row r="728" spans="19:19">
      <c r="S728" t="s">
        <v>1731</v>
      </c>
    </row>
    <row r="729" spans="19:19">
      <c r="S729" t="s">
        <v>1732</v>
      </c>
    </row>
    <row r="730" spans="19:19">
      <c r="S730" t="s">
        <v>1733</v>
      </c>
    </row>
    <row r="731" spans="19:19">
      <c r="S731" t="s">
        <v>1734</v>
      </c>
    </row>
    <row r="732" spans="19:19">
      <c r="S732" t="s">
        <v>1735</v>
      </c>
    </row>
    <row r="733" spans="19:19">
      <c r="S733" t="s">
        <v>1736</v>
      </c>
    </row>
    <row r="734" spans="19:19">
      <c r="S734" t="s">
        <v>1737</v>
      </c>
    </row>
    <row r="735" spans="19:19">
      <c r="S735" t="s">
        <v>1738</v>
      </c>
    </row>
    <row r="736" spans="19:19">
      <c r="S736" t="s">
        <v>1739</v>
      </c>
    </row>
    <row r="737" spans="19:19">
      <c r="S737" t="s">
        <v>1740</v>
      </c>
    </row>
    <row r="738" spans="19:19">
      <c r="S738" t="s">
        <v>1741</v>
      </c>
    </row>
    <row r="739" spans="19:19">
      <c r="S739" t="s">
        <v>1742</v>
      </c>
    </row>
    <row r="740" spans="19:19">
      <c r="S740" t="s">
        <v>1743</v>
      </c>
    </row>
    <row r="741" spans="19:19">
      <c r="S741" t="s">
        <v>1744</v>
      </c>
    </row>
    <row r="742" spans="19:19">
      <c r="S742" t="s">
        <v>1745</v>
      </c>
    </row>
    <row r="743" spans="19:19">
      <c r="S743" t="s">
        <v>1746</v>
      </c>
    </row>
    <row r="744" spans="19:19">
      <c r="S744" t="s">
        <v>1747</v>
      </c>
    </row>
    <row r="745" spans="19:19">
      <c r="S745" t="s">
        <v>1748</v>
      </c>
    </row>
    <row r="746" spans="19:19">
      <c r="S746" t="s">
        <v>1749</v>
      </c>
    </row>
    <row r="747" spans="19:19">
      <c r="S747" t="s">
        <v>1750</v>
      </c>
    </row>
    <row r="748" spans="19:19">
      <c r="S748" t="s">
        <v>1751</v>
      </c>
    </row>
    <row r="749" spans="19:19">
      <c r="S749" t="s">
        <v>1752</v>
      </c>
    </row>
    <row r="750" spans="19:19">
      <c r="S750" t="s">
        <v>1753</v>
      </c>
    </row>
    <row r="751" spans="19:19">
      <c r="S751" t="s">
        <v>1754</v>
      </c>
    </row>
    <row r="752" spans="19:19">
      <c r="S752" t="s">
        <v>1755</v>
      </c>
    </row>
    <row r="753" spans="19:19">
      <c r="S753" t="s">
        <v>1756</v>
      </c>
    </row>
    <row r="754" spans="19:19">
      <c r="S754" t="s">
        <v>1757</v>
      </c>
    </row>
    <row r="755" spans="19:19">
      <c r="S755" t="s">
        <v>1758</v>
      </c>
    </row>
    <row r="756" spans="19:19">
      <c r="S756" t="s">
        <v>1759</v>
      </c>
    </row>
    <row r="757" spans="19:19">
      <c r="S757" t="s">
        <v>1760</v>
      </c>
    </row>
    <row r="758" spans="19:19">
      <c r="S758" t="s">
        <v>1761</v>
      </c>
    </row>
    <row r="759" spans="19:19">
      <c r="S759" t="s">
        <v>1762</v>
      </c>
    </row>
    <row r="760" spans="19:19">
      <c r="S760" t="s">
        <v>1763</v>
      </c>
    </row>
    <row r="761" spans="19:19">
      <c r="S761" t="s">
        <v>1764</v>
      </c>
    </row>
    <row r="762" spans="19:19">
      <c r="S762" t="s">
        <v>1765</v>
      </c>
    </row>
    <row r="763" spans="19:19">
      <c r="S763" t="s">
        <v>1766</v>
      </c>
    </row>
    <row r="764" spans="19:19">
      <c r="S764" t="s">
        <v>1767</v>
      </c>
    </row>
    <row r="765" spans="19:19">
      <c r="S765" t="s">
        <v>1768</v>
      </c>
    </row>
    <row r="766" spans="19:19">
      <c r="S766" t="s">
        <v>1769</v>
      </c>
    </row>
    <row r="767" spans="19:19">
      <c r="S767" t="s">
        <v>1770</v>
      </c>
    </row>
    <row r="768" spans="19:19">
      <c r="S768" t="s">
        <v>1771</v>
      </c>
    </row>
    <row r="769" spans="19:19">
      <c r="S769" t="s">
        <v>1772</v>
      </c>
    </row>
    <row r="770" spans="19:19">
      <c r="S770" t="s">
        <v>1773</v>
      </c>
    </row>
    <row r="771" spans="19:19">
      <c r="S771" t="s">
        <v>1774</v>
      </c>
    </row>
    <row r="772" spans="19:19">
      <c r="S772" t="s">
        <v>1775</v>
      </c>
    </row>
    <row r="773" spans="19:19">
      <c r="S773" t="s">
        <v>1776</v>
      </c>
    </row>
    <row r="774" spans="19:19">
      <c r="S774" t="s">
        <v>1777</v>
      </c>
    </row>
    <row r="775" spans="19:19">
      <c r="S775" t="s">
        <v>1778</v>
      </c>
    </row>
    <row r="776" spans="19:19">
      <c r="S776" t="s">
        <v>1779</v>
      </c>
    </row>
    <row r="777" spans="19:19">
      <c r="S777" t="s">
        <v>1780</v>
      </c>
    </row>
    <row r="778" spans="19:19">
      <c r="S778" t="s">
        <v>1781</v>
      </c>
    </row>
    <row r="779" spans="19:19">
      <c r="S779" t="s">
        <v>1782</v>
      </c>
    </row>
    <row r="780" spans="19:19">
      <c r="S780" t="s">
        <v>1783</v>
      </c>
    </row>
    <row r="781" spans="19:19">
      <c r="S781" t="s">
        <v>1784</v>
      </c>
    </row>
    <row r="782" spans="19:19">
      <c r="S782" t="s">
        <v>1785</v>
      </c>
    </row>
    <row r="783" spans="19:19">
      <c r="S783" t="s">
        <v>1786</v>
      </c>
    </row>
    <row r="784" spans="19:19">
      <c r="S784" t="s">
        <v>1787</v>
      </c>
    </row>
    <row r="785" spans="19:19">
      <c r="S785" t="s">
        <v>1788</v>
      </c>
    </row>
    <row r="786" spans="19:19">
      <c r="S786" t="s">
        <v>1789</v>
      </c>
    </row>
    <row r="787" spans="19:19">
      <c r="S787" t="s">
        <v>1790</v>
      </c>
    </row>
    <row r="788" spans="19:19">
      <c r="S788" t="s">
        <v>1791</v>
      </c>
    </row>
    <row r="789" spans="19:19">
      <c r="S789" t="s">
        <v>1792</v>
      </c>
    </row>
    <row r="790" spans="19:19">
      <c r="S790" t="s">
        <v>1793</v>
      </c>
    </row>
    <row r="791" spans="19:19">
      <c r="S791" t="s">
        <v>1794</v>
      </c>
    </row>
    <row r="792" spans="19:19">
      <c r="S792" t="s">
        <v>1795</v>
      </c>
    </row>
    <row r="793" spans="19:19">
      <c r="S793" t="s">
        <v>1796</v>
      </c>
    </row>
    <row r="794" spans="19:19">
      <c r="S794" t="s">
        <v>1797</v>
      </c>
    </row>
    <row r="795" spans="19:19">
      <c r="S795" t="s">
        <v>1798</v>
      </c>
    </row>
    <row r="796" spans="19:19">
      <c r="S796" t="s">
        <v>1799</v>
      </c>
    </row>
    <row r="797" spans="19:19">
      <c r="S797" t="s">
        <v>1800</v>
      </c>
    </row>
    <row r="798" spans="19:19">
      <c r="S798" t="s">
        <v>1801</v>
      </c>
    </row>
    <row r="799" spans="19:19">
      <c r="S799" t="s">
        <v>1802</v>
      </c>
    </row>
    <row r="800" spans="19:19">
      <c r="S800" t="s">
        <v>1803</v>
      </c>
    </row>
    <row r="801" spans="19:19">
      <c r="S801" t="s">
        <v>1804</v>
      </c>
    </row>
    <row r="802" spans="19:19">
      <c r="S802" t="s">
        <v>1805</v>
      </c>
    </row>
    <row r="803" spans="19:19">
      <c r="S803" t="s">
        <v>1806</v>
      </c>
    </row>
    <row r="804" spans="19:19">
      <c r="S804" t="s">
        <v>1807</v>
      </c>
    </row>
    <row r="805" spans="19:19">
      <c r="S805" t="s">
        <v>1808</v>
      </c>
    </row>
    <row r="806" spans="19:19">
      <c r="S806" t="s">
        <v>1809</v>
      </c>
    </row>
    <row r="807" spans="19:19">
      <c r="S807" t="s">
        <v>1810</v>
      </c>
    </row>
    <row r="808" spans="19:19">
      <c r="S808" t="s">
        <v>1811</v>
      </c>
    </row>
    <row r="809" spans="19:19">
      <c r="S809" t="s">
        <v>1812</v>
      </c>
    </row>
    <row r="810" spans="19:19">
      <c r="S810" t="s">
        <v>1813</v>
      </c>
    </row>
    <row r="811" spans="19:19">
      <c r="S811" t="s">
        <v>1814</v>
      </c>
    </row>
    <row r="812" spans="19:19">
      <c r="S812" t="s">
        <v>1815</v>
      </c>
    </row>
    <row r="813" spans="19:19">
      <c r="S813" t="s">
        <v>1816</v>
      </c>
    </row>
    <row r="814" spans="19:19">
      <c r="S814" t="s">
        <v>1817</v>
      </c>
    </row>
    <row r="815" spans="19:19">
      <c r="S815" t="s">
        <v>1818</v>
      </c>
    </row>
    <row r="816" spans="19:19">
      <c r="S816" t="s">
        <v>1819</v>
      </c>
    </row>
    <row r="817" spans="19:19">
      <c r="S817" t="s">
        <v>1820</v>
      </c>
    </row>
    <row r="818" spans="19:19">
      <c r="S818" t="s">
        <v>1821</v>
      </c>
    </row>
    <row r="819" spans="19:19">
      <c r="S819" t="s">
        <v>1822</v>
      </c>
    </row>
    <row r="820" spans="19:19">
      <c r="S820" t="s">
        <v>1823</v>
      </c>
    </row>
    <row r="821" spans="19:19">
      <c r="S821" t="s">
        <v>1824</v>
      </c>
    </row>
    <row r="822" spans="19:19">
      <c r="S822" t="s">
        <v>1825</v>
      </c>
    </row>
    <row r="823" spans="19:19">
      <c r="S823" t="s">
        <v>1826</v>
      </c>
    </row>
    <row r="824" spans="19:19">
      <c r="S824" t="s">
        <v>1827</v>
      </c>
    </row>
    <row r="825" spans="19:19">
      <c r="S825" t="s">
        <v>1828</v>
      </c>
    </row>
    <row r="826" spans="19:19">
      <c r="S826" t="s">
        <v>1829</v>
      </c>
    </row>
    <row r="827" spans="19:19">
      <c r="S827" t="s">
        <v>1830</v>
      </c>
    </row>
    <row r="828" spans="19:19">
      <c r="S828" t="s">
        <v>1831</v>
      </c>
    </row>
    <row r="829" spans="19:19">
      <c r="S829" t="s">
        <v>1832</v>
      </c>
    </row>
    <row r="830" spans="19:19">
      <c r="S830" t="s">
        <v>1833</v>
      </c>
    </row>
    <row r="831" spans="19:19">
      <c r="S831" t="s">
        <v>1834</v>
      </c>
    </row>
    <row r="832" spans="19:19">
      <c r="S832" t="s">
        <v>1835</v>
      </c>
    </row>
    <row r="833" spans="19:19">
      <c r="S833" t="s">
        <v>1836</v>
      </c>
    </row>
    <row r="834" spans="19:19">
      <c r="S834" t="s">
        <v>1837</v>
      </c>
    </row>
    <row r="835" spans="19:19">
      <c r="S835" t="s">
        <v>1838</v>
      </c>
    </row>
    <row r="836" spans="19:19">
      <c r="S836" t="s">
        <v>1839</v>
      </c>
    </row>
    <row r="837" spans="19:19">
      <c r="S837" t="s">
        <v>1840</v>
      </c>
    </row>
    <row r="838" spans="19:19">
      <c r="S838" t="s">
        <v>1841</v>
      </c>
    </row>
    <row r="839" spans="19:19">
      <c r="S839" t="s">
        <v>1842</v>
      </c>
    </row>
    <row r="840" spans="19:19">
      <c r="S840" t="s">
        <v>1843</v>
      </c>
    </row>
    <row r="841" spans="19:19">
      <c r="S841" t="s">
        <v>1844</v>
      </c>
    </row>
    <row r="842" spans="19:19">
      <c r="S842" t="s">
        <v>1845</v>
      </c>
    </row>
    <row r="843" spans="19:19">
      <c r="S843" t="s">
        <v>1846</v>
      </c>
    </row>
    <row r="844" spans="19:19">
      <c r="S844" t="s">
        <v>1847</v>
      </c>
    </row>
    <row r="845" spans="19:19">
      <c r="S845" t="s">
        <v>1848</v>
      </c>
    </row>
    <row r="846" spans="19:19">
      <c r="S846" t="s">
        <v>1849</v>
      </c>
    </row>
    <row r="847" spans="19:19">
      <c r="S847" t="s">
        <v>1850</v>
      </c>
    </row>
    <row r="848" spans="19:19">
      <c r="S848" t="s">
        <v>1851</v>
      </c>
    </row>
    <row r="849" spans="19:19">
      <c r="S849" t="s">
        <v>1852</v>
      </c>
    </row>
    <row r="850" spans="19:19">
      <c r="S850" t="s">
        <v>1853</v>
      </c>
    </row>
    <row r="851" spans="19:19">
      <c r="S851" t="s">
        <v>1854</v>
      </c>
    </row>
    <row r="852" spans="19:19">
      <c r="S852" t="s">
        <v>1855</v>
      </c>
    </row>
    <row r="853" spans="19:19">
      <c r="S853" t="s">
        <v>1856</v>
      </c>
    </row>
    <row r="854" spans="19:19">
      <c r="S854" t="s">
        <v>1857</v>
      </c>
    </row>
    <row r="855" spans="19:19">
      <c r="S855" t="s">
        <v>1858</v>
      </c>
    </row>
    <row r="856" spans="19:19">
      <c r="S856" t="s">
        <v>1859</v>
      </c>
    </row>
    <row r="857" spans="19:19">
      <c r="S857" t="s">
        <v>1860</v>
      </c>
    </row>
    <row r="858" spans="19:19">
      <c r="S858" t="s">
        <v>1861</v>
      </c>
    </row>
    <row r="859" spans="19:19">
      <c r="S859" t="s">
        <v>1862</v>
      </c>
    </row>
    <row r="860" spans="19:19">
      <c r="S860" t="s">
        <v>1863</v>
      </c>
    </row>
    <row r="861" spans="19:19">
      <c r="S861" t="s">
        <v>1864</v>
      </c>
    </row>
    <row r="862" spans="19:19">
      <c r="S862" t="s">
        <v>1865</v>
      </c>
    </row>
    <row r="863" spans="19:19">
      <c r="S863" t="s">
        <v>1866</v>
      </c>
    </row>
    <row r="864" spans="19:19">
      <c r="S864" t="s">
        <v>1867</v>
      </c>
    </row>
    <row r="865" spans="19:19">
      <c r="S865" t="s">
        <v>1868</v>
      </c>
    </row>
    <row r="866" spans="19:19">
      <c r="S866" t="s">
        <v>1869</v>
      </c>
    </row>
    <row r="867" spans="19:19">
      <c r="S867" t="s">
        <v>1870</v>
      </c>
    </row>
    <row r="868" spans="19:19">
      <c r="S868" t="s">
        <v>1871</v>
      </c>
    </row>
    <row r="869" spans="19:19">
      <c r="S869" t="s">
        <v>1872</v>
      </c>
    </row>
    <row r="870" spans="19:19">
      <c r="S870" t="s">
        <v>1873</v>
      </c>
    </row>
    <row r="871" spans="19:19">
      <c r="S871" t="s">
        <v>1874</v>
      </c>
    </row>
    <row r="872" spans="19:19">
      <c r="S872" t="s">
        <v>1875</v>
      </c>
    </row>
    <row r="873" spans="19:19">
      <c r="S873" t="s">
        <v>1876</v>
      </c>
    </row>
    <row r="874" spans="19:19">
      <c r="S874" t="s">
        <v>1877</v>
      </c>
    </row>
    <row r="875" spans="19:19">
      <c r="S875" t="s">
        <v>1878</v>
      </c>
    </row>
    <row r="876" spans="19:19">
      <c r="S876" t="s">
        <v>1879</v>
      </c>
    </row>
    <row r="877" spans="19:19">
      <c r="S877" t="s">
        <v>1880</v>
      </c>
    </row>
    <row r="878" spans="19:19">
      <c r="S878" t="s">
        <v>1881</v>
      </c>
    </row>
    <row r="879" spans="19:19">
      <c r="S879" t="s">
        <v>1882</v>
      </c>
    </row>
    <row r="880" spans="19:19">
      <c r="S880" t="s">
        <v>1883</v>
      </c>
    </row>
    <row r="881" spans="19:19">
      <c r="S881" t="s">
        <v>1884</v>
      </c>
    </row>
    <row r="882" spans="19:19">
      <c r="S882" t="s">
        <v>1885</v>
      </c>
    </row>
    <row r="883" spans="19:19">
      <c r="S883" t="s">
        <v>1886</v>
      </c>
    </row>
    <row r="884" spans="19:19">
      <c r="S884" t="s">
        <v>1887</v>
      </c>
    </row>
    <row r="885" spans="19:19">
      <c r="S885" t="s">
        <v>1888</v>
      </c>
    </row>
    <row r="886" spans="19:19">
      <c r="S886" t="s">
        <v>1889</v>
      </c>
    </row>
    <row r="887" spans="19:19">
      <c r="S887" t="s">
        <v>1890</v>
      </c>
    </row>
    <row r="888" spans="19:19">
      <c r="S888" t="s">
        <v>1891</v>
      </c>
    </row>
    <row r="889" spans="19:19">
      <c r="S889" t="s">
        <v>1892</v>
      </c>
    </row>
    <row r="890" spans="19:19">
      <c r="S890" t="s">
        <v>1893</v>
      </c>
    </row>
    <row r="891" spans="19:19">
      <c r="S891" t="s">
        <v>1894</v>
      </c>
    </row>
    <row r="892" spans="19:19">
      <c r="S892" t="s">
        <v>1895</v>
      </c>
    </row>
    <row r="893" spans="19:19">
      <c r="S893" t="s">
        <v>1896</v>
      </c>
    </row>
    <row r="894" spans="19:19">
      <c r="S894" t="s">
        <v>1897</v>
      </c>
    </row>
    <row r="895" spans="19:19">
      <c r="S895" t="s">
        <v>1898</v>
      </c>
    </row>
    <row r="896" spans="19:19">
      <c r="S896" t="s">
        <v>1899</v>
      </c>
    </row>
    <row r="897" spans="19:19">
      <c r="S897" t="s">
        <v>1900</v>
      </c>
    </row>
    <row r="898" spans="19:19">
      <c r="S898" t="s">
        <v>1901</v>
      </c>
    </row>
    <row r="899" spans="19:19">
      <c r="S899" t="s">
        <v>1902</v>
      </c>
    </row>
    <row r="900" spans="19:19">
      <c r="S900" t="s">
        <v>1903</v>
      </c>
    </row>
    <row r="901" spans="19:19">
      <c r="S901" t="s">
        <v>1904</v>
      </c>
    </row>
    <row r="902" spans="19:19">
      <c r="S902" t="s">
        <v>1905</v>
      </c>
    </row>
    <row r="903" spans="19:19">
      <c r="S903" t="s">
        <v>1906</v>
      </c>
    </row>
    <row r="904" spans="19:19">
      <c r="S904" t="s">
        <v>1907</v>
      </c>
    </row>
    <row r="905" spans="19:19">
      <c r="S905" t="s">
        <v>1908</v>
      </c>
    </row>
    <row r="906" spans="19:19">
      <c r="S906" t="s">
        <v>1909</v>
      </c>
    </row>
    <row r="907" spans="19:19">
      <c r="S907" t="s">
        <v>1910</v>
      </c>
    </row>
    <row r="908" spans="19:19">
      <c r="S908" t="s">
        <v>1911</v>
      </c>
    </row>
    <row r="909" spans="19:19">
      <c r="S909" t="s">
        <v>1912</v>
      </c>
    </row>
    <row r="910" spans="19:19">
      <c r="S910" t="s">
        <v>1913</v>
      </c>
    </row>
    <row r="911" spans="19:19">
      <c r="S911" t="s">
        <v>1914</v>
      </c>
    </row>
    <row r="912" spans="19:19">
      <c r="S912" t="s">
        <v>1915</v>
      </c>
    </row>
    <row r="913" spans="19:19">
      <c r="S913" t="s">
        <v>1916</v>
      </c>
    </row>
    <row r="914" spans="19:19">
      <c r="S914" t="s">
        <v>1917</v>
      </c>
    </row>
    <row r="915" spans="19:19">
      <c r="S915" t="s">
        <v>1918</v>
      </c>
    </row>
    <row r="916" spans="19:19">
      <c r="S916" t="s">
        <v>1919</v>
      </c>
    </row>
    <row r="917" spans="19:19">
      <c r="S917" t="s">
        <v>1920</v>
      </c>
    </row>
    <row r="918" spans="19:19">
      <c r="S918" t="s">
        <v>1921</v>
      </c>
    </row>
    <row r="919" spans="19:19">
      <c r="S919" t="s">
        <v>1922</v>
      </c>
    </row>
    <row r="920" spans="19:19">
      <c r="S920" t="s">
        <v>1923</v>
      </c>
    </row>
    <row r="921" spans="19:19">
      <c r="S921" t="s">
        <v>1924</v>
      </c>
    </row>
    <row r="922" spans="19:19">
      <c r="S922" t="s">
        <v>1925</v>
      </c>
    </row>
    <row r="923" spans="19:19">
      <c r="S923" t="s">
        <v>1926</v>
      </c>
    </row>
    <row r="924" spans="19:19">
      <c r="S924" t="s">
        <v>1927</v>
      </c>
    </row>
    <row r="925" spans="19:19">
      <c r="S925" t="s">
        <v>1928</v>
      </c>
    </row>
    <row r="926" spans="19:19">
      <c r="S926" t="s">
        <v>1929</v>
      </c>
    </row>
    <row r="927" spans="19:19">
      <c r="S927" t="s">
        <v>1930</v>
      </c>
    </row>
    <row r="928" spans="19:19">
      <c r="S928" t="s">
        <v>1931</v>
      </c>
    </row>
    <row r="929" spans="19:19">
      <c r="S929" t="s">
        <v>1932</v>
      </c>
    </row>
    <row r="930" spans="19:19">
      <c r="S930" t="s">
        <v>1933</v>
      </c>
    </row>
    <row r="931" spans="19:19">
      <c r="S931" t="s">
        <v>1934</v>
      </c>
    </row>
    <row r="932" spans="19:19">
      <c r="S932" t="s">
        <v>1935</v>
      </c>
    </row>
    <row r="933" spans="19:19">
      <c r="S933" t="s">
        <v>1936</v>
      </c>
    </row>
    <row r="934" spans="19:19">
      <c r="S934" t="s">
        <v>1937</v>
      </c>
    </row>
    <row r="935" spans="19:19">
      <c r="S935" t="s">
        <v>1938</v>
      </c>
    </row>
    <row r="936" spans="19:19">
      <c r="S936" t="s">
        <v>1939</v>
      </c>
    </row>
    <row r="937" spans="19:19">
      <c r="S937" t="s">
        <v>1940</v>
      </c>
    </row>
    <row r="938" spans="19:19">
      <c r="S938" t="s">
        <v>1941</v>
      </c>
    </row>
    <row r="939" spans="19:19">
      <c r="S939" t="s">
        <v>1942</v>
      </c>
    </row>
    <row r="940" spans="19:19">
      <c r="S940" t="s">
        <v>1943</v>
      </c>
    </row>
    <row r="941" spans="19:19">
      <c r="S941" t="s">
        <v>1944</v>
      </c>
    </row>
    <row r="942" spans="19:19">
      <c r="S942" t="s">
        <v>1945</v>
      </c>
    </row>
    <row r="943" spans="19:19">
      <c r="S943" t="s">
        <v>1946</v>
      </c>
    </row>
    <row r="944" spans="19:19">
      <c r="S944" t="s">
        <v>1947</v>
      </c>
    </row>
    <row r="945" spans="19:19">
      <c r="S945" t="s">
        <v>1948</v>
      </c>
    </row>
    <row r="946" spans="19:19">
      <c r="S946" t="s">
        <v>1949</v>
      </c>
    </row>
    <row r="947" spans="19:19">
      <c r="S947" t="s">
        <v>1950</v>
      </c>
    </row>
    <row r="948" spans="19:19">
      <c r="S948" t="s">
        <v>1951</v>
      </c>
    </row>
    <row r="949" spans="19:19">
      <c r="S949" t="s">
        <v>1952</v>
      </c>
    </row>
    <row r="950" spans="19:19">
      <c r="S950" t="s">
        <v>1953</v>
      </c>
    </row>
    <row r="951" spans="19:19">
      <c r="S951" t="s">
        <v>1954</v>
      </c>
    </row>
    <row r="952" spans="19:19">
      <c r="S952" t="s">
        <v>1955</v>
      </c>
    </row>
    <row r="953" spans="19:19">
      <c r="S953" t="s">
        <v>1956</v>
      </c>
    </row>
    <row r="954" spans="19:19">
      <c r="S954" t="s">
        <v>1957</v>
      </c>
    </row>
    <row r="955" spans="19:19">
      <c r="S955" t="s">
        <v>1958</v>
      </c>
    </row>
    <row r="956" spans="19:19">
      <c r="S956" t="s">
        <v>1959</v>
      </c>
    </row>
    <row r="957" spans="19:19">
      <c r="S957" t="s">
        <v>1960</v>
      </c>
    </row>
    <row r="958" spans="19:19">
      <c r="S958" t="s">
        <v>1961</v>
      </c>
    </row>
    <row r="959" spans="19:19">
      <c r="S959" t="s">
        <v>1962</v>
      </c>
    </row>
    <row r="960" spans="19:19">
      <c r="S960" t="s">
        <v>1963</v>
      </c>
    </row>
    <row r="961" spans="19:19">
      <c r="S961" t="s">
        <v>1964</v>
      </c>
    </row>
    <row r="962" spans="19:19">
      <c r="S962" t="s">
        <v>1965</v>
      </c>
    </row>
    <row r="963" spans="19:19">
      <c r="S963" t="s">
        <v>1966</v>
      </c>
    </row>
    <row r="964" spans="19:19">
      <c r="S964" t="s">
        <v>1967</v>
      </c>
    </row>
    <row r="965" spans="19:19">
      <c r="S965" t="s">
        <v>1968</v>
      </c>
    </row>
    <row r="966" spans="19:19">
      <c r="S966" t="s">
        <v>1969</v>
      </c>
    </row>
    <row r="967" spans="19:19">
      <c r="S967" t="s">
        <v>1970</v>
      </c>
    </row>
    <row r="968" spans="19:19">
      <c r="S968" t="s">
        <v>1971</v>
      </c>
    </row>
    <row r="969" spans="19:19">
      <c r="S969" t="s">
        <v>1972</v>
      </c>
    </row>
    <row r="970" spans="19:19">
      <c r="S970" t="s">
        <v>1973</v>
      </c>
    </row>
    <row r="971" spans="19:19">
      <c r="S971" t="s">
        <v>1974</v>
      </c>
    </row>
    <row r="972" spans="19:19">
      <c r="S972" t="s">
        <v>1975</v>
      </c>
    </row>
    <row r="973" spans="19:19">
      <c r="S973" t="s">
        <v>1976</v>
      </c>
    </row>
    <row r="974" spans="19:19">
      <c r="S974" t="s">
        <v>1977</v>
      </c>
    </row>
    <row r="975" spans="19:19">
      <c r="S975" t="s">
        <v>1978</v>
      </c>
    </row>
    <row r="976" spans="19:19">
      <c r="S976" t="s">
        <v>1979</v>
      </c>
    </row>
    <row r="977" spans="19:19">
      <c r="S977" t="s">
        <v>1980</v>
      </c>
    </row>
    <row r="978" spans="19:19">
      <c r="S978" t="s">
        <v>1981</v>
      </c>
    </row>
    <row r="979" spans="19:19">
      <c r="S979" t="s">
        <v>1982</v>
      </c>
    </row>
    <row r="980" spans="19:19">
      <c r="S980" t="s">
        <v>1983</v>
      </c>
    </row>
    <row r="981" spans="19:19">
      <c r="S981" t="s">
        <v>1984</v>
      </c>
    </row>
    <row r="982" spans="19:19">
      <c r="S982" t="s">
        <v>1985</v>
      </c>
    </row>
    <row r="983" spans="19:19">
      <c r="S983" t="s">
        <v>1986</v>
      </c>
    </row>
    <row r="984" spans="19:19">
      <c r="S984" t="s">
        <v>1987</v>
      </c>
    </row>
    <row r="985" spans="19:19">
      <c r="S985" t="s">
        <v>1988</v>
      </c>
    </row>
    <row r="986" spans="19:19">
      <c r="S986" t="s">
        <v>1989</v>
      </c>
    </row>
    <row r="987" spans="19:19">
      <c r="S987" t="s">
        <v>1990</v>
      </c>
    </row>
    <row r="988" spans="19:19">
      <c r="S988" t="s">
        <v>1991</v>
      </c>
    </row>
    <row r="989" spans="19:19">
      <c r="S989" t="s">
        <v>1992</v>
      </c>
    </row>
    <row r="990" spans="19:19">
      <c r="S990" t="s">
        <v>1993</v>
      </c>
    </row>
    <row r="991" spans="19:19">
      <c r="S991" t="s">
        <v>1994</v>
      </c>
    </row>
    <row r="992" spans="19:19">
      <c r="S992" t="s">
        <v>1995</v>
      </c>
    </row>
    <row r="993" spans="19:19">
      <c r="S993" t="s">
        <v>1996</v>
      </c>
    </row>
    <row r="994" spans="19:19">
      <c r="S994" t="s">
        <v>1997</v>
      </c>
    </row>
    <row r="995" spans="19:19">
      <c r="S995" t="s">
        <v>1998</v>
      </c>
    </row>
    <row r="996" spans="19:19">
      <c r="S996" t="s">
        <v>1999</v>
      </c>
    </row>
    <row r="997" spans="19:19">
      <c r="S997" t="s">
        <v>2000</v>
      </c>
    </row>
    <row r="998" spans="19:19">
      <c r="S998" t="s">
        <v>1515</v>
      </c>
    </row>
    <row r="999" spans="19:19">
      <c r="S999" t="s">
        <v>2001</v>
      </c>
    </row>
    <row r="1000" spans="19:19">
      <c r="S1000" t="s">
        <v>2002</v>
      </c>
    </row>
    <row r="1001" spans="19:19">
      <c r="S1001" t="s">
        <v>2003</v>
      </c>
    </row>
    <row r="1002" spans="19:19">
      <c r="S1002" t="s">
        <v>2004</v>
      </c>
    </row>
    <row r="1003" spans="19:19">
      <c r="S1003" t="s">
        <v>2005</v>
      </c>
    </row>
    <row r="1004" spans="19:19">
      <c r="S1004" t="s">
        <v>2006</v>
      </c>
    </row>
    <row r="1005" spans="19:19">
      <c r="S1005" t="s">
        <v>2007</v>
      </c>
    </row>
    <row r="1006" spans="19:19">
      <c r="S1006" t="s">
        <v>2008</v>
      </c>
    </row>
    <row r="1007" spans="19:19">
      <c r="S1007" t="s">
        <v>2009</v>
      </c>
    </row>
    <row r="1008" spans="19:19">
      <c r="S1008" t="s">
        <v>2010</v>
      </c>
    </row>
    <row r="1009" spans="19:19">
      <c r="S1009" t="s">
        <v>2011</v>
      </c>
    </row>
    <row r="1010" spans="19:19">
      <c r="S1010" t="s">
        <v>2012</v>
      </c>
    </row>
    <row r="1011" spans="19:19">
      <c r="S1011" t="s">
        <v>2013</v>
      </c>
    </row>
    <row r="1012" spans="19:19">
      <c r="S1012" t="s">
        <v>2014</v>
      </c>
    </row>
    <row r="1013" spans="19:19">
      <c r="S1013" t="s">
        <v>2015</v>
      </c>
    </row>
    <row r="1014" spans="19:19">
      <c r="S1014" t="s">
        <v>2016</v>
      </c>
    </row>
    <row r="1015" spans="19:19">
      <c r="S1015" t="s">
        <v>2017</v>
      </c>
    </row>
    <row r="1016" spans="19:19">
      <c r="S1016" t="s">
        <v>2018</v>
      </c>
    </row>
    <row r="1017" spans="19:19">
      <c r="S1017" t="s">
        <v>2019</v>
      </c>
    </row>
    <row r="1018" spans="19:19">
      <c r="S1018" t="s">
        <v>2020</v>
      </c>
    </row>
    <row r="1019" spans="19:19">
      <c r="S1019" t="s">
        <v>2021</v>
      </c>
    </row>
    <row r="1020" spans="19:19">
      <c r="S1020" t="s">
        <v>2022</v>
      </c>
    </row>
    <row r="1021" spans="19:19">
      <c r="S1021" t="s">
        <v>2023</v>
      </c>
    </row>
    <row r="1022" spans="19:19">
      <c r="S1022" t="s">
        <v>2024</v>
      </c>
    </row>
    <row r="1023" spans="19:19">
      <c r="S1023" t="s">
        <v>2025</v>
      </c>
    </row>
    <row r="1024" spans="19:19">
      <c r="S1024" t="s">
        <v>2026</v>
      </c>
    </row>
    <row r="1025" spans="19:19">
      <c r="S1025" t="s">
        <v>2027</v>
      </c>
    </row>
    <row r="1026" spans="19:19">
      <c r="S1026" t="s">
        <v>2028</v>
      </c>
    </row>
    <row r="1027" spans="19:19">
      <c r="S1027" t="s">
        <v>2029</v>
      </c>
    </row>
    <row r="1028" spans="19:19">
      <c r="S1028" t="s">
        <v>2030</v>
      </c>
    </row>
    <row r="1029" spans="19:19">
      <c r="S1029" t="s">
        <v>2031</v>
      </c>
    </row>
    <row r="1030" spans="19:19">
      <c r="S1030" t="s">
        <v>2032</v>
      </c>
    </row>
    <row r="1031" spans="19:19">
      <c r="S1031" t="s">
        <v>2033</v>
      </c>
    </row>
    <row r="1032" spans="19:19">
      <c r="S1032" t="s">
        <v>2034</v>
      </c>
    </row>
    <row r="1033" spans="19:19">
      <c r="S1033" t="s">
        <v>2035</v>
      </c>
    </row>
    <row r="1034" spans="19:19">
      <c r="S1034" t="s">
        <v>2036</v>
      </c>
    </row>
    <row r="1035" spans="19:19">
      <c r="S1035" t="s">
        <v>2037</v>
      </c>
    </row>
    <row r="1036" spans="19:19">
      <c r="S1036" t="s">
        <v>2038</v>
      </c>
    </row>
    <row r="1037" spans="19:19">
      <c r="S1037" t="s">
        <v>2039</v>
      </c>
    </row>
    <row r="1038" spans="19:19">
      <c r="S1038" t="s">
        <v>2040</v>
      </c>
    </row>
    <row r="1039" spans="19:19">
      <c r="S1039" t="s">
        <v>2041</v>
      </c>
    </row>
    <row r="1040" spans="19:19">
      <c r="S1040" t="s">
        <v>2042</v>
      </c>
    </row>
    <row r="1041" spans="19:19">
      <c r="S1041" t="s">
        <v>2043</v>
      </c>
    </row>
    <row r="1042" spans="19:19">
      <c r="S1042" t="s">
        <v>2044</v>
      </c>
    </row>
    <row r="1043" spans="19:19">
      <c r="S1043" t="s">
        <v>2045</v>
      </c>
    </row>
    <row r="1044" spans="19:19">
      <c r="S1044" t="s">
        <v>2046</v>
      </c>
    </row>
    <row r="1045" spans="19:19">
      <c r="S1045" t="s">
        <v>2047</v>
      </c>
    </row>
    <row r="1046" spans="19:19">
      <c r="S1046" t="s">
        <v>2048</v>
      </c>
    </row>
    <row r="1047" spans="19:19">
      <c r="S1047" t="s">
        <v>2049</v>
      </c>
    </row>
    <row r="1048" spans="19:19">
      <c r="S1048" t="s">
        <v>2050</v>
      </c>
    </row>
    <row r="1049" spans="19:19">
      <c r="S1049" t="s">
        <v>2051</v>
      </c>
    </row>
    <row r="1050" spans="19:19">
      <c r="S1050" t="s">
        <v>2051</v>
      </c>
    </row>
    <row r="1051" spans="19:19">
      <c r="S1051" t="s">
        <v>2052</v>
      </c>
    </row>
    <row r="1052" spans="19:19">
      <c r="S1052" t="s">
        <v>2053</v>
      </c>
    </row>
    <row r="1053" spans="19:19">
      <c r="S1053" t="s">
        <v>2054</v>
      </c>
    </row>
    <row r="1054" spans="19:19">
      <c r="S1054" t="s">
        <v>2055</v>
      </c>
    </row>
    <row r="1055" spans="19:19">
      <c r="S1055" t="s">
        <v>2056</v>
      </c>
    </row>
    <row r="1056" spans="19:19">
      <c r="S1056" t="s">
        <v>2057</v>
      </c>
    </row>
    <row r="1057" spans="19:19">
      <c r="S1057" t="s">
        <v>2058</v>
      </c>
    </row>
    <row r="1058" spans="19:19">
      <c r="S1058" t="s">
        <v>2059</v>
      </c>
    </row>
    <row r="1059" spans="19:19">
      <c r="S1059" t="s">
        <v>2060</v>
      </c>
    </row>
    <row r="1060" spans="19:19">
      <c r="S1060" t="s">
        <v>2061</v>
      </c>
    </row>
    <row r="1061" spans="19:19">
      <c r="S1061" t="s">
        <v>2062</v>
      </c>
    </row>
    <row r="1062" spans="19:19">
      <c r="S1062" t="s">
        <v>2063</v>
      </c>
    </row>
    <row r="1063" spans="19:19">
      <c r="S1063" t="s">
        <v>2064</v>
      </c>
    </row>
    <row r="1064" spans="19:19">
      <c r="S1064" t="s">
        <v>2065</v>
      </c>
    </row>
    <row r="1065" spans="19:19">
      <c r="S1065" t="s">
        <v>2066</v>
      </c>
    </row>
    <row r="1066" spans="19:19">
      <c r="S1066" t="s">
        <v>2067</v>
      </c>
    </row>
    <row r="1067" spans="19:19">
      <c r="S1067" t="s">
        <v>2068</v>
      </c>
    </row>
    <row r="1068" spans="19:19">
      <c r="S1068" t="s">
        <v>2069</v>
      </c>
    </row>
    <row r="1069" spans="19:19">
      <c r="S1069" t="s">
        <v>2070</v>
      </c>
    </row>
    <row r="1070" spans="19:19">
      <c r="S1070" t="s">
        <v>2071</v>
      </c>
    </row>
    <row r="1071" spans="19:19">
      <c r="S1071" t="s">
        <v>2072</v>
      </c>
    </row>
    <row r="1072" spans="19:19">
      <c r="S1072" t="s">
        <v>2073</v>
      </c>
    </row>
    <row r="1073" spans="19:19">
      <c r="S1073" t="s">
        <v>2074</v>
      </c>
    </row>
    <row r="1074" spans="19:19">
      <c r="S1074" t="s">
        <v>2075</v>
      </c>
    </row>
    <row r="1075" spans="19:19">
      <c r="S1075" t="s">
        <v>2076</v>
      </c>
    </row>
    <row r="1076" spans="19:19">
      <c r="S1076" t="s">
        <v>2077</v>
      </c>
    </row>
    <row r="1077" spans="19:19">
      <c r="S1077" t="s">
        <v>2078</v>
      </c>
    </row>
    <row r="1078" spans="19:19">
      <c r="S1078" t="s">
        <v>2079</v>
      </c>
    </row>
    <row r="1079" spans="19:19">
      <c r="S1079" t="s">
        <v>2080</v>
      </c>
    </row>
    <row r="1080" spans="19:19">
      <c r="S1080" t="s">
        <v>2081</v>
      </c>
    </row>
    <row r="1081" spans="19:19">
      <c r="S1081" t="s">
        <v>2082</v>
      </c>
    </row>
    <row r="1082" spans="19:19">
      <c r="S1082" t="s">
        <v>2083</v>
      </c>
    </row>
    <row r="1083" spans="19:19">
      <c r="S1083" t="s">
        <v>2084</v>
      </c>
    </row>
    <row r="1084" spans="19:19">
      <c r="S1084" t="s">
        <v>2085</v>
      </c>
    </row>
    <row r="1085" spans="19:19">
      <c r="S1085" t="s">
        <v>2086</v>
      </c>
    </row>
    <row r="1086" spans="19:19">
      <c r="S1086" t="s">
        <v>1471</v>
      </c>
    </row>
    <row r="1087" spans="19:19">
      <c r="S1087" t="s">
        <v>1471</v>
      </c>
    </row>
    <row r="1088" spans="19:19">
      <c r="S1088" t="s">
        <v>1471</v>
      </c>
    </row>
    <row r="1089" spans="19:19">
      <c r="S1089" t="s">
        <v>1471</v>
      </c>
    </row>
    <row r="1090" spans="19:19">
      <c r="S1090" t="s">
        <v>1471</v>
      </c>
    </row>
    <row r="1091" spans="19:19">
      <c r="S1091" t="s">
        <v>1471</v>
      </c>
    </row>
    <row r="1092" spans="19:19">
      <c r="S1092" t="s">
        <v>1471</v>
      </c>
    </row>
    <row r="1093" spans="19:19">
      <c r="S1093" t="s">
        <v>1471</v>
      </c>
    </row>
    <row r="1094" spans="19:19">
      <c r="S1094" t="s">
        <v>1471</v>
      </c>
    </row>
    <row r="1095" spans="19:19">
      <c r="S1095" t="s">
        <v>1471</v>
      </c>
    </row>
    <row r="1096" spans="19:19">
      <c r="S1096" t="s">
        <v>2087</v>
      </c>
    </row>
    <row r="1097" spans="19:19">
      <c r="S1097" t="s">
        <v>2088</v>
      </c>
    </row>
    <row r="1098" spans="19:19">
      <c r="S1098" t="s">
        <v>2089</v>
      </c>
    </row>
    <row r="1099" spans="19:19">
      <c r="S1099" t="s">
        <v>2090</v>
      </c>
    </row>
    <row r="1100" spans="19:19">
      <c r="S1100" t="s">
        <v>2089</v>
      </c>
    </row>
    <row r="1101" spans="19:19">
      <c r="S1101" t="s">
        <v>2091</v>
      </c>
    </row>
    <row r="1102" spans="19:19">
      <c r="S1102" t="s">
        <v>2092</v>
      </c>
    </row>
    <row r="1103" spans="19:19">
      <c r="S1103" t="s">
        <v>2093</v>
      </c>
    </row>
    <row r="1104" spans="19:19">
      <c r="S1104" t="s">
        <v>2094</v>
      </c>
    </row>
    <row r="1105" spans="19:19">
      <c r="S1105" t="s">
        <v>2095</v>
      </c>
    </row>
    <row r="1106" spans="19:19">
      <c r="S1106" t="s">
        <v>2087</v>
      </c>
    </row>
    <row r="1107" spans="19:19">
      <c r="S1107" t="s">
        <v>2096</v>
      </c>
    </row>
    <row r="1108" spans="19:19">
      <c r="S1108" t="s">
        <v>2097</v>
      </c>
    </row>
    <row r="1109" spans="19:19">
      <c r="S1109" t="s">
        <v>2098</v>
      </c>
    </row>
    <row r="1110" spans="19:19">
      <c r="S1110" t="s">
        <v>2099</v>
      </c>
    </row>
    <row r="1111" spans="19:19">
      <c r="S1111" t="s">
        <v>2100</v>
      </c>
    </row>
    <row r="1112" spans="19:19">
      <c r="S1112" t="s">
        <v>2101</v>
      </c>
    </row>
    <row r="1113" spans="19:19">
      <c r="S1113" t="s">
        <v>2102</v>
      </c>
    </row>
    <row r="1114" spans="19:19">
      <c r="S1114" t="s">
        <v>2097</v>
      </c>
    </row>
    <row r="1115" spans="19:19">
      <c r="S1115" t="s">
        <v>2103</v>
      </c>
    </row>
    <row r="1116" spans="19:19">
      <c r="S1116" t="s">
        <v>2102</v>
      </c>
    </row>
    <row r="1117" spans="19:19">
      <c r="S1117" t="s">
        <v>2104</v>
      </c>
    </row>
    <row r="1118" spans="19:19">
      <c r="S1118" t="s">
        <v>2105</v>
      </c>
    </row>
    <row r="1119" spans="19:19">
      <c r="S1119" t="s">
        <v>2106</v>
      </c>
    </row>
    <row r="1120" spans="19:19">
      <c r="S1120" t="s">
        <v>2107</v>
      </c>
    </row>
    <row r="1121" spans="19:19">
      <c r="S1121" t="s">
        <v>2108</v>
      </c>
    </row>
    <row r="1122" spans="19:19">
      <c r="S1122" t="s">
        <v>2109</v>
      </c>
    </row>
    <row r="1123" spans="19:19">
      <c r="S1123" t="s">
        <v>2087</v>
      </c>
    </row>
    <row r="1124" spans="19:19">
      <c r="S1124" t="s">
        <v>2110</v>
      </c>
    </row>
    <row r="1125" spans="19:19">
      <c r="S1125" t="s">
        <v>2111</v>
      </c>
    </row>
    <row r="1126" spans="19:19">
      <c r="S1126" t="s">
        <v>2087</v>
      </c>
    </row>
    <row r="1127" spans="19:19">
      <c r="S1127" t="s">
        <v>2112</v>
      </c>
    </row>
    <row r="1128" spans="19:19">
      <c r="S1128" t="s">
        <v>2113</v>
      </c>
    </row>
    <row r="1129" spans="19:19">
      <c r="S1129" t="s">
        <v>2114</v>
      </c>
    </row>
    <row r="1130" spans="19:19">
      <c r="S1130" t="s">
        <v>2115</v>
      </c>
    </row>
    <row r="1131" spans="19:19">
      <c r="S1131" t="s">
        <v>2116</v>
      </c>
    </row>
    <row r="1132" spans="19:19">
      <c r="S1132" t="s">
        <v>2117</v>
      </c>
    </row>
    <row r="1133" spans="19:19">
      <c r="S1133" t="s">
        <v>2118</v>
      </c>
    </row>
    <row r="1134" spans="19:19">
      <c r="S1134" t="s">
        <v>2119</v>
      </c>
    </row>
    <row r="1135" spans="19:19">
      <c r="S1135" t="s">
        <v>2120</v>
      </c>
    </row>
    <row r="1136" spans="19:19">
      <c r="S1136" t="s">
        <v>2121</v>
      </c>
    </row>
    <row r="1137" spans="19:19">
      <c r="S1137" t="s">
        <v>2122</v>
      </c>
    </row>
    <row r="1138" spans="19:19">
      <c r="S1138" t="s">
        <v>2123</v>
      </c>
    </row>
    <row r="1139" spans="19:19">
      <c r="S1139" t="s">
        <v>2124</v>
      </c>
    </row>
    <row r="1140" spans="19:19">
      <c r="S1140" t="s">
        <v>2125</v>
      </c>
    </row>
    <row r="1141" spans="19:19">
      <c r="S1141" t="s">
        <v>2126</v>
      </c>
    </row>
    <row r="1142" spans="19:19">
      <c r="S1142" t="s">
        <v>2127</v>
      </c>
    </row>
    <row r="1143" spans="19:19">
      <c r="S1143" t="s">
        <v>2128</v>
      </c>
    </row>
    <row r="1144" spans="19:19">
      <c r="S1144" t="s">
        <v>2129</v>
      </c>
    </row>
    <row r="1145" spans="19:19">
      <c r="S1145" t="s">
        <v>2130</v>
      </c>
    </row>
    <row r="1146" spans="19:19">
      <c r="S1146" t="s">
        <v>2131</v>
      </c>
    </row>
    <row r="1147" spans="19:19">
      <c r="S1147" t="s">
        <v>2132</v>
      </c>
    </row>
    <row r="1148" spans="19:19">
      <c r="S1148" t="s">
        <v>2133</v>
      </c>
    </row>
    <row r="1149" spans="19:19">
      <c r="S1149" t="s">
        <v>2134</v>
      </c>
    </row>
    <row r="1150" spans="19:19">
      <c r="S1150" t="s">
        <v>2135</v>
      </c>
    </row>
    <row r="1151" spans="19:19">
      <c r="S1151" t="s">
        <v>2136</v>
      </c>
    </row>
    <row r="1152" spans="19:19">
      <c r="S1152" t="s">
        <v>2137</v>
      </c>
    </row>
    <row r="1153" spans="19:19">
      <c r="S1153" t="s">
        <v>2138</v>
      </c>
    </row>
    <row r="1154" spans="19:19">
      <c r="S1154" t="s">
        <v>2139</v>
      </c>
    </row>
    <row r="1155" spans="19:19">
      <c r="S1155" t="s">
        <v>2140</v>
      </c>
    </row>
    <row r="1156" spans="19:19">
      <c r="S1156" t="s">
        <v>2141</v>
      </c>
    </row>
    <row r="1157" spans="19:19">
      <c r="S1157" t="s">
        <v>2142</v>
      </c>
    </row>
    <row r="1158" spans="19:19">
      <c r="S1158" t="s">
        <v>2143</v>
      </c>
    </row>
    <row r="1159" spans="19:19">
      <c r="S1159" t="s">
        <v>2144</v>
      </c>
    </row>
    <row r="1160" spans="19:19">
      <c r="S1160" t="s">
        <v>2145</v>
      </c>
    </row>
    <row r="1161" spans="19:19">
      <c r="S1161" t="s">
        <v>2146</v>
      </c>
    </row>
    <row r="1162" spans="19:19">
      <c r="S1162" t="s">
        <v>2147</v>
      </c>
    </row>
    <row r="1163" spans="19:19">
      <c r="S1163" t="s">
        <v>2148</v>
      </c>
    </row>
    <row r="1164" spans="19:19">
      <c r="S1164" t="s">
        <v>2149</v>
      </c>
    </row>
    <row r="1165" spans="19:19">
      <c r="S1165" t="s">
        <v>2150</v>
      </c>
    </row>
    <row r="1166" spans="19:19">
      <c r="S1166" t="s">
        <v>2151</v>
      </c>
    </row>
    <row r="1167" spans="19:19">
      <c r="S1167" t="s">
        <v>2152</v>
      </c>
    </row>
    <row r="1168" spans="19:19">
      <c r="S1168" t="s">
        <v>2153</v>
      </c>
    </row>
    <row r="1169" spans="19:19">
      <c r="S1169" t="s">
        <v>2154</v>
      </c>
    </row>
    <row r="1170" spans="19:19">
      <c r="S1170" t="s">
        <v>2155</v>
      </c>
    </row>
    <row r="1171" spans="19:19">
      <c r="S1171" t="s">
        <v>2156</v>
      </c>
    </row>
    <row r="1172" spans="19:19">
      <c r="S1172" t="s">
        <v>2157</v>
      </c>
    </row>
    <row r="1173" spans="19:19">
      <c r="S1173" t="s">
        <v>2158</v>
      </c>
    </row>
    <row r="1174" spans="19:19">
      <c r="S1174" t="s">
        <v>2159</v>
      </c>
    </row>
    <row r="1175" spans="19:19">
      <c r="S1175" t="s">
        <v>2160</v>
      </c>
    </row>
    <row r="1176" spans="19:19">
      <c r="S1176" t="s">
        <v>2161</v>
      </c>
    </row>
    <row r="1177" spans="19:19">
      <c r="S1177" t="s">
        <v>2087</v>
      </c>
    </row>
    <row r="1178" spans="19:19">
      <c r="S1178" t="s">
        <v>2162</v>
      </c>
    </row>
    <row r="1179" spans="19:19">
      <c r="S1179" t="s">
        <v>2163</v>
      </c>
    </row>
    <row r="1180" spans="19:19">
      <c r="S1180" t="s">
        <v>2164</v>
      </c>
    </row>
    <row r="1181" spans="19:19">
      <c r="S1181" t="s">
        <v>2165</v>
      </c>
    </row>
    <row r="1182" spans="19:19">
      <c r="S1182" t="s">
        <v>2166</v>
      </c>
    </row>
    <row r="1183" spans="19:19">
      <c r="S1183" t="s">
        <v>2167</v>
      </c>
    </row>
    <row r="1184" spans="19:19">
      <c r="S1184" t="s">
        <v>2168</v>
      </c>
    </row>
    <row r="1185" spans="19:19">
      <c r="S1185" t="s">
        <v>2169</v>
      </c>
    </row>
    <row r="1186" spans="19:19">
      <c r="S1186" t="s">
        <v>2170</v>
      </c>
    </row>
    <row r="1187" spans="19:19">
      <c r="S1187" t="s">
        <v>2171</v>
      </c>
    </row>
    <row r="1188" spans="19:19">
      <c r="S1188" t="s">
        <v>2172</v>
      </c>
    </row>
    <row r="1189" spans="19:19">
      <c r="S1189" t="s">
        <v>2173</v>
      </c>
    </row>
    <row r="1190" spans="19:19">
      <c r="S1190" t="s">
        <v>2174</v>
      </c>
    </row>
    <row r="1191" spans="19:19">
      <c r="S1191" t="s">
        <v>2175</v>
      </c>
    </row>
    <row r="1192" spans="19:19">
      <c r="S1192" t="s">
        <v>2176</v>
      </c>
    </row>
    <row r="1193" spans="19:19">
      <c r="S1193" t="s">
        <v>2177</v>
      </c>
    </row>
    <row r="1194" spans="19:19">
      <c r="S1194" t="s">
        <v>2178</v>
      </c>
    </row>
    <row r="1195" spans="19:19">
      <c r="S1195" t="s">
        <v>2179</v>
      </c>
    </row>
    <row r="1196" spans="19:19">
      <c r="S1196" t="s">
        <v>2180</v>
      </c>
    </row>
    <row r="1197" spans="19:19">
      <c r="S1197" t="s">
        <v>2181</v>
      </c>
    </row>
    <row r="1198" spans="19:19">
      <c r="S1198" t="s">
        <v>2182</v>
      </c>
    </row>
    <row r="1199" spans="19:19">
      <c r="S1199" t="s">
        <v>2183</v>
      </c>
    </row>
    <row r="1200" spans="19:19">
      <c r="S1200" t="s">
        <v>2184</v>
      </c>
    </row>
    <row r="1201" spans="19:19">
      <c r="S1201" t="s">
        <v>2185</v>
      </c>
    </row>
    <row r="1202" spans="19:19">
      <c r="S1202" t="s">
        <v>2186</v>
      </c>
    </row>
    <row r="1203" spans="19:19">
      <c r="S1203" t="s">
        <v>2187</v>
      </c>
    </row>
    <row r="1204" spans="19:19">
      <c r="S1204" t="s">
        <v>2188</v>
      </c>
    </row>
    <row r="1205" spans="19:19">
      <c r="S1205" t="s">
        <v>2189</v>
      </c>
    </row>
    <row r="1206" spans="19:19">
      <c r="S1206" t="s">
        <v>2190</v>
      </c>
    </row>
    <row r="1207" spans="19:19">
      <c r="S1207" t="s">
        <v>2191</v>
      </c>
    </row>
    <row r="1208" spans="19:19">
      <c r="S1208" t="s">
        <v>2192</v>
      </c>
    </row>
    <row r="1209" spans="19:19">
      <c r="S1209" t="s">
        <v>2193</v>
      </c>
    </row>
    <row r="1210" spans="19:19">
      <c r="S1210" t="s">
        <v>2194</v>
      </c>
    </row>
    <row r="1211" spans="19:19">
      <c r="S1211" t="s">
        <v>2195</v>
      </c>
    </row>
    <row r="1212" spans="19:19">
      <c r="S1212" t="s">
        <v>2196</v>
      </c>
    </row>
    <row r="1213" spans="19:19">
      <c r="S1213" t="s">
        <v>2197</v>
      </c>
    </row>
    <row r="1214" spans="19:19">
      <c r="S1214" t="s">
        <v>2198</v>
      </c>
    </row>
    <row r="1215" spans="19:19">
      <c r="S1215" t="s">
        <v>2199</v>
      </c>
    </row>
    <row r="1216" spans="19:19">
      <c r="S1216" t="s">
        <v>2200</v>
      </c>
    </row>
    <row r="1217" spans="19:19">
      <c r="S1217" t="s">
        <v>2201</v>
      </c>
    </row>
    <row r="1218" spans="19:19">
      <c r="S1218" t="s">
        <v>2202</v>
      </c>
    </row>
    <row r="1219" spans="19:19">
      <c r="S1219" t="s">
        <v>2203</v>
      </c>
    </row>
    <row r="1220" spans="19:19">
      <c r="S1220" t="s">
        <v>2204</v>
      </c>
    </row>
    <row r="1221" spans="19:19">
      <c r="S1221" t="s">
        <v>2205</v>
      </c>
    </row>
    <row r="1222" spans="19:19">
      <c r="S1222" t="s">
        <v>2206</v>
      </c>
    </row>
    <row r="1223" spans="19:19">
      <c r="S1223" t="s">
        <v>2207</v>
      </c>
    </row>
    <row r="1224" spans="19:19">
      <c r="S1224" t="s">
        <v>2208</v>
      </c>
    </row>
    <row r="1225" spans="19:19">
      <c r="S1225" t="s">
        <v>2209</v>
      </c>
    </row>
    <row r="1226" spans="19:19">
      <c r="S1226" t="s">
        <v>2210</v>
      </c>
    </row>
    <row r="1227" spans="19:19">
      <c r="S1227" t="s">
        <v>2211</v>
      </c>
    </row>
    <row r="1228" spans="19:19">
      <c r="S1228" t="s">
        <v>2212</v>
      </c>
    </row>
    <row r="1229" spans="19:19">
      <c r="S1229" t="s">
        <v>2213</v>
      </c>
    </row>
    <row r="1230" spans="19:19">
      <c r="S1230" t="s">
        <v>2214</v>
      </c>
    </row>
    <row r="1231" spans="19:19">
      <c r="S1231" t="s">
        <v>2215</v>
      </c>
    </row>
    <row r="1232" spans="19:19">
      <c r="S1232" t="s">
        <v>2216</v>
      </c>
    </row>
    <row r="1233" spans="19:19">
      <c r="S1233" t="s">
        <v>2171</v>
      </c>
    </row>
    <row r="1234" spans="19:19">
      <c r="S1234" t="s">
        <v>2217</v>
      </c>
    </row>
    <row r="1235" spans="19:19">
      <c r="S1235" t="s">
        <v>2218</v>
      </c>
    </row>
    <row r="1236" spans="19:19">
      <c r="S1236" t="s">
        <v>2219</v>
      </c>
    </row>
    <row r="1237" spans="19:19">
      <c r="S1237" t="s">
        <v>2220</v>
      </c>
    </row>
    <row r="1238" spans="19:19">
      <c r="S1238" t="s">
        <v>2221</v>
      </c>
    </row>
    <row r="1239" spans="19:19">
      <c r="S1239" t="s">
        <v>2222</v>
      </c>
    </row>
    <row r="1240" spans="19:19">
      <c r="S1240" t="s">
        <v>2223</v>
      </c>
    </row>
    <row r="1241" spans="19:19">
      <c r="S1241" t="s">
        <v>2224</v>
      </c>
    </row>
    <row r="1242" spans="19:19">
      <c r="S1242" t="s">
        <v>2225</v>
      </c>
    </row>
    <row r="1243" spans="19:19">
      <c r="S1243" t="s">
        <v>2226</v>
      </c>
    </row>
    <row r="1244" spans="19:19">
      <c r="S1244" t="s">
        <v>2227</v>
      </c>
    </row>
    <row r="1245" spans="19:19">
      <c r="S1245" t="s">
        <v>2228</v>
      </c>
    </row>
    <row r="1246" spans="19:19">
      <c r="S1246" t="s">
        <v>2229</v>
      </c>
    </row>
    <row r="1247" spans="19:19">
      <c r="S1247" t="s">
        <v>2230</v>
      </c>
    </row>
    <row r="1248" spans="19:19">
      <c r="S1248" t="s">
        <v>2231</v>
      </c>
    </row>
    <row r="1249" spans="19:19">
      <c r="S1249" t="s">
        <v>2232</v>
      </c>
    </row>
    <row r="1250" spans="19:19">
      <c r="S1250" t="s">
        <v>2233</v>
      </c>
    </row>
    <row r="1251" spans="19:19">
      <c r="S1251" t="s">
        <v>2234</v>
      </c>
    </row>
    <row r="1252" spans="19:19">
      <c r="S1252" t="s">
        <v>2235</v>
      </c>
    </row>
    <row r="1253" spans="19:19">
      <c r="S1253" t="s">
        <v>2236</v>
      </c>
    </row>
    <row r="1254" spans="19:19">
      <c r="S1254" t="s">
        <v>1945</v>
      </c>
    </row>
    <row r="1255" spans="19:19">
      <c r="S1255" t="s">
        <v>2237</v>
      </c>
    </row>
    <row r="1256" spans="19:19">
      <c r="S1256" t="s">
        <v>2238</v>
      </c>
    </row>
    <row r="1257" spans="19:19">
      <c r="S1257" t="s">
        <v>2239</v>
      </c>
    </row>
    <row r="1258" spans="19:19">
      <c r="S1258" t="s">
        <v>2240</v>
      </c>
    </row>
    <row r="1259" spans="19:19">
      <c r="S1259" t="s">
        <v>2241</v>
      </c>
    </row>
    <row r="1260" spans="19:19">
      <c r="S1260" t="s">
        <v>2242</v>
      </c>
    </row>
    <row r="1261" spans="19:19">
      <c r="S1261" t="s">
        <v>2243</v>
      </c>
    </row>
    <row r="1262" spans="19:19">
      <c r="S1262" t="s">
        <v>2244</v>
      </c>
    </row>
    <row r="1263" spans="19:19">
      <c r="S1263" t="s">
        <v>2245</v>
      </c>
    </row>
    <row r="1264" spans="19:19">
      <c r="S1264" t="s">
        <v>2246</v>
      </c>
    </row>
    <row r="1265" spans="19:19">
      <c r="S1265" t="s">
        <v>2247</v>
      </c>
    </row>
    <row r="1266" spans="19:19">
      <c r="S1266" t="s">
        <v>2248</v>
      </c>
    </row>
    <row r="1267" spans="19:19">
      <c r="S1267" t="s">
        <v>2249</v>
      </c>
    </row>
    <row r="1268" spans="19:19">
      <c r="S1268" t="s">
        <v>2250</v>
      </c>
    </row>
    <row r="1269" spans="19:19">
      <c r="S1269" t="s">
        <v>2251</v>
      </c>
    </row>
    <row r="1270" spans="19:19">
      <c r="S1270" t="s">
        <v>2252</v>
      </c>
    </row>
    <row r="1271" spans="19:19">
      <c r="S1271" t="s">
        <v>2253</v>
      </c>
    </row>
    <row r="1272" spans="19:19">
      <c r="S1272" t="s">
        <v>2254</v>
      </c>
    </row>
    <row r="1273" spans="19:19">
      <c r="S1273" t="s">
        <v>2255</v>
      </c>
    </row>
    <row r="1274" spans="19:19">
      <c r="S1274" t="s">
        <v>2256</v>
      </c>
    </row>
    <row r="1275" spans="19:19">
      <c r="S1275" t="s">
        <v>2257</v>
      </c>
    </row>
    <row r="1276" spans="19:19">
      <c r="S1276" t="s">
        <v>2258</v>
      </c>
    </row>
    <row r="1277" spans="19:19">
      <c r="S1277" t="s">
        <v>2259</v>
      </c>
    </row>
    <row r="1278" spans="19:19">
      <c r="S1278" t="s">
        <v>2260</v>
      </c>
    </row>
    <row r="1279" spans="19:19">
      <c r="S1279" t="s">
        <v>2261</v>
      </c>
    </row>
    <row r="1280" spans="19:19">
      <c r="S1280" t="s">
        <v>2262</v>
      </c>
    </row>
    <row r="1281" spans="19:19">
      <c r="S1281" t="s">
        <v>2087</v>
      </c>
    </row>
    <row r="1282" spans="19:19">
      <c r="S1282" t="s">
        <v>2263</v>
      </c>
    </row>
    <row r="1283" spans="19:19">
      <c r="S1283" t="s">
        <v>2264</v>
      </c>
    </row>
    <row r="1284" spans="19:19">
      <c r="S1284" t="s">
        <v>2265</v>
      </c>
    </row>
    <row r="1285" spans="19:19">
      <c r="S1285" t="s">
        <v>2266</v>
      </c>
    </row>
    <row r="1286" spans="19:19">
      <c r="S1286" t="s">
        <v>2267</v>
      </c>
    </row>
    <row r="1287" spans="19:19">
      <c r="S1287" t="s">
        <v>2268</v>
      </c>
    </row>
    <row r="1288" spans="19:19">
      <c r="S1288" t="s">
        <v>2269</v>
      </c>
    </row>
    <row r="1289" spans="19:19">
      <c r="S1289" t="s">
        <v>2270</v>
      </c>
    </row>
    <row r="1290" spans="19:19">
      <c r="S1290" t="s">
        <v>2087</v>
      </c>
    </row>
    <row r="1291" spans="19:19">
      <c r="S1291" t="s">
        <v>2087</v>
      </c>
    </row>
    <row r="1292" spans="19:19">
      <c r="S1292" t="s">
        <v>2087</v>
      </c>
    </row>
    <row r="1293" spans="19:19">
      <c r="S1293" t="s">
        <v>2087</v>
      </c>
    </row>
    <row r="1294" spans="19:19">
      <c r="S1294" t="s">
        <v>2087</v>
      </c>
    </row>
    <row r="1295" spans="19:19">
      <c r="S1295" t="s">
        <v>2087</v>
      </c>
    </row>
    <row r="1296" spans="19:19">
      <c r="S1296" t="s">
        <v>2087</v>
      </c>
    </row>
    <row r="1297" spans="19:19">
      <c r="S1297" t="s">
        <v>2087</v>
      </c>
    </row>
    <row r="1298" spans="19:19">
      <c r="S1298" t="s">
        <v>2087</v>
      </c>
    </row>
    <row r="1299" spans="19:19">
      <c r="S1299" t="s">
        <v>2087</v>
      </c>
    </row>
    <row r="1300" spans="19:19">
      <c r="S1300" t="s">
        <v>2087</v>
      </c>
    </row>
    <row r="1301" spans="19:19">
      <c r="S1301" t="s">
        <v>2087</v>
      </c>
    </row>
    <row r="1302" spans="19:19">
      <c r="S1302" t="s">
        <v>2087</v>
      </c>
    </row>
    <row r="1303" spans="19:19">
      <c r="S1303" t="s">
        <v>2087</v>
      </c>
    </row>
    <row r="1304" spans="19:19">
      <c r="S1304" t="s">
        <v>2087</v>
      </c>
    </row>
    <row r="1305" spans="19:19">
      <c r="S1305" t="s">
        <v>2087</v>
      </c>
    </row>
    <row r="1306" spans="19:19">
      <c r="S1306" t="s">
        <v>2087</v>
      </c>
    </row>
    <row r="1307" spans="19:19">
      <c r="S1307" t="s">
        <v>2087</v>
      </c>
    </row>
    <row r="1308" spans="19:19">
      <c r="S1308" t="s">
        <v>2087</v>
      </c>
    </row>
    <row r="1309" spans="19:19">
      <c r="S1309" t="s">
        <v>2087</v>
      </c>
    </row>
    <row r="1310" spans="19:19">
      <c r="S1310" t="s">
        <v>2087</v>
      </c>
    </row>
    <row r="1311" spans="19:19">
      <c r="S1311" t="s">
        <v>2271</v>
      </c>
    </row>
    <row r="1312" spans="19:19">
      <c r="S1312" t="s">
        <v>2272</v>
      </c>
    </row>
    <row r="1313" spans="19:19">
      <c r="S1313" t="s">
        <v>2273</v>
      </c>
    </row>
    <row r="1314" spans="19:19">
      <c r="S1314" t="s">
        <v>2274</v>
      </c>
    </row>
    <row r="1315" spans="19:19">
      <c r="S1315" t="s">
        <v>2275</v>
      </c>
    </row>
    <row r="1316" spans="19:19">
      <c r="S1316" t="s">
        <v>2276</v>
      </c>
    </row>
    <row r="1317" spans="19:19">
      <c r="S1317" t="s">
        <v>2277</v>
      </c>
    </row>
    <row r="1318" spans="19:19">
      <c r="S1318" t="s">
        <v>2278</v>
      </c>
    </row>
    <row r="1319" spans="19:19">
      <c r="S1319" t="s">
        <v>2279</v>
      </c>
    </row>
    <row r="1320" spans="19:19">
      <c r="S1320" t="s">
        <v>2280</v>
      </c>
    </row>
    <row r="1321" spans="19:19">
      <c r="S1321" t="s">
        <v>2281</v>
      </c>
    </row>
    <row r="1322" spans="19:19">
      <c r="S1322" t="s">
        <v>2282</v>
      </c>
    </row>
    <row r="1323" spans="19:19">
      <c r="S1323" t="s">
        <v>2283</v>
      </c>
    </row>
    <row r="1324" spans="19:19">
      <c r="S1324" t="s">
        <v>2284</v>
      </c>
    </row>
    <row r="1325" spans="19:19">
      <c r="S1325" t="s">
        <v>2285</v>
      </c>
    </row>
    <row r="1326" spans="19:19">
      <c r="S1326" t="s">
        <v>2286</v>
      </c>
    </row>
    <row r="1327" spans="19:19">
      <c r="S1327" t="s">
        <v>2287</v>
      </c>
    </row>
    <row r="1328" spans="19:19">
      <c r="S1328" t="s">
        <v>2288</v>
      </c>
    </row>
    <row r="1329" spans="19:19">
      <c r="S1329" t="s">
        <v>2289</v>
      </c>
    </row>
    <row r="1330" spans="19:19">
      <c r="S1330" t="s">
        <v>2290</v>
      </c>
    </row>
    <row r="1331" spans="19:19">
      <c r="S1331" t="s">
        <v>2291</v>
      </c>
    </row>
    <row r="1332" spans="19:19">
      <c r="S1332" t="s">
        <v>1967</v>
      </c>
    </row>
    <row r="1333" spans="19:19">
      <c r="S1333" t="s">
        <v>2292</v>
      </c>
    </row>
    <row r="1334" spans="19:19">
      <c r="S1334" t="s">
        <v>2293</v>
      </c>
    </row>
    <row r="1335" spans="19:19">
      <c r="S1335" t="s">
        <v>2294</v>
      </c>
    </row>
    <row r="1336" spans="19:19">
      <c r="S1336" t="s">
        <v>2295</v>
      </c>
    </row>
    <row r="1337" spans="19:19">
      <c r="S1337" t="s">
        <v>2296</v>
      </c>
    </row>
    <row r="1338" spans="19:19">
      <c r="S1338" t="s">
        <v>2271</v>
      </c>
    </row>
    <row r="1339" spans="19:19">
      <c r="S1339" t="s">
        <v>2271</v>
      </c>
    </row>
    <row r="1340" spans="19:19">
      <c r="S1340" t="s">
        <v>2271</v>
      </c>
    </row>
    <row r="1341" spans="19:19">
      <c r="S1341" t="s">
        <v>2297</v>
      </c>
    </row>
    <row r="1342" spans="19:19">
      <c r="S1342" t="s">
        <v>2298</v>
      </c>
    </row>
    <row r="1343" spans="19:19">
      <c r="S1343" t="s">
        <v>2266</v>
      </c>
    </row>
    <row r="1344" spans="19:19">
      <c r="S1344" t="s">
        <v>2299</v>
      </c>
    </row>
    <row r="1345" spans="19:19">
      <c r="S1345" t="s">
        <v>2300</v>
      </c>
    </row>
    <row r="1346" spans="19:19">
      <c r="S1346" t="s">
        <v>2271</v>
      </c>
    </row>
    <row r="1347" spans="19:19">
      <c r="S1347" t="s">
        <v>2271</v>
      </c>
    </row>
    <row r="1348" spans="19:19">
      <c r="S1348" t="s">
        <v>2271</v>
      </c>
    </row>
    <row r="1349" spans="19:19">
      <c r="S1349" t="s">
        <v>2271</v>
      </c>
    </row>
    <row r="1350" spans="19:19">
      <c r="S1350" t="s">
        <v>2266</v>
      </c>
    </row>
    <row r="1351" spans="19:19">
      <c r="S1351" t="s">
        <v>2301</v>
      </c>
    </row>
    <row r="1352" spans="19:19">
      <c r="S1352" t="s">
        <v>2302</v>
      </c>
    </row>
    <row r="1353" spans="19:19">
      <c r="S1353" t="s">
        <v>2303</v>
      </c>
    </row>
    <row r="1354" spans="19:19">
      <c r="S1354" t="s">
        <v>2304</v>
      </c>
    </row>
    <row r="1355" spans="19:19">
      <c r="S1355" t="s">
        <v>2305</v>
      </c>
    </row>
    <row r="1356" spans="19:19">
      <c r="S1356" t="s">
        <v>2306</v>
      </c>
    </row>
    <row r="1357" spans="19:19">
      <c r="S1357" t="s">
        <v>2307</v>
      </c>
    </row>
    <row r="1358" spans="19:19">
      <c r="S1358" t="s">
        <v>2308</v>
      </c>
    </row>
    <row r="1359" spans="19:19">
      <c r="S1359" t="s">
        <v>2271</v>
      </c>
    </row>
    <row r="1360" spans="19:19">
      <c r="S1360" t="s">
        <v>2309</v>
      </c>
    </row>
    <row r="1361" spans="19:19">
      <c r="S1361" t="s">
        <v>2310</v>
      </c>
    </row>
    <row r="1362" spans="19:19">
      <c r="S1362" t="s">
        <v>2311</v>
      </c>
    </row>
    <row r="1363" spans="19:19">
      <c r="S1363" t="s">
        <v>2312</v>
      </c>
    </row>
    <row r="1364" spans="19:19">
      <c r="S1364" t="s">
        <v>2313</v>
      </c>
    </row>
    <row r="1365" spans="19:19">
      <c r="S1365" t="s">
        <v>2314</v>
      </c>
    </row>
    <row r="1366" spans="19:19">
      <c r="S1366" t="s">
        <v>2315</v>
      </c>
    </row>
    <row r="1367" spans="19:19">
      <c r="S1367" t="s">
        <v>2316</v>
      </c>
    </row>
    <row r="1368" spans="19:19">
      <c r="S1368" t="s">
        <v>2317</v>
      </c>
    </row>
    <row r="1369" spans="19:19">
      <c r="S1369" t="s">
        <v>2318</v>
      </c>
    </row>
    <row r="1370" spans="19:19">
      <c r="S1370" t="s">
        <v>2319</v>
      </c>
    </row>
    <row r="1371" spans="19:19">
      <c r="S1371" t="s">
        <v>2320</v>
      </c>
    </row>
    <row r="1372" spans="19:19">
      <c r="S1372" t="s">
        <v>2321</v>
      </c>
    </row>
    <row r="1373" spans="19:19">
      <c r="S1373" t="s">
        <v>2310</v>
      </c>
    </row>
    <row r="1374" spans="19:19">
      <c r="S1374" t="s">
        <v>2322</v>
      </c>
    </row>
    <row r="1375" spans="19:19">
      <c r="S1375" t="s">
        <v>2323</v>
      </c>
    </row>
    <row r="1376" spans="19:19">
      <c r="S1376" t="s">
        <v>2324</v>
      </c>
    </row>
    <row r="1377" spans="19:19">
      <c r="S1377" t="s">
        <v>2325</v>
      </c>
    </row>
    <row r="1378" spans="19:19">
      <c r="S1378" t="s">
        <v>2326</v>
      </c>
    </row>
    <row r="1379" spans="19:19">
      <c r="S1379" t="s">
        <v>2266</v>
      </c>
    </row>
    <row r="1380" spans="19:19">
      <c r="S1380" t="s">
        <v>2327</v>
      </c>
    </row>
    <row r="1381" spans="19:19">
      <c r="S1381" t="s">
        <v>2328</v>
      </c>
    </row>
    <row r="1382" spans="19:19">
      <c r="S1382" t="s">
        <v>2329</v>
      </c>
    </row>
    <row r="1383" spans="19:19">
      <c r="S1383" t="s">
        <v>2330</v>
      </c>
    </row>
    <row r="1384" spans="19:19">
      <c r="S1384" t="s">
        <v>2331</v>
      </c>
    </row>
    <row r="1385" spans="19:19">
      <c r="S1385" t="s">
        <v>2332</v>
      </c>
    </row>
    <row r="1386" spans="19:19">
      <c r="S1386" t="s">
        <v>2333</v>
      </c>
    </row>
    <row r="1387" spans="19:19">
      <c r="S1387" t="s">
        <v>2334</v>
      </c>
    </row>
    <row r="1388" spans="19:19">
      <c r="S1388" t="s">
        <v>2335</v>
      </c>
    </row>
    <row r="1389" spans="19:19">
      <c r="S1389" t="s">
        <v>2336</v>
      </c>
    </row>
    <row r="1390" spans="19:19">
      <c r="S1390" t="s">
        <v>2337</v>
      </c>
    </row>
    <row r="1391" spans="19:19">
      <c r="S1391" t="s">
        <v>2266</v>
      </c>
    </row>
    <row r="1392" spans="19:19">
      <c r="S1392" t="s">
        <v>2266</v>
      </c>
    </row>
    <row r="1393" spans="19:19">
      <c r="S1393" t="s">
        <v>2266</v>
      </c>
    </row>
    <row r="1394" spans="19:19">
      <c r="S1394" t="s">
        <v>2338</v>
      </c>
    </row>
    <row r="1395" spans="19:19">
      <c r="S1395" t="s">
        <v>2339</v>
      </c>
    </row>
    <row r="1396" spans="19:19">
      <c r="S1396" t="s">
        <v>2340</v>
      </c>
    </row>
    <row r="1397" spans="19:19">
      <c r="S1397" t="s">
        <v>2341</v>
      </c>
    </row>
    <row r="1398" spans="19:19">
      <c r="S1398" t="s">
        <v>2342</v>
      </c>
    </row>
    <row r="1399" spans="19:19">
      <c r="S1399" t="s">
        <v>2343</v>
      </c>
    </row>
    <row r="1400" spans="19:19">
      <c r="S1400" t="s">
        <v>2344</v>
      </c>
    </row>
    <row r="1401" spans="19:19">
      <c r="S1401" t="s">
        <v>2345</v>
      </c>
    </row>
    <row r="1402" spans="19:19">
      <c r="S1402" t="s">
        <v>2346</v>
      </c>
    </row>
    <row r="1403" spans="19:19">
      <c r="S1403" t="s">
        <v>2266</v>
      </c>
    </row>
    <row r="1404" spans="19:19">
      <c r="S1404" t="s">
        <v>2347</v>
      </c>
    </row>
    <row r="1405" spans="19:19">
      <c r="S1405" t="s">
        <v>2348</v>
      </c>
    </row>
    <row r="1406" spans="19:19">
      <c r="S1406" t="s">
        <v>2349</v>
      </c>
    </row>
    <row r="1407" spans="19:19">
      <c r="S1407" t="s">
        <v>2238</v>
      </c>
    </row>
    <row r="1408" spans="19:19">
      <c r="S1408" t="s">
        <v>2350</v>
      </c>
    </row>
    <row r="1409" spans="19:19">
      <c r="S1409" t="s">
        <v>2351</v>
      </c>
    </row>
    <row r="1410" spans="19:19">
      <c r="S1410" t="s">
        <v>2352</v>
      </c>
    </row>
    <row r="1411" spans="19:19">
      <c r="S1411" t="s">
        <v>2353</v>
      </c>
    </row>
    <row r="1412" spans="19:19">
      <c r="S1412" t="s">
        <v>2354</v>
      </c>
    </row>
    <row r="1413" spans="19:19">
      <c r="S1413" t="s">
        <v>2355</v>
      </c>
    </row>
    <row r="1414" spans="19:19">
      <c r="S1414" t="s">
        <v>2356</v>
      </c>
    </row>
    <row r="1415" spans="19:19">
      <c r="S1415" t="s">
        <v>2357</v>
      </c>
    </row>
    <row r="1416" spans="19:19">
      <c r="S1416" t="s">
        <v>2358</v>
      </c>
    </row>
    <row r="1417" spans="19:19">
      <c r="S1417" t="s">
        <v>2359</v>
      </c>
    </row>
    <row r="1418" spans="19:19">
      <c r="S1418" t="s">
        <v>2360</v>
      </c>
    </row>
    <row r="1419" spans="19:19">
      <c r="S1419" t="s">
        <v>2361</v>
      </c>
    </row>
    <row r="1420" spans="19:19">
      <c r="S1420" t="s">
        <v>2362</v>
      </c>
    </row>
    <row r="1421" spans="19:19">
      <c r="S1421" t="s">
        <v>2363</v>
      </c>
    </row>
    <row r="1422" spans="19:19">
      <c r="S1422" t="s">
        <v>2364</v>
      </c>
    </row>
    <row r="1423" spans="19:19">
      <c r="S1423" t="s">
        <v>2365</v>
      </c>
    </row>
    <row r="1424" spans="19:19">
      <c r="S1424" t="s">
        <v>2366</v>
      </c>
    </row>
    <row r="1425" spans="19:19">
      <c r="S1425" t="s">
        <v>2367</v>
      </c>
    </row>
    <row r="1426" spans="19:19">
      <c r="S1426" t="s">
        <v>2271</v>
      </c>
    </row>
    <row r="1427" spans="19:19">
      <c r="S1427" t="s">
        <v>2368</v>
      </c>
    </row>
    <row r="1428" spans="19:19">
      <c r="S1428" t="s">
        <v>2369</v>
      </c>
    </row>
    <row r="1429" spans="19:19">
      <c r="S1429" t="s">
        <v>2370</v>
      </c>
    </row>
    <row r="1430" spans="19:19">
      <c r="S1430" t="s">
        <v>2371</v>
      </c>
    </row>
    <row r="1431" spans="19:19">
      <c r="S1431" t="s">
        <v>2372</v>
      </c>
    </row>
    <row r="1432" spans="19:19">
      <c r="S1432" t="s">
        <v>2373</v>
      </c>
    </row>
    <row r="1433" spans="19:19">
      <c r="S1433" t="s">
        <v>2374</v>
      </c>
    </row>
    <row r="1434" spans="19:19">
      <c r="S1434" t="s">
        <v>2271</v>
      </c>
    </row>
    <row r="1435" spans="19:19">
      <c r="S1435" t="s">
        <v>2266</v>
      </c>
    </row>
    <row r="1436" spans="19:19">
      <c r="S1436" t="s">
        <v>2375</v>
      </c>
    </row>
    <row r="1437" spans="19:19">
      <c r="S1437" t="s">
        <v>2376</v>
      </c>
    </row>
    <row r="1438" spans="19:19">
      <c r="S1438" t="s">
        <v>2377</v>
      </c>
    </row>
    <row r="1439" spans="19:19">
      <c r="S1439" t="s">
        <v>2378</v>
      </c>
    </row>
    <row r="1440" spans="19:19">
      <c r="S1440" t="s">
        <v>2379</v>
      </c>
    </row>
    <row r="1441" spans="19:19">
      <c r="S1441" t="s">
        <v>2380</v>
      </c>
    </row>
    <row r="1442" spans="19:19">
      <c r="S1442" t="s">
        <v>2381</v>
      </c>
    </row>
    <row r="1443" spans="19:19">
      <c r="S1443" t="s">
        <v>1967</v>
      </c>
    </row>
    <row r="1444" spans="19:19">
      <c r="S1444" t="s">
        <v>2382</v>
      </c>
    </row>
    <row r="1445" spans="19:19">
      <c r="S1445" t="s">
        <v>2383</v>
      </c>
    </row>
    <row r="1446" spans="19:19">
      <c r="S1446" t="s">
        <v>2384</v>
      </c>
    </row>
    <row r="1447" spans="19:19">
      <c r="S1447" t="s">
        <v>2385</v>
      </c>
    </row>
    <row r="1448" spans="19:19">
      <c r="S1448" t="s">
        <v>2271</v>
      </c>
    </row>
    <row r="1449" spans="19:19">
      <c r="S1449" t="s">
        <v>2271</v>
      </c>
    </row>
    <row r="1450" spans="19:19">
      <c r="S1450" t="s">
        <v>2266</v>
      </c>
    </row>
    <row r="1451" spans="19:19">
      <c r="S1451" t="s">
        <v>2386</v>
      </c>
    </row>
    <row r="1452" spans="19:19">
      <c r="S1452" t="s">
        <v>2387</v>
      </c>
    </row>
    <row r="1453" spans="19:19">
      <c r="S1453" t="s">
        <v>2388</v>
      </c>
    </row>
    <row r="1454" spans="19:19">
      <c r="S1454" t="s">
        <v>2389</v>
      </c>
    </row>
    <row r="1455" spans="19:19">
      <c r="S1455" t="s">
        <v>2390</v>
      </c>
    </row>
    <row r="1456" spans="19:19">
      <c r="S1456" t="s">
        <v>2391</v>
      </c>
    </row>
    <row r="1457" spans="19:19">
      <c r="S1457" t="s">
        <v>2392</v>
      </c>
    </row>
    <row r="1458" spans="19:19">
      <c r="S1458" t="s">
        <v>2393</v>
      </c>
    </row>
    <row r="1459" spans="19:19">
      <c r="S1459" t="s">
        <v>2394</v>
      </c>
    </row>
    <row r="1460" spans="19:19">
      <c r="S1460" t="s">
        <v>2395</v>
      </c>
    </row>
    <row r="1461" spans="19:19">
      <c r="S1461" t="s">
        <v>2396</v>
      </c>
    </row>
    <row r="1462" spans="19:19">
      <c r="S1462" t="s">
        <v>2397</v>
      </c>
    </row>
    <row r="1463" spans="19:19">
      <c r="S1463" t="s">
        <v>2171</v>
      </c>
    </row>
    <row r="1464" spans="19:19">
      <c r="S1464" t="s">
        <v>2398</v>
      </c>
    </row>
    <row r="1465" spans="19:19">
      <c r="S1465" t="s">
        <v>2399</v>
      </c>
    </row>
    <row r="1466" spans="19:19">
      <c r="S1466" t="s">
        <v>2400</v>
      </c>
    </row>
    <row r="1467" spans="19:19">
      <c r="S1467" t="s">
        <v>2401</v>
      </c>
    </row>
    <row r="1468" spans="19:19">
      <c r="S1468" t="s">
        <v>2402</v>
      </c>
    </row>
    <row r="1469" spans="19:19">
      <c r="S1469" t="s">
        <v>2403</v>
      </c>
    </row>
    <row r="1470" spans="19:19">
      <c r="S1470" t="s">
        <v>2266</v>
      </c>
    </row>
    <row r="1471" spans="19:19">
      <c r="S1471" t="s">
        <v>2404</v>
      </c>
    </row>
    <row r="1472" spans="19:19">
      <c r="S1472" t="s">
        <v>2405</v>
      </c>
    </row>
    <row r="1473" spans="19:19">
      <c r="S1473" t="s">
        <v>2406</v>
      </c>
    </row>
    <row r="1474" spans="19:19">
      <c r="S1474" t="s">
        <v>2407</v>
      </c>
    </row>
    <row r="1475" spans="19:19">
      <c r="S1475" t="s">
        <v>2408</v>
      </c>
    </row>
    <row r="1476" spans="19:19">
      <c r="S1476" t="s">
        <v>2409</v>
      </c>
    </row>
    <row r="1477" spans="19:19">
      <c r="S1477" t="s">
        <v>2410</v>
      </c>
    </row>
    <row r="1478" spans="19:19">
      <c r="S1478" t="s">
        <v>2411</v>
      </c>
    </row>
    <row r="1479" spans="19:19">
      <c r="S1479" t="s">
        <v>2412</v>
      </c>
    </row>
    <row r="1480" spans="19:19">
      <c r="S1480" t="s">
        <v>2413</v>
      </c>
    </row>
    <row r="1481" spans="19:19">
      <c r="S1481" t="s">
        <v>2414</v>
      </c>
    </row>
    <row r="1482" spans="19:19">
      <c r="S1482" t="s">
        <v>2266</v>
      </c>
    </row>
    <row r="1483" spans="19:19">
      <c r="S1483" t="s">
        <v>2415</v>
      </c>
    </row>
    <row r="1484" spans="19:19">
      <c r="S1484" t="s">
        <v>2416</v>
      </c>
    </row>
    <row r="1485" spans="19:19">
      <c r="S1485" t="s">
        <v>2417</v>
      </c>
    </row>
    <row r="1486" spans="19:19">
      <c r="S1486" t="s">
        <v>2418</v>
      </c>
    </row>
    <row r="1487" spans="19:19">
      <c r="S1487" t="s">
        <v>2419</v>
      </c>
    </row>
    <row r="1488" spans="19:19">
      <c r="S1488" t="s">
        <v>2420</v>
      </c>
    </row>
    <row r="1489" spans="19:19">
      <c r="S1489" t="s">
        <v>2421</v>
      </c>
    </row>
    <row r="1490" spans="19:19">
      <c r="S1490" t="s">
        <v>2422</v>
      </c>
    </row>
    <row r="1491" spans="19:19">
      <c r="S1491" t="s">
        <v>2423</v>
      </c>
    </row>
    <row r="1492" spans="19:19">
      <c r="S1492" t="s">
        <v>2424</v>
      </c>
    </row>
    <row r="1493" spans="19:19">
      <c r="S1493" t="s">
        <v>2271</v>
      </c>
    </row>
    <row r="1494" spans="19:19">
      <c r="S1494" t="s">
        <v>2425</v>
      </c>
    </row>
    <row r="1495" spans="19:19">
      <c r="S1495" t="s">
        <v>2426</v>
      </c>
    </row>
    <row r="1496" spans="19:19">
      <c r="S1496" t="s">
        <v>2427</v>
      </c>
    </row>
    <row r="1497" spans="19:19">
      <c r="S1497" t="s">
        <v>2428</v>
      </c>
    </row>
    <row r="1498" spans="19:19">
      <c r="S1498" t="s">
        <v>2429</v>
      </c>
    </row>
    <row r="1499" spans="19:19">
      <c r="S1499" t="s">
        <v>2430</v>
      </c>
    </row>
    <row r="1500" spans="19:19">
      <c r="S1500" t="s">
        <v>2431</v>
      </c>
    </row>
    <row r="1501" spans="19:19">
      <c r="S1501" t="s">
        <v>2271</v>
      </c>
    </row>
    <row r="1502" spans="19:19">
      <c r="S1502" t="s">
        <v>2432</v>
      </c>
    </row>
    <row r="1503" spans="19:19">
      <c r="S1503" t="s">
        <v>2433</v>
      </c>
    </row>
    <row r="1504" spans="19:19">
      <c r="S1504" t="s">
        <v>2434</v>
      </c>
    </row>
    <row r="1505" spans="19:19">
      <c r="S1505" t="s">
        <v>2435</v>
      </c>
    </row>
    <row r="1506" spans="19:19">
      <c r="S1506" t="s">
        <v>2436</v>
      </c>
    </row>
    <row r="1507" spans="19:19">
      <c r="S1507" t="s">
        <v>2437</v>
      </c>
    </row>
    <row r="1508" spans="19:19">
      <c r="S1508" t="s">
        <v>2438</v>
      </c>
    </row>
    <row r="1509" spans="19:19">
      <c r="S1509" t="s">
        <v>2271</v>
      </c>
    </row>
    <row r="1510" spans="19:19">
      <c r="S1510" t="s">
        <v>2439</v>
      </c>
    </row>
    <row r="1511" spans="19:19">
      <c r="S1511" t="s">
        <v>2440</v>
      </c>
    </row>
    <row r="1512" spans="19:19">
      <c r="S1512" t="s">
        <v>2271</v>
      </c>
    </row>
    <row r="1513" spans="19:19">
      <c r="S1513" t="s">
        <v>2266</v>
      </c>
    </row>
    <row r="1514" spans="19:19">
      <c r="S1514" t="s">
        <v>2271</v>
      </c>
    </row>
    <row r="1515" spans="19:19">
      <c r="S1515" t="s">
        <v>2441</v>
      </c>
    </row>
    <row r="1516" spans="19:19">
      <c r="S1516" t="s">
        <v>2442</v>
      </c>
    </row>
    <row r="1517" spans="19:19">
      <c r="S1517" t="s">
        <v>2443</v>
      </c>
    </row>
    <row r="1518" spans="19:19">
      <c r="S1518" t="s">
        <v>2271</v>
      </c>
    </row>
    <row r="1519" spans="19:19">
      <c r="S1519" t="s">
        <v>2444</v>
      </c>
    </row>
    <row r="1520" spans="19:19">
      <c r="S1520" t="s">
        <v>2445</v>
      </c>
    </row>
    <row r="1521" spans="19:19">
      <c r="S1521" t="s">
        <v>2446</v>
      </c>
    </row>
    <row r="1522" spans="19:19">
      <c r="S1522" t="s">
        <v>2447</v>
      </c>
    </row>
    <row r="1523" spans="19:19">
      <c r="S1523" t="s">
        <v>2448</v>
      </c>
    </row>
    <row r="1524" spans="19:19">
      <c r="S1524" t="s">
        <v>2449</v>
      </c>
    </row>
    <row r="1525" spans="19:19">
      <c r="S1525" t="s">
        <v>2450</v>
      </c>
    </row>
    <row r="1526" spans="19:19">
      <c r="S1526" t="s">
        <v>2271</v>
      </c>
    </row>
    <row r="1527" spans="19:19">
      <c r="S1527" t="s">
        <v>2271</v>
      </c>
    </row>
    <row r="1528" spans="19:19">
      <c r="S1528" t="s">
        <v>2271</v>
      </c>
    </row>
    <row r="1529" spans="19:19">
      <c r="S1529" t="s">
        <v>2271</v>
      </c>
    </row>
    <row r="1530" spans="19:19">
      <c r="S1530" t="s">
        <v>2271</v>
      </c>
    </row>
    <row r="1531" spans="19:19">
      <c r="S1531" t="s">
        <v>2451</v>
      </c>
    </row>
    <row r="1532" spans="19:19">
      <c r="S1532" t="s">
        <v>2452</v>
      </c>
    </row>
    <row r="1533" spans="19:19">
      <c r="S1533" t="s">
        <v>2453</v>
      </c>
    </row>
    <row r="1534" spans="19:19">
      <c r="S1534" t="s">
        <v>2454</v>
      </c>
    </row>
    <row r="1535" spans="19:19">
      <c r="S1535" t="s">
        <v>2455</v>
      </c>
    </row>
    <row r="1536" spans="19:19">
      <c r="S1536" t="s">
        <v>2456</v>
      </c>
    </row>
    <row r="1537" spans="19:19">
      <c r="S1537" t="s">
        <v>2457</v>
      </c>
    </row>
    <row r="1538" spans="19:19">
      <c r="S1538" t="s">
        <v>2458</v>
      </c>
    </row>
    <row r="1539" spans="19:19">
      <c r="S1539" t="s">
        <v>2459</v>
      </c>
    </row>
    <row r="1540" spans="19:19">
      <c r="S1540" t="s">
        <v>2460</v>
      </c>
    </row>
    <row r="1541" spans="19:19">
      <c r="S1541" t="s">
        <v>2461</v>
      </c>
    </row>
    <row r="1542" spans="19:19">
      <c r="S1542" t="s">
        <v>2462</v>
      </c>
    </row>
    <row r="1543" spans="19:19">
      <c r="S1543" t="s">
        <v>2463</v>
      </c>
    </row>
    <row r="1544" spans="19:19">
      <c r="S1544" t="s">
        <v>2464</v>
      </c>
    </row>
    <row r="1545" spans="19:19">
      <c r="S1545" t="s">
        <v>2465</v>
      </c>
    </row>
    <row r="1546" spans="19:19">
      <c r="S1546" t="s">
        <v>2466</v>
      </c>
    </row>
    <row r="1547" spans="19:19">
      <c r="S1547" t="s">
        <v>2271</v>
      </c>
    </row>
    <row r="1548" spans="19:19">
      <c r="S1548" t="s">
        <v>2467</v>
      </c>
    </row>
    <row r="1549" spans="19:19">
      <c r="S1549" t="s">
        <v>2468</v>
      </c>
    </row>
    <row r="1550" spans="19:19">
      <c r="S1550" t="s">
        <v>2469</v>
      </c>
    </row>
    <row r="1551" spans="19:19">
      <c r="S1551" t="s">
        <v>2470</v>
      </c>
    </row>
    <row r="1552" spans="19:19">
      <c r="S1552" t="s">
        <v>2471</v>
      </c>
    </row>
    <row r="1553" spans="19:19">
      <c r="S1553" t="s">
        <v>2472</v>
      </c>
    </row>
    <row r="1554" spans="19:19">
      <c r="S1554" t="s">
        <v>2473</v>
      </c>
    </row>
    <row r="1555" spans="19:19">
      <c r="S1555" t="s">
        <v>2474</v>
      </c>
    </row>
    <row r="1556" spans="19:19">
      <c r="S1556" t="s">
        <v>2475</v>
      </c>
    </row>
    <row r="1557" spans="19:19">
      <c r="S1557" t="s">
        <v>2476</v>
      </c>
    </row>
    <row r="1558" spans="19:19">
      <c r="S1558" t="s">
        <v>2477</v>
      </c>
    </row>
    <row r="1559" spans="19:19">
      <c r="S1559" t="s">
        <v>2478</v>
      </c>
    </row>
    <row r="1560" spans="19:19">
      <c r="S1560" t="s">
        <v>2479</v>
      </c>
    </row>
    <row r="1561" spans="19:19">
      <c r="S1561" t="s">
        <v>1988</v>
      </c>
    </row>
    <row r="1562" spans="19:19">
      <c r="S1562" t="s">
        <v>2480</v>
      </c>
    </row>
    <row r="1563" spans="19:19">
      <c r="S1563" t="s">
        <v>2481</v>
      </c>
    </row>
    <row r="1564" spans="19:19">
      <c r="S1564" t="s">
        <v>2482</v>
      </c>
    </row>
    <row r="1565" spans="19:19">
      <c r="S1565" t="s">
        <v>2483</v>
      </c>
    </row>
    <row r="1566" spans="19:19">
      <c r="S1566" t="s">
        <v>2484</v>
      </c>
    </row>
    <row r="1567" spans="19:19">
      <c r="S1567" t="s">
        <v>2485</v>
      </c>
    </row>
    <row r="1568" spans="19:19">
      <c r="S1568" t="s">
        <v>2486</v>
      </c>
    </row>
    <row r="1569" spans="19:19">
      <c r="S1569" t="s">
        <v>2487</v>
      </c>
    </row>
    <row r="1570" spans="19:19">
      <c r="S1570" t="s">
        <v>2488</v>
      </c>
    </row>
    <row r="1571" spans="19:19">
      <c r="S1571" t="s">
        <v>2489</v>
      </c>
    </row>
    <row r="1572" spans="19:19">
      <c r="S1572" t="s">
        <v>2490</v>
      </c>
    </row>
    <row r="1573" spans="19:19">
      <c r="S1573" t="s">
        <v>2491</v>
      </c>
    </row>
    <row r="1574" spans="19:19">
      <c r="S1574" t="s">
        <v>2492</v>
      </c>
    </row>
    <row r="1575" spans="19:19">
      <c r="S1575" t="s">
        <v>2493</v>
      </c>
    </row>
    <row r="1576" spans="19:19">
      <c r="S1576" t="s">
        <v>2494</v>
      </c>
    </row>
    <row r="1577" spans="19:19">
      <c r="S1577" t="s">
        <v>2495</v>
      </c>
    </row>
    <row r="1578" spans="19:19">
      <c r="S1578" t="s">
        <v>2496</v>
      </c>
    </row>
    <row r="1579" spans="19:19">
      <c r="S1579" t="s">
        <v>2497</v>
      </c>
    </row>
    <row r="1580" spans="19:19">
      <c r="S1580" t="s">
        <v>2498</v>
      </c>
    </row>
    <row r="1581" spans="19:19">
      <c r="S1581" t="s">
        <v>2499</v>
      </c>
    </row>
    <row r="1582" spans="19:19">
      <c r="S1582" t="s">
        <v>2500</v>
      </c>
    </row>
    <row r="1583" spans="19:19">
      <c r="S1583" t="s">
        <v>1986</v>
      </c>
    </row>
    <row r="1584" spans="19:19">
      <c r="S1584" t="s">
        <v>2501</v>
      </c>
    </row>
    <row r="1585" spans="19:19">
      <c r="S1585" t="s">
        <v>2502</v>
      </c>
    </row>
    <row r="1586" spans="19:19">
      <c r="S1586" t="s">
        <v>2503</v>
      </c>
    </row>
    <row r="1587" spans="19:19">
      <c r="S1587" t="s">
        <v>2504</v>
      </c>
    </row>
    <row r="1588" spans="19:19">
      <c r="S1588" t="s">
        <v>2505</v>
      </c>
    </row>
    <row r="1589" spans="19:19">
      <c r="S1589" t="s">
        <v>2506</v>
      </c>
    </row>
    <row r="1590" spans="19:19">
      <c r="S1590" t="s">
        <v>2484</v>
      </c>
    </row>
    <row r="1591" spans="19:19">
      <c r="S1591" t="s">
        <v>2507</v>
      </c>
    </row>
    <row r="1592" spans="19:19">
      <c r="S1592" t="s">
        <v>2508</v>
      </c>
    </row>
    <row r="1593" spans="19:19">
      <c r="S1593" t="s">
        <v>2394</v>
      </c>
    </row>
    <row r="1594" spans="19:19">
      <c r="S1594" t="s">
        <v>2509</v>
      </c>
    </row>
    <row r="1595" spans="19:19">
      <c r="S1595" t="s">
        <v>2510</v>
      </c>
    </row>
    <row r="1596" spans="19:19">
      <c r="S1596" t="s">
        <v>2364</v>
      </c>
    </row>
    <row r="1597" spans="19:19">
      <c r="S1597" t="s">
        <v>2511</v>
      </c>
    </row>
    <row r="1598" spans="19:19">
      <c r="S1598" t="s">
        <v>1967</v>
      </c>
    </row>
    <row r="1599" spans="19:19">
      <c r="S1599" t="s">
        <v>2512</v>
      </c>
    </row>
    <row r="1600" spans="19:19">
      <c r="S1600" t="s">
        <v>2513</v>
      </c>
    </row>
    <row r="1601" spans="19:19">
      <c r="S1601" t="s">
        <v>2514</v>
      </c>
    </row>
    <row r="1602" spans="19:19">
      <c r="S1602" t="s">
        <v>2515</v>
      </c>
    </row>
    <row r="1603" spans="19:19">
      <c r="S1603" t="s">
        <v>2516</v>
      </c>
    </row>
    <row r="1604" spans="19:19">
      <c r="S1604" t="s">
        <v>2517</v>
      </c>
    </row>
    <row r="1605" spans="19:19">
      <c r="S1605" t="s">
        <v>2518</v>
      </c>
    </row>
    <row r="1606" spans="19:19">
      <c r="S1606" t="s">
        <v>2519</v>
      </c>
    </row>
    <row r="1607" spans="19:19">
      <c r="S1607" t="s">
        <v>2520</v>
      </c>
    </row>
    <row r="1608" spans="19:19">
      <c r="S1608" t="s">
        <v>2521</v>
      </c>
    </row>
    <row r="1609" spans="19:19">
      <c r="S1609" t="s">
        <v>2484</v>
      </c>
    </row>
    <row r="1610" spans="19:19">
      <c r="S1610" t="s">
        <v>2522</v>
      </c>
    </row>
    <row r="1611" spans="19:19">
      <c r="S1611" t="s">
        <v>2523</v>
      </c>
    </row>
    <row r="1612" spans="19:19">
      <c r="S1612" t="s">
        <v>2524</v>
      </c>
    </row>
    <row r="1613" spans="19:19">
      <c r="S1613" t="s">
        <v>2525</v>
      </c>
    </row>
    <row r="1614" spans="19:19">
      <c r="S1614" t="s">
        <v>2526</v>
      </c>
    </row>
    <row r="1615" spans="19:19">
      <c r="S1615" t="s">
        <v>2527</v>
      </c>
    </row>
    <row r="1616" spans="19:19">
      <c r="S1616" t="s">
        <v>2528</v>
      </c>
    </row>
    <row r="1617" spans="19:19">
      <c r="S1617" t="s">
        <v>2529</v>
      </c>
    </row>
    <row r="1618" spans="19:19">
      <c r="S1618" t="s">
        <v>1988</v>
      </c>
    </row>
    <row r="1619" spans="19:19">
      <c r="S1619" t="s">
        <v>2530</v>
      </c>
    </row>
    <row r="1620" spans="19:19">
      <c r="S1620" t="s">
        <v>2531</v>
      </c>
    </row>
    <row r="1621" spans="19:19">
      <c r="S1621" t="s">
        <v>2532</v>
      </c>
    </row>
    <row r="1622" spans="19:19">
      <c r="S1622" t="s">
        <v>2429</v>
      </c>
    </row>
    <row r="1623" spans="19:19">
      <c r="S1623" t="s">
        <v>2533</v>
      </c>
    </row>
    <row r="1624" spans="19:19">
      <c r="S1624" t="s">
        <v>2238</v>
      </c>
    </row>
    <row r="1625" spans="19:19">
      <c r="S1625" t="s">
        <v>2534</v>
      </c>
    </row>
    <row r="1626" spans="19:19">
      <c r="S1626" t="s">
        <v>2535</v>
      </c>
    </row>
    <row r="1627" spans="19:19">
      <c r="S1627" t="s">
        <v>2536</v>
      </c>
    </row>
    <row r="1628" spans="19:19">
      <c r="S1628" t="s">
        <v>2537</v>
      </c>
    </row>
    <row r="1629" spans="19:19">
      <c r="S1629" t="s">
        <v>2538</v>
      </c>
    </row>
    <row r="1630" spans="19:19">
      <c r="S1630" t="s">
        <v>2539</v>
      </c>
    </row>
    <row r="1631" spans="19:19">
      <c r="S1631" t="s">
        <v>2540</v>
      </c>
    </row>
    <row r="1632" spans="19:19">
      <c r="S1632" t="s">
        <v>2541</v>
      </c>
    </row>
    <row r="1633" spans="19:19">
      <c r="S1633" t="s">
        <v>2542</v>
      </c>
    </row>
    <row r="1634" spans="19:19">
      <c r="S1634" t="s">
        <v>2543</v>
      </c>
    </row>
    <row r="1635" spans="19:19">
      <c r="S1635" t="s">
        <v>2544</v>
      </c>
    </row>
    <row r="1636" spans="19:19">
      <c r="S1636" t="s">
        <v>2545</v>
      </c>
    </row>
    <row r="1637" spans="19:19">
      <c r="S1637" t="s">
        <v>2546</v>
      </c>
    </row>
    <row r="1638" spans="19:19">
      <c r="S1638" t="s">
        <v>2547</v>
      </c>
    </row>
    <row r="1639" spans="19:19">
      <c r="S1639" t="s">
        <v>2548</v>
      </c>
    </row>
    <row r="1640" spans="19:19">
      <c r="S1640" t="s">
        <v>2549</v>
      </c>
    </row>
    <row r="1641" spans="19:19">
      <c r="S1641" t="s">
        <v>2550</v>
      </c>
    </row>
    <row r="1642" spans="19:19">
      <c r="S1642" t="s">
        <v>2551</v>
      </c>
    </row>
    <row r="1643" spans="19:19">
      <c r="S1643" t="s">
        <v>2552</v>
      </c>
    </row>
    <row r="1644" spans="19:19">
      <c r="S1644" t="s">
        <v>2553</v>
      </c>
    </row>
    <row r="1645" spans="19:19">
      <c r="S1645" t="s">
        <v>2554</v>
      </c>
    </row>
    <row r="1646" spans="19:19">
      <c r="S1646" t="s">
        <v>2555</v>
      </c>
    </row>
    <row r="1647" spans="19:19">
      <c r="S1647" t="s">
        <v>2556</v>
      </c>
    </row>
    <row r="1648" spans="19:19">
      <c r="S1648" t="s">
        <v>2557</v>
      </c>
    </row>
    <row r="1649" spans="19:19">
      <c r="S1649" t="s">
        <v>2558</v>
      </c>
    </row>
    <row r="1650" spans="19:19">
      <c r="S1650" t="s">
        <v>2559</v>
      </c>
    </row>
    <row r="1651" spans="19:19">
      <c r="S1651" t="s">
        <v>2560</v>
      </c>
    </row>
    <row r="1652" spans="19:19">
      <c r="S1652" t="s">
        <v>2561</v>
      </c>
    </row>
    <row r="1653" spans="19:19">
      <c r="S1653" t="s">
        <v>2562</v>
      </c>
    </row>
    <row r="1654" spans="19:19">
      <c r="S1654" t="s">
        <v>2563</v>
      </c>
    </row>
    <row r="1655" spans="19:19">
      <c r="S1655" t="s">
        <v>2564</v>
      </c>
    </row>
    <row r="1656" spans="19:19">
      <c r="S1656" t="s">
        <v>2565</v>
      </c>
    </row>
    <row r="1657" spans="19:19">
      <c r="S1657" t="s">
        <v>2566</v>
      </c>
    </row>
    <row r="1658" spans="19:19">
      <c r="S1658" t="s">
        <v>2567</v>
      </c>
    </row>
    <row r="1659" spans="19:19">
      <c r="S1659" t="s">
        <v>2568</v>
      </c>
    </row>
    <row r="1660" spans="19:19">
      <c r="S1660" t="s">
        <v>2569</v>
      </c>
    </row>
    <row r="1661" spans="19:19">
      <c r="S1661" t="s">
        <v>2570</v>
      </c>
    </row>
    <row r="1662" spans="19:19">
      <c r="S1662" t="s">
        <v>2571</v>
      </c>
    </row>
    <row r="1663" spans="19:19">
      <c r="S1663" t="s">
        <v>2572</v>
      </c>
    </row>
    <row r="1664" spans="19:19">
      <c r="S1664" t="s">
        <v>1510</v>
      </c>
    </row>
    <row r="1665" spans="19:19">
      <c r="S1665" t="s">
        <v>2573</v>
      </c>
    </row>
    <row r="1666" spans="19:19">
      <c r="S1666" t="s">
        <v>2574</v>
      </c>
    </row>
    <row r="1667" spans="19:19">
      <c r="S1667" t="s">
        <v>2575</v>
      </c>
    </row>
    <row r="1668" spans="19:19">
      <c r="S1668" t="s">
        <v>2576</v>
      </c>
    </row>
    <row r="1669" spans="19:19">
      <c r="S1669" t="s">
        <v>2577</v>
      </c>
    </row>
    <row r="1670" spans="19:19">
      <c r="S1670" t="s">
        <v>2578</v>
      </c>
    </row>
    <row r="1671" spans="19:19">
      <c r="S1671" t="s">
        <v>2579</v>
      </c>
    </row>
    <row r="1672" spans="19:19">
      <c r="S1672" t="s">
        <v>2580</v>
      </c>
    </row>
    <row r="1673" spans="19:19">
      <c r="S1673" t="s">
        <v>2581</v>
      </c>
    </row>
    <row r="1674" spans="19:19">
      <c r="S1674" t="s">
        <v>2582</v>
      </c>
    </row>
    <row r="1675" spans="19:19">
      <c r="S1675" t="s">
        <v>2583</v>
      </c>
    </row>
    <row r="1676" spans="19:19">
      <c r="S1676" t="s">
        <v>2584</v>
      </c>
    </row>
    <row r="1677" spans="19:19">
      <c r="S1677" t="s">
        <v>2585</v>
      </c>
    </row>
    <row r="1678" spans="19:19">
      <c r="S1678" t="s">
        <v>2586</v>
      </c>
    </row>
    <row r="1679" spans="19:19">
      <c r="S1679" t="s">
        <v>2484</v>
      </c>
    </row>
    <row r="1680" spans="19:19">
      <c r="S1680" t="s">
        <v>2587</v>
      </c>
    </row>
    <row r="1681" spans="19:19">
      <c r="S1681" t="s">
        <v>2588</v>
      </c>
    </row>
    <row r="1682" spans="19:19">
      <c r="S1682" t="s">
        <v>2589</v>
      </c>
    </row>
    <row r="1683" spans="19:19">
      <c r="S1683" t="s">
        <v>2590</v>
      </c>
    </row>
    <row r="1684" spans="19:19">
      <c r="S1684" t="s">
        <v>2591</v>
      </c>
    </row>
    <row r="1685" spans="19:19">
      <c r="S1685" t="s">
        <v>2592</v>
      </c>
    </row>
    <row r="1686" spans="19:19">
      <c r="S1686" t="s">
        <v>2593</v>
      </c>
    </row>
    <row r="1687" spans="19:19">
      <c r="S1687" t="s">
        <v>2594</v>
      </c>
    </row>
    <row r="1688" spans="19:19">
      <c r="S1688" t="s">
        <v>2595</v>
      </c>
    </row>
    <row r="1689" spans="19:19">
      <c r="S1689" t="s">
        <v>2596</v>
      </c>
    </row>
    <row r="1690" spans="19:19">
      <c r="S1690" t="s">
        <v>2597</v>
      </c>
    </row>
    <row r="1691" spans="19:19">
      <c r="S1691" t="s">
        <v>2598</v>
      </c>
    </row>
    <row r="1692" spans="19:19">
      <c r="S1692" t="s">
        <v>2599</v>
      </c>
    </row>
    <row r="1693" spans="19:19">
      <c r="S1693" t="s">
        <v>2600</v>
      </c>
    </row>
    <row r="1694" spans="19:19">
      <c r="S1694" t="s">
        <v>2601</v>
      </c>
    </row>
    <row r="1695" spans="19:19">
      <c r="S1695" t="s">
        <v>2602</v>
      </c>
    </row>
    <row r="1696" spans="19:19">
      <c r="S1696" t="s">
        <v>2603</v>
      </c>
    </row>
    <row r="1697" spans="19:19">
      <c r="S1697" t="s">
        <v>2604</v>
      </c>
    </row>
    <row r="1698" spans="19:19">
      <c r="S1698" t="s">
        <v>2605</v>
      </c>
    </row>
    <row r="1699" spans="19:19">
      <c r="S1699" t="s">
        <v>2606</v>
      </c>
    </row>
    <row r="1700" spans="19:19">
      <c r="S1700" t="s">
        <v>2607</v>
      </c>
    </row>
    <row r="1701" spans="19:19">
      <c r="S1701" t="s">
        <v>2608</v>
      </c>
    </row>
    <row r="1702" spans="19:19">
      <c r="S1702" t="s">
        <v>2498</v>
      </c>
    </row>
    <row r="1703" spans="19:19">
      <c r="S1703" t="s">
        <v>2609</v>
      </c>
    </row>
    <row r="1704" spans="19:19">
      <c r="S1704" t="s">
        <v>2610</v>
      </c>
    </row>
    <row r="1705" spans="19:19">
      <c r="S1705" t="s">
        <v>2611</v>
      </c>
    </row>
    <row r="1706" spans="19:19">
      <c r="S1706" t="s">
        <v>2612</v>
      </c>
    </row>
    <row r="1707" spans="19:19">
      <c r="S1707" t="s">
        <v>2613</v>
      </c>
    </row>
    <row r="1708" spans="19:19">
      <c r="S1708" t="s">
        <v>2614</v>
      </c>
    </row>
    <row r="1709" spans="19:19">
      <c r="S1709" t="s">
        <v>2615</v>
      </c>
    </row>
    <row r="1710" spans="19:19">
      <c r="S1710" t="s">
        <v>2616</v>
      </c>
    </row>
    <row r="1711" spans="19:19">
      <c r="S1711" t="s">
        <v>2617</v>
      </c>
    </row>
    <row r="1712" spans="19:19">
      <c r="S1712" t="s">
        <v>2618</v>
      </c>
    </row>
    <row r="1713" spans="19:19">
      <c r="S1713" t="s">
        <v>2619</v>
      </c>
    </row>
    <row r="1714" spans="19:19">
      <c r="S1714" t="s">
        <v>2620</v>
      </c>
    </row>
    <row r="1715" spans="19:19">
      <c r="S1715" t="s">
        <v>2621</v>
      </c>
    </row>
    <row r="1716" spans="19:19">
      <c r="S1716" t="s">
        <v>2622</v>
      </c>
    </row>
    <row r="1717" spans="19:19">
      <c r="S1717" t="s">
        <v>2623</v>
      </c>
    </row>
    <row r="1718" spans="19:19">
      <c r="S1718" t="s">
        <v>2485</v>
      </c>
    </row>
    <row r="1719" spans="19:19">
      <c r="S1719" t="s">
        <v>2624</v>
      </c>
    </row>
    <row r="1720" spans="19:19">
      <c r="S1720" t="s">
        <v>2625</v>
      </c>
    </row>
    <row r="1721" spans="19:19">
      <c r="S1721" t="s">
        <v>2626</v>
      </c>
    </row>
    <row r="1722" spans="19:19">
      <c r="S1722" t="s">
        <v>2627</v>
      </c>
    </row>
    <row r="1723" spans="19:19">
      <c r="S1723" t="s">
        <v>2628</v>
      </c>
    </row>
    <row r="1724" spans="19:19">
      <c r="S1724" t="s">
        <v>2629</v>
      </c>
    </row>
    <row r="1725" spans="19:19">
      <c r="S1725" t="s">
        <v>2630</v>
      </c>
    </row>
    <row r="1726" spans="19:19">
      <c r="S1726" t="s">
        <v>2631</v>
      </c>
    </row>
    <row r="1727" spans="19:19">
      <c r="S1727" t="s">
        <v>2632</v>
      </c>
    </row>
    <row r="1728" spans="19:19">
      <c r="S1728" t="s">
        <v>2633</v>
      </c>
    </row>
    <row r="1729" spans="19:19">
      <c r="S1729" t="s">
        <v>2634</v>
      </c>
    </row>
    <row r="1730" spans="19:19">
      <c r="S1730" t="s">
        <v>2635</v>
      </c>
    </row>
    <row r="1731" spans="19:19">
      <c r="S1731" t="s">
        <v>2636</v>
      </c>
    </row>
    <row r="1732" spans="19:19">
      <c r="S1732" t="s">
        <v>2637</v>
      </c>
    </row>
    <row r="1733" spans="19:19">
      <c r="S1733" t="s">
        <v>2638</v>
      </c>
    </row>
    <row r="1734" spans="19:19">
      <c r="S1734" t="s">
        <v>2639</v>
      </c>
    </row>
    <row r="1735" spans="19:19">
      <c r="S1735" t="s">
        <v>2640</v>
      </c>
    </row>
    <row r="1736" spans="19:19">
      <c r="S1736" t="s">
        <v>2641</v>
      </c>
    </row>
    <row r="1737" spans="19:19">
      <c r="S1737" t="s">
        <v>2642</v>
      </c>
    </row>
    <row r="1738" spans="19:19">
      <c r="S1738" t="s">
        <v>2643</v>
      </c>
    </row>
    <row r="1739" spans="19:19">
      <c r="S1739" t="s">
        <v>2644</v>
      </c>
    </row>
    <row r="1740" spans="19:19">
      <c r="S1740" t="s">
        <v>2645</v>
      </c>
    </row>
    <row r="1741" spans="19:19">
      <c r="S1741" t="s">
        <v>2646</v>
      </c>
    </row>
    <row r="1742" spans="19:19">
      <c r="S1742" t="s">
        <v>2647</v>
      </c>
    </row>
    <row r="1743" spans="19:19">
      <c r="S1743" t="s">
        <v>2648</v>
      </c>
    </row>
    <row r="1744" spans="19:19">
      <c r="S1744" t="s">
        <v>2649</v>
      </c>
    </row>
    <row r="1745" spans="19:19">
      <c r="S1745" t="s">
        <v>2650</v>
      </c>
    </row>
    <row r="1746" spans="19:19">
      <c r="S1746" t="s">
        <v>2651</v>
      </c>
    </row>
    <row r="1747" spans="19:19">
      <c r="S1747" t="s">
        <v>2652</v>
      </c>
    </row>
    <row r="1748" spans="19:19">
      <c r="S1748" t="s">
        <v>2653</v>
      </c>
    </row>
    <row r="1749" spans="19:19">
      <c r="S1749" t="s">
        <v>2654</v>
      </c>
    </row>
    <row r="1750" spans="19:19">
      <c r="S1750" t="s">
        <v>2655</v>
      </c>
    </row>
    <row r="1751" spans="19:19">
      <c r="S1751" t="s">
        <v>2656</v>
      </c>
    </row>
    <row r="1752" spans="19:19">
      <c r="S1752" t="s">
        <v>2657</v>
      </c>
    </row>
    <row r="1753" spans="19:19">
      <c r="S1753" t="s">
        <v>2658</v>
      </c>
    </row>
    <row r="1754" spans="19:19">
      <c r="S1754" t="s">
        <v>2659</v>
      </c>
    </row>
    <row r="1755" spans="19:19">
      <c r="S1755" t="s">
        <v>2660</v>
      </c>
    </row>
    <row r="1756" spans="19:19">
      <c r="S1756" t="s">
        <v>2661</v>
      </c>
    </row>
    <row r="1757" spans="19:19">
      <c r="S1757" t="s">
        <v>2645</v>
      </c>
    </row>
    <row r="1758" spans="19:19">
      <c r="S1758" t="s">
        <v>2662</v>
      </c>
    </row>
    <row r="1759" spans="19:19">
      <c r="S1759" t="s">
        <v>2663</v>
      </c>
    </row>
    <row r="1760" spans="19:19">
      <c r="S1760" t="s">
        <v>2664</v>
      </c>
    </row>
    <row r="1761" spans="19:19">
      <c r="S1761" t="s">
        <v>2665</v>
      </c>
    </row>
    <row r="1762" spans="19:19">
      <c r="S1762" t="s">
        <v>2666</v>
      </c>
    </row>
    <row r="1763" spans="19:19">
      <c r="S1763" t="s">
        <v>2667</v>
      </c>
    </row>
    <row r="1764" spans="19:19">
      <c r="S1764" t="s">
        <v>2668</v>
      </c>
    </row>
    <row r="1765" spans="19:19">
      <c r="S1765" t="s">
        <v>2669</v>
      </c>
    </row>
    <row r="1766" spans="19:19">
      <c r="S1766" t="s">
        <v>2670</v>
      </c>
    </row>
    <row r="1767" spans="19:19">
      <c r="S1767" t="s">
        <v>2671</v>
      </c>
    </row>
    <row r="1768" spans="19:19">
      <c r="S1768" t="s">
        <v>2645</v>
      </c>
    </row>
    <row r="1769" spans="19:19">
      <c r="S1769" t="s">
        <v>2672</v>
      </c>
    </row>
    <row r="1770" spans="19:19">
      <c r="S1770" t="s">
        <v>2673</v>
      </c>
    </row>
    <row r="1771" spans="19:19">
      <c r="S1771" t="s">
        <v>2645</v>
      </c>
    </row>
    <row r="1772" spans="19:19">
      <c r="S1772" t="s">
        <v>2674</v>
      </c>
    </row>
    <row r="1773" spans="19:19">
      <c r="S1773" t="s">
        <v>2675</v>
      </c>
    </row>
    <row r="1774" spans="19:19">
      <c r="S1774" t="s">
        <v>2676</v>
      </c>
    </row>
    <row r="1775" spans="19:19">
      <c r="S1775" t="s">
        <v>2677</v>
      </c>
    </row>
    <row r="1776" spans="19:19">
      <c r="S1776" t="s">
        <v>2678</v>
      </c>
    </row>
    <row r="1777" spans="19:19">
      <c r="S1777" t="s">
        <v>2679</v>
      </c>
    </row>
    <row r="1778" spans="19:19">
      <c r="S1778" t="s">
        <v>2680</v>
      </c>
    </row>
    <row r="1779" spans="19:19">
      <c r="S1779" t="s">
        <v>2645</v>
      </c>
    </row>
    <row r="1780" spans="19:19">
      <c r="S1780" t="s">
        <v>2681</v>
      </c>
    </row>
    <row r="1781" spans="19:19">
      <c r="S1781" t="s">
        <v>2682</v>
      </c>
    </row>
    <row r="1782" spans="19:19">
      <c r="S1782" t="s">
        <v>2645</v>
      </c>
    </row>
    <row r="1783" spans="19:19">
      <c r="S1783" t="s">
        <v>2683</v>
      </c>
    </row>
    <row r="1784" spans="19:19">
      <c r="S1784" t="s">
        <v>2684</v>
      </c>
    </row>
    <row r="1785" spans="19:19">
      <c r="S1785" t="s">
        <v>2645</v>
      </c>
    </row>
    <row r="1786" spans="19:19">
      <c r="S1786" t="s">
        <v>2685</v>
      </c>
    </row>
    <row r="1787" spans="19:19">
      <c r="S1787" t="s">
        <v>2686</v>
      </c>
    </row>
    <row r="1788" spans="19:19">
      <c r="S1788" t="s">
        <v>2687</v>
      </c>
    </row>
    <row r="1789" spans="19:19">
      <c r="S1789" t="s">
        <v>2688</v>
      </c>
    </row>
    <row r="1790" spans="19:19">
      <c r="S1790" t="s">
        <v>2689</v>
      </c>
    </row>
    <row r="1791" spans="19:19">
      <c r="S1791" t="s">
        <v>2645</v>
      </c>
    </row>
    <row r="1792" spans="19:19">
      <c r="S1792" t="s">
        <v>2690</v>
      </c>
    </row>
    <row r="1793" spans="19:19">
      <c r="S1793" t="s">
        <v>2691</v>
      </c>
    </row>
    <row r="1794" spans="19:19">
      <c r="S1794" t="s">
        <v>2692</v>
      </c>
    </row>
    <row r="1795" spans="19:19">
      <c r="S1795" t="s">
        <v>2645</v>
      </c>
    </row>
    <row r="1796" spans="19:19">
      <c r="S1796" t="s">
        <v>2693</v>
      </c>
    </row>
    <row r="1797" spans="19:19">
      <c r="S1797" t="s">
        <v>2694</v>
      </c>
    </row>
    <row r="1798" spans="19:19">
      <c r="S1798" t="s">
        <v>2695</v>
      </c>
    </row>
    <row r="1799" spans="19:19">
      <c r="S1799" t="s">
        <v>2696</v>
      </c>
    </row>
    <row r="1800" spans="19:19">
      <c r="S1800" t="s">
        <v>2697</v>
      </c>
    </row>
    <row r="1801" spans="19:19">
      <c r="S1801" t="s">
        <v>2698</v>
      </c>
    </row>
    <row r="1802" spans="19:19">
      <c r="S1802" t="s">
        <v>2699</v>
      </c>
    </row>
    <row r="1803" spans="19:19">
      <c r="S1803" t="s">
        <v>2700</v>
      </c>
    </row>
    <row r="1804" spans="19:19">
      <c r="S1804" t="s">
        <v>2701</v>
      </c>
    </row>
    <row r="1805" spans="19:19">
      <c r="S1805" t="s">
        <v>2702</v>
      </c>
    </row>
    <row r="1806" spans="19:19">
      <c r="S1806" t="s">
        <v>2703</v>
      </c>
    </row>
    <row r="1807" spans="19:19">
      <c r="S1807" t="s">
        <v>2704</v>
      </c>
    </row>
    <row r="1808" spans="19:19">
      <c r="S1808" t="s">
        <v>2705</v>
      </c>
    </row>
    <row r="1809" spans="19:19">
      <c r="S1809" t="s">
        <v>2706</v>
      </c>
    </row>
    <row r="1810" spans="19:19">
      <c r="S1810" t="s">
        <v>2707</v>
      </c>
    </row>
    <row r="1811" spans="19:19">
      <c r="S1811" t="s">
        <v>2708</v>
      </c>
    </row>
    <row r="1812" spans="19:19">
      <c r="S1812" t="s">
        <v>2709</v>
      </c>
    </row>
    <row r="1813" spans="19:19">
      <c r="S1813" t="s">
        <v>2710</v>
      </c>
    </row>
    <row r="1814" spans="19:19">
      <c r="S1814" t="s">
        <v>2711</v>
      </c>
    </row>
    <row r="1815" spans="19:19">
      <c r="S1815" t="s">
        <v>2712</v>
      </c>
    </row>
    <row r="1816" spans="19:19">
      <c r="S1816" t="s">
        <v>2713</v>
      </c>
    </row>
    <row r="1817" spans="19:19">
      <c r="S1817" t="s">
        <v>2714</v>
      </c>
    </row>
    <row r="1818" spans="19:19">
      <c r="S1818" t="s">
        <v>2715</v>
      </c>
    </row>
    <row r="1819" spans="19:19">
      <c r="S1819" t="s">
        <v>2716</v>
      </c>
    </row>
    <row r="1820" spans="19:19">
      <c r="S1820" t="s">
        <v>2717</v>
      </c>
    </row>
    <row r="1821" spans="19:19">
      <c r="S1821" t="s">
        <v>2710</v>
      </c>
    </row>
    <row r="1822" spans="19:19">
      <c r="S1822" t="s">
        <v>2718</v>
      </c>
    </row>
    <row r="1823" spans="19:19">
      <c r="S1823" t="s">
        <v>2719</v>
      </c>
    </row>
    <row r="1824" spans="19:19">
      <c r="S1824" t="s">
        <v>2720</v>
      </c>
    </row>
    <row r="1825" spans="19:19">
      <c r="S1825" t="s">
        <v>2721</v>
      </c>
    </row>
    <row r="1826" spans="19:19">
      <c r="S1826" t="s">
        <v>2722</v>
      </c>
    </row>
    <row r="1827" spans="19:19">
      <c r="S1827" t="s">
        <v>2723</v>
      </c>
    </row>
    <row r="1828" spans="19:19">
      <c r="S1828" t="s">
        <v>2724</v>
      </c>
    </row>
    <row r="1829" spans="19:19">
      <c r="S1829" t="s">
        <v>2725</v>
      </c>
    </row>
    <row r="1830" spans="19:19">
      <c r="S1830" t="s">
        <v>2726</v>
      </c>
    </row>
    <row r="1831" spans="19:19">
      <c r="S1831" t="s">
        <v>2727</v>
      </c>
    </row>
    <row r="1832" spans="19:19">
      <c r="S1832" t="s">
        <v>2728</v>
      </c>
    </row>
    <row r="1833" spans="19:19">
      <c r="S1833" t="s">
        <v>2729</v>
      </c>
    </row>
    <row r="1834" spans="19:19">
      <c r="S1834" t="s">
        <v>2730</v>
      </c>
    </row>
    <row r="1835" spans="19:19">
      <c r="S1835" t="s">
        <v>2731</v>
      </c>
    </row>
    <row r="1836" spans="19:19">
      <c r="S1836" t="s">
        <v>2732</v>
      </c>
    </row>
    <row r="1837" spans="19:19">
      <c r="S1837" t="s">
        <v>2733</v>
      </c>
    </row>
    <row r="1838" spans="19:19">
      <c r="S1838" t="s">
        <v>2734</v>
      </c>
    </row>
    <row r="1839" spans="19:19">
      <c r="S1839" t="s">
        <v>2735</v>
      </c>
    </row>
    <row r="1840" spans="19:19">
      <c r="S1840" t="s">
        <v>2736</v>
      </c>
    </row>
    <row r="1841" spans="19:19">
      <c r="S1841" t="s">
        <v>2662</v>
      </c>
    </row>
    <row r="1842" spans="19:19">
      <c r="S1842" t="s">
        <v>2712</v>
      </c>
    </row>
    <row r="1843" spans="19:19">
      <c r="S1843" t="s">
        <v>2685</v>
      </c>
    </row>
    <row r="1844" spans="19:19">
      <c r="S1844" t="s">
        <v>2695</v>
      </c>
    </row>
    <row r="1845" spans="19:19">
      <c r="S1845" t="s">
        <v>2737</v>
      </c>
    </row>
    <row r="1846" spans="19:19">
      <c r="S1846" t="s">
        <v>2738</v>
      </c>
    </row>
    <row r="1847" spans="19:19">
      <c r="S1847" t="s">
        <v>2739</v>
      </c>
    </row>
    <row r="1848" spans="19:19">
      <c r="S1848" t="s">
        <v>2740</v>
      </c>
    </row>
    <row r="1849" spans="19:19">
      <c r="S1849" t="s">
        <v>2741</v>
      </c>
    </row>
    <row r="1850" spans="19:19">
      <c r="S1850" t="s">
        <v>2742</v>
      </c>
    </row>
    <row r="1851" spans="19:19">
      <c r="S1851" t="s">
        <v>2743</v>
      </c>
    </row>
    <row r="1852" spans="19:19">
      <c r="S1852" t="s">
        <v>2737</v>
      </c>
    </row>
    <row r="1853" spans="19:19">
      <c r="S1853" t="s">
        <v>2744</v>
      </c>
    </row>
    <row r="1854" spans="19:19">
      <c r="S1854" t="s">
        <v>2745</v>
      </c>
    </row>
    <row r="1855" spans="19:19">
      <c r="S1855" t="s">
        <v>2746</v>
      </c>
    </row>
    <row r="1856" spans="19:19">
      <c r="S1856" t="s">
        <v>2747</v>
      </c>
    </row>
    <row r="1857" spans="19:19">
      <c r="S1857" t="s">
        <v>2748</v>
      </c>
    </row>
    <row r="1858" spans="19:19">
      <c r="S1858" t="s">
        <v>2749</v>
      </c>
    </row>
    <row r="1859" spans="19:19">
      <c r="S1859" t="s">
        <v>2750</v>
      </c>
    </row>
    <row r="1860" spans="19:19">
      <c r="S1860" t="s">
        <v>2751</v>
      </c>
    </row>
    <row r="1861" spans="19:19">
      <c r="S1861" t="s">
        <v>2752</v>
      </c>
    </row>
    <row r="1862" spans="19:19">
      <c r="S1862" t="s">
        <v>2753</v>
      </c>
    </row>
    <row r="1863" spans="19:19">
      <c r="S1863" t="s">
        <v>2754</v>
      </c>
    </row>
    <row r="1864" spans="19:19">
      <c r="S1864" t="s">
        <v>2755</v>
      </c>
    </row>
    <row r="1865" spans="19:19">
      <c r="S1865" t="s">
        <v>2756</v>
      </c>
    </row>
    <row r="1866" spans="19:19">
      <c r="S1866" t="s">
        <v>2757</v>
      </c>
    </row>
    <row r="1867" spans="19:19">
      <c r="S1867" t="s">
        <v>2758</v>
      </c>
    </row>
    <row r="1868" spans="19:19">
      <c r="S1868" t="s">
        <v>2759</v>
      </c>
    </row>
    <row r="1869" spans="19:19">
      <c r="S1869" t="s">
        <v>2760</v>
      </c>
    </row>
    <row r="1870" spans="19:19">
      <c r="S1870" t="s">
        <v>2761</v>
      </c>
    </row>
    <row r="1871" spans="19:19">
      <c r="S1871" t="s">
        <v>2762</v>
      </c>
    </row>
    <row r="1872" spans="19:19">
      <c r="S1872" t="s">
        <v>2763</v>
      </c>
    </row>
    <row r="1873" spans="19:19">
      <c r="S1873" t="s">
        <v>2764</v>
      </c>
    </row>
    <row r="1874" spans="19:19">
      <c r="S1874" t="s">
        <v>2765</v>
      </c>
    </row>
    <row r="1875" spans="19:19">
      <c r="S1875" t="s">
        <v>2766</v>
      </c>
    </row>
    <row r="1876" spans="19:19">
      <c r="S1876" t="s">
        <v>2767</v>
      </c>
    </row>
    <row r="1877" spans="19:19">
      <c r="S1877" t="s">
        <v>2768</v>
      </c>
    </row>
    <row r="1878" spans="19:19">
      <c r="S1878" t="s">
        <v>2769</v>
      </c>
    </row>
    <row r="1879" spans="19:19">
      <c r="S1879" t="s">
        <v>2770</v>
      </c>
    </row>
    <row r="1880" spans="19:19">
      <c r="S1880" t="s">
        <v>2771</v>
      </c>
    </row>
    <row r="1881" spans="19:19">
      <c r="S1881" t="s">
        <v>2772</v>
      </c>
    </row>
    <row r="1882" spans="19:19">
      <c r="S1882" t="s">
        <v>2773</v>
      </c>
    </row>
    <row r="1883" spans="19:19">
      <c r="S1883" t="s">
        <v>2774</v>
      </c>
    </row>
    <row r="1884" spans="19:19">
      <c r="S1884" t="s">
        <v>2775</v>
      </c>
    </row>
    <row r="1885" spans="19:19">
      <c r="S1885" t="s">
        <v>2776</v>
      </c>
    </row>
    <row r="1886" spans="19:19">
      <c r="S1886" t="s">
        <v>2777</v>
      </c>
    </row>
    <row r="1887" spans="19:19">
      <c r="S1887" t="s">
        <v>2778</v>
      </c>
    </row>
    <row r="1888" spans="19:19">
      <c r="S1888" t="s">
        <v>2779</v>
      </c>
    </row>
    <row r="1889" spans="19:19">
      <c r="S1889" t="s">
        <v>2780</v>
      </c>
    </row>
    <row r="1890" spans="19:19">
      <c r="S1890" t="s">
        <v>2781</v>
      </c>
    </row>
    <row r="1891" spans="19:19">
      <c r="S1891" t="s">
        <v>2782</v>
      </c>
    </row>
    <row r="1892" spans="19:19">
      <c r="S1892" t="s">
        <v>2783</v>
      </c>
    </row>
    <row r="1893" spans="19:19">
      <c r="S1893" t="s">
        <v>2784</v>
      </c>
    </row>
    <row r="1894" spans="19:19">
      <c r="S1894" t="s">
        <v>2785</v>
      </c>
    </row>
    <row r="1895" spans="19:19">
      <c r="S1895" t="s">
        <v>2786</v>
      </c>
    </row>
    <row r="1896" spans="19:19">
      <c r="S1896" t="s">
        <v>2787</v>
      </c>
    </row>
    <row r="1897" spans="19:19">
      <c r="S1897" t="s">
        <v>2788</v>
      </c>
    </row>
    <row r="1898" spans="19:19">
      <c r="S1898" t="s">
        <v>2789</v>
      </c>
    </row>
    <row r="1899" spans="19:19">
      <c r="S1899" t="s">
        <v>2790</v>
      </c>
    </row>
    <row r="1900" spans="19:19">
      <c r="S1900" t="s">
        <v>2791</v>
      </c>
    </row>
    <row r="1901" spans="19:19">
      <c r="S1901" t="s">
        <v>2792</v>
      </c>
    </row>
    <row r="1902" spans="19:19">
      <c r="S1902" t="s">
        <v>2793</v>
      </c>
    </row>
    <row r="1903" spans="19:19">
      <c r="S1903" t="s">
        <v>2794</v>
      </c>
    </row>
    <row r="1904" spans="19:19">
      <c r="S1904" t="s">
        <v>2795</v>
      </c>
    </row>
    <row r="1905" spans="19:19">
      <c r="S1905" t="s">
        <v>2796</v>
      </c>
    </row>
    <row r="1906" spans="19:19">
      <c r="S1906" t="s">
        <v>2797</v>
      </c>
    </row>
    <row r="1907" spans="19:19">
      <c r="S1907" t="s">
        <v>2798</v>
      </c>
    </row>
    <row r="1908" spans="19:19">
      <c r="S1908" t="s">
        <v>2799</v>
      </c>
    </row>
    <row r="1909" spans="19:19">
      <c r="S1909" t="s">
        <v>2800</v>
      </c>
    </row>
    <row r="1910" spans="19:19">
      <c r="S1910" t="s">
        <v>2801</v>
      </c>
    </row>
    <row r="1911" spans="19:19">
      <c r="S1911" t="s">
        <v>2802</v>
      </c>
    </row>
    <row r="1912" spans="19:19">
      <c r="S1912" t="s">
        <v>2803</v>
      </c>
    </row>
    <row r="1913" spans="19:19">
      <c r="S1913" t="s">
        <v>2804</v>
      </c>
    </row>
    <row r="1914" spans="19:19">
      <c r="S1914" t="s">
        <v>2805</v>
      </c>
    </row>
    <row r="1915" spans="19:19">
      <c r="S1915" t="s">
        <v>2806</v>
      </c>
    </row>
    <row r="1916" spans="19:19">
      <c r="S1916" t="s">
        <v>2807</v>
      </c>
    </row>
    <row r="1917" spans="19:19">
      <c r="S1917" t="s">
        <v>2808</v>
      </c>
    </row>
    <row r="1918" spans="19:19">
      <c r="S1918" t="s">
        <v>2809</v>
      </c>
    </row>
    <row r="1919" spans="19:19">
      <c r="S1919" t="s">
        <v>2810</v>
      </c>
    </row>
    <row r="1920" spans="19:19">
      <c r="S1920" t="s">
        <v>2811</v>
      </c>
    </row>
    <row r="1921" spans="19:19">
      <c r="S1921" t="s">
        <v>2812</v>
      </c>
    </row>
    <row r="1922" spans="19:19">
      <c r="S1922" t="s">
        <v>2813</v>
      </c>
    </row>
    <row r="1923" spans="19:19">
      <c r="S1923" t="s">
        <v>2814</v>
      </c>
    </row>
    <row r="1924" spans="19:19">
      <c r="S1924" t="s">
        <v>2815</v>
      </c>
    </row>
    <row r="1925" spans="19:19">
      <c r="S1925" t="s">
        <v>2816</v>
      </c>
    </row>
    <row r="1926" spans="19:19">
      <c r="S1926" t="s">
        <v>2817</v>
      </c>
    </row>
    <row r="1927" spans="19:19">
      <c r="S1927" t="s">
        <v>2818</v>
      </c>
    </row>
    <row r="1928" spans="19:19">
      <c r="S1928" t="s">
        <v>2819</v>
      </c>
    </row>
    <row r="1929" spans="19:19">
      <c r="S1929" t="s">
        <v>2820</v>
      </c>
    </row>
    <row r="1930" spans="19:19">
      <c r="S1930" t="s">
        <v>2821</v>
      </c>
    </row>
    <row r="1931" spans="19:19">
      <c r="S1931" t="s">
        <v>2822</v>
      </c>
    </row>
    <row r="1932" spans="19:19">
      <c r="S1932" t="s">
        <v>2823</v>
      </c>
    </row>
    <row r="1933" spans="19:19">
      <c r="S1933" t="s">
        <v>2824</v>
      </c>
    </row>
    <row r="1934" spans="19:19">
      <c r="S1934" t="s">
        <v>2825</v>
      </c>
    </row>
    <row r="1935" spans="19:19">
      <c r="S1935" t="s">
        <v>2826</v>
      </c>
    </row>
    <row r="1936" spans="19:19">
      <c r="S1936" t="s">
        <v>2827</v>
      </c>
    </row>
    <row r="1937" spans="19:19">
      <c r="S1937" t="s">
        <v>2828</v>
      </c>
    </row>
    <row r="1938" spans="19:19">
      <c r="S1938" t="s">
        <v>2829</v>
      </c>
    </row>
    <row r="1939" spans="19:19">
      <c r="S1939" t="s">
        <v>2830</v>
      </c>
    </row>
    <row r="1940" spans="19:19">
      <c r="S1940" t="s">
        <v>2831</v>
      </c>
    </row>
    <row r="1941" spans="19:19">
      <c r="S1941" t="s">
        <v>2832</v>
      </c>
    </row>
    <row r="1942" spans="19:19">
      <c r="S1942" t="s">
        <v>2833</v>
      </c>
    </row>
    <row r="1943" spans="19:19">
      <c r="S1943" t="s">
        <v>2834</v>
      </c>
    </row>
    <row r="1944" spans="19:19">
      <c r="S1944" t="s">
        <v>2835</v>
      </c>
    </row>
    <row r="1945" spans="19:19">
      <c r="S1945" t="s">
        <v>2836</v>
      </c>
    </row>
    <row r="1946" spans="19:19">
      <c r="S1946" t="s">
        <v>2837</v>
      </c>
    </row>
    <row r="1947" spans="19:19">
      <c r="S1947" t="s">
        <v>2838</v>
      </c>
    </row>
    <row r="1948" spans="19:19">
      <c r="S1948" t="s">
        <v>2839</v>
      </c>
    </row>
    <row r="1949" spans="19:19">
      <c r="S1949" t="s">
        <v>2840</v>
      </c>
    </row>
    <row r="1950" spans="19:19">
      <c r="S1950" t="s">
        <v>2841</v>
      </c>
    </row>
    <row r="1951" spans="19:19">
      <c r="S1951" t="s">
        <v>2842</v>
      </c>
    </row>
    <row r="1952" spans="19:19">
      <c r="S1952" t="s">
        <v>2843</v>
      </c>
    </row>
    <row r="1953" spans="19:19">
      <c r="S1953" t="s">
        <v>2844</v>
      </c>
    </row>
    <row r="1954" spans="19:19">
      <c r="S1954" t="s">
        <v>2845</v>
      </c>
    </row>
    <row r="1955" spans="19:19">
      <c r="S1955" t="s">
        <v>2846</v>
      </c>
    </row>
    <row r="1956" spans="19:19">
      <c r="S1956" t="s">
        <v>2847</v>
      </c>
    </row>
    <row r="1957" spans="19:19">
      <c r="S1957" t="s">
        <v>2848</v>
      </c>
    </row>
    <row r="1958" spans="19:19">
      <c r="S1958" t="s">
        <v>2849</v>
      </c>
    </row>
    <row r="1959" spans="19:19">
      <c r="S1959" t="s">
        <v>2850</v>
      </c>
    </row>
    <row r="1960" spans="19:19">
      <c r="S1960" t="s">
        <v>2851</v>
      </c>
    </row>
    <row r="1961" spans="19:19">
      <c r="S1961" t="s">
        <v>2852</v>
      </c>
    </row>
    <row r="1962" spans="19:19">
      <c r="S1962" t="s">
        <v>2853</v>
      </c>
    </row>
    <row r="1963" spans="19:19">
      <c r="S1963" t="s">
        <v>2854</v>
      </c>
    </row>
    <row r="1964" spans="19:19">
      <c r="S1964" t="s">
        <v>2855</v>
      </c>
    </row>
    <row r="1965" spans="19:19">
      <c r="S1965" t="s">
        <v>2856</v>
      </c>
    </row>
    <row r="1966" spans="19:19">
      <c r="S1966" t="s">
        <v>2857</v>
      </c>
    </row>
    <row r="1967" spans="19:19">
      <c r="S1967" t="s">
        <v>2858</v>
      </c>
    </row>
    <row r="1968" spans="19:19">
      <c r="S1968" t="s">
        <v>2262</v>
      </c>
    </row>
    <row r="1969" spans="19:19">
      <c r="S1969" t="s">
        <v>2859</v>
      </c>
    </row>
    <row r="1970" spans="19:19">
      <c r="S1970" t="s">
        <v>2860</v>
      </c>
    </row>
    <row r="1971" spans="19:19">
      <c r="S1971" t="s">
        <v>2861</v>
      </c>
    </row>
    <row r="1972" spans="19:19">
      <c r="S1972" t="s">
        <v>2862</v>
      </c>
    </row>
    <row r="1973" spans="19:19">
      <c r="S1973" t="s">
        <v>2863</v>
      </c>
    </row>
    <row r="1974" spans="19:19">
      <c r="S1974" t="s">
        <v>2864</v>
      </c>
    </row>
    <row r="1975" spans="19:19">
      <c r="S1975" t="s">
        <v>2865</v>
      </c>
    </row>
    <row r="1976" spans="19:19">
      <c r="S1976" t="s">
        <v>2866</v>
      </c>
    </row>
    <row r="1977" spans="19:19">
      <c r="S1977" t="s">
        <v>2867</v>
      </c>
    </row>
    <row r="1978" spans="19:19">
      <c r="S1978" t="s">
        <v>2868</v>
      </c>
    </row>
    <row r="1979" spans="19:19">
      <c r="S1979" t="s">
        <v>2869</v>
      </c>
    </row>
    <row r="1980" spans="19:19">
      <c r="S1980" t="s">
        <v>2870</v>
      </c>
    </row>
    <row r="1981" spans="19:19">
      <c r="S1981" t="s">
        <v>2871</v>
      </c>
    </row>
    <row r="1982" spans="19:19">
      <c r="S1982" t="s">
        <v>2872</v>
      </c>
    </row>
    <row r="1983" spans="19:19">
      <c r="S1983" t="s">
        <v>2873</v>
      </c>
    </row>
    <row r="1984" spans="19:19">
      <c r="S1984" t="s">
        <v>2874</v>
      </c>
    </row>
    <row r="1985" spans="19:19">
      <c r="S1985" t="s">
        <v>2875</v>
      </c>
    </row>
    <row r="1986" spans="19:19">
      <c r="S1986" t="s">
        <v>2876</v>
      </c>
    </row>
    <row r="1987" spans="19:19">
      <c r="S1987" t="s">
        <v>2877</v>
      </c>
    </row>
    <row r="1988" spans="19:19">
      <c r="S1988" t="s">
        <v>2878</v>
      </c>
    </row>
    <row r="1989" spans="19:19">
      <c r="S1989" t="s">
        <v>2879</v>
      </c>
    </row>
    <row r="1990" spans="19:19">
      <c r="S1990" t="s">
        <v>2880</v>
      </c>
    </row>
    <row r="1991" spans="19:19">
      <c r="S1991" t="s">
        <v>2881</v>
      </c>
    </row>
    <row r="1992" spans="19:19">
      <c r="S1992" t="s">
        <v>2882</v>
      </c>
    </row>
    <row r="1993" spans="19:19">
      <c r="S1993" t="s">
        <v>2883</v>
      </c>
    </row>
    <row r="1994" spans="19:19">
      <c r="S1994" t="s">
        <v>2884</v>
      </c>
    </row>
    <row r="1995" spans="19:19">
      <c r="S1995" t="s">
        <v>2885</v>
      </c>
    </row>
    <row r="1996" spans="19:19">
      <c r="S1996" t="s">
        <v>2886</v>
      </c>
    </row>
    <row r="1997" spans="19:19">
      <c r="S1997" t="s">
        <v>2887</v>
      </c>
    </row>
    <row r="1998" spans="19:19">
      <c r="S1998" t="s">
        <v>2680</v>
      </c>
    </row>
    <row r="1999" spans="19:19">
      <c r="S1999" t="s">
        <v>2888</v>
      </c>
    </row>
    <row r="2000" spans="19:19">
      <c r="S2000" t="s">
        <v>2889</v>
      </c>
    </row>
    <row r="2001" spans="19:19">
      <c r="S2001" t="s">
        <v>2890</v>
      </c>
    </row>
    <row r="2002" spans="19:19">
      <c r="S2002" t="s">
        <v>2891</v>
      </c>
    </row>
    <row r="2003" spans="19:19">
      <c r="S2003" t="s">
        <v>2892</v>
      </c>
    </row>
    <row r="2004" spans="19:19">
      <c r="S2004" t="s">
        <v>2893</v>
      </c>
    </row>
    <row r="2005" spans="19:19">
      <c r="S2005" t="s">
        <v>2894</v>
      </c>
    </row>
    <row r="2006" spans="19:19">
      <c r="S2006" t="s">
        <v>2895</v>
      </c>
    </row>
    <row r="2007" spans="19:19">
      <c r="S2007" t="s">
        <v>2896</v>
      </c>
    </row>
    <row r="2008" spans="19:19">
      <c r="S2008" t="s">
        <v>2897</v>
      </c>
    </row>
    <row r="2009" spans="19:19">
      <c r="S2009" t="s">
        <v>2898</v>
      </c>
    </row>
    <row r="2010" spans="19:19">
      <c r="S2010" t="s">
        <v>2899</v>
      </c>
    </row>
    <row r="2011" spans="19:19">
      <c r="S2011" t="s">
        <v>2900</v>
      </c>
    </row>
    <row r="2012" spans="19:19">
      <c r="S2012" t="s">
        <v>2901</v>
      </c>
    </row>
    <row r="2013" spans="19:19">
      <c r="S2013" t="s">
        <v>2902</v>
      </c>
    </row>
    <row r="2014" spans="19:19">
      <c r="S2014" t="s">
        <v>2903</v>
      </c>
    </row>
    <row r="2015" spans="19:19">
      <c r="S2015" t="s">
        <v>2904</v>
      </c>
    </row>
    <row r="2016" spans="19:19">
      <c r="S2016" t="s">
        <v>2905</v>
      </c>
    </row>
    <row r="2017" spans="19:19">
      <c r="S2017" t="s">
        <v>2906</v>
      </c>
    </row>
    <row r="2018" spans="19:19">
      <c r="S2018" t="s">
        <v>2907</v>
      </c>
    </row>
    <row r="2019" spans="19:19">
      <c r="S2019" t="s">
        <v>2908</v>
      </c>
    </row>
    <row r="2020" spans="19:19">
      <c r="S2020" t="s">
        <v>2909</v>
      </c>
    </row>
    <row r="2021" spans="19:19">
      <c r="S2021" t="s">
        <v>2910</v>
      </c>
    </row>
    <row r="2022" spans="19:19">
      <c r="S2022" t="s">
        <v>2911</v>
      </c>
    </row>
    <row r="2023" spans="19:19">
      <c r="S2023" t="s">
        <v>2912</v>
      </c>
    </row>
    <row r="2024" spans="19:19">
      <c r="S2024" t="s">
        <v>2913</v>
      </c>
    </row>
    <row r="2025" spans="19:19">
      <c r="S2025" t="s">
        <v>2914</v>
      </c>
    </row>
    <row r="2026" spans="19:19">
      <c r="S2026" t="s">
        <v>2915</v>
      </c>
    </row>
    <row r="2027" spans="19:19">
      <c r="S2027" t="s">
        <v>2916</v>
      </c>
    </row>
    <row r="2028" spans="19:19">
      <c r="S2028" t="s">
        <v>2917</v>
      </c>
    </row>
    <row r="2029" spans="19:19">
      <c r="S2029" t="s">
        <v>2918</v>
      </c>
    </row>
    <row r="2030" spans="19:19">
      <c r="S2030" t="s">
        <v>2919</v>
      </c>
    </row>
    <row r="2031" spans="19:19">
      <c r="S2031" t="s">
        <v>2920</v>
      </c>
    </row>
    <row r="2032" spans="19:19">
      <c r="S2032" t="s">
        <v>2921</v>
      </c>
    </row>
    <row r="2033" spans="19:19">
      <c r="S2033" t="s">
        <v>2922</v>
      </c>
    </row>
    <row r="2034" spans="19:19">
      <c r="S2034" t="s">
        <v>2923</v>
      </c>
    </row>
    <row r="2035" spans="19:19">
      <c r="S2035" t="s">
        <v>2924</v>
      </c>
    </row>
    <row r="2036" spans="19:19">
      <c r="S2036" t="s">
        <v>2925</v>
      </c>
    </row>
    <row r="2037" spans="19:19">
      <c r="S2037" t="s">
        <v>2926</v>
      </c>
    </row>
    <row r="2038" spans="19:19">
      <c r="S2038" t="s">
        <v>2927</v>
      </c>
    </row>
    <row r="2039" spans="19:19">
      <c r="S2039" t="s">
        <v>2928</v>
      </c>
    </row>
    <row r="2040" spans="19:19">
      <c r="S2040" t="s">
        <v>2929</v>
      </c>
    </row>
    <row r="2041" spans="19:19">
      <c r="S2041" t="s">
        <v>2930</v>
      </c>
    </row>
    <row r="2042" spans="19:19">
      <c r="S2042" t="s">
        <v>2931</v>
      </c>
    </row>
    <row r="2043" spans="19:19">
      <c r="S2043" t="s">
        <v>2932</v>
      </c>
    </row>
    <row r="2044" spans="19:19">
      <c r="S2044" t="s">
        <v>2933</v>
      </c>
    </row>
    <row r="2045" spans="19:19">
      <c r="S2045" t="s">
        <v>2934</v>
      </c>
    </row>
    <row r="2046" spans="19:19">
      <c r="S2046" t="s">
        <v>2935</v>
      </c>
    </row>
    <row r="2047" spans="19:19">
      <c r="S2047" t="s">
        <v>2936</v>
      </c>
    </row>
    <row r="2048" spans="19:19">
      <c r="S2048" t="s">
        <v>2937</v>
      </c>
    </row>
    <row r="2049" spans="19:19">
      <c r="S2049" t="s">
        <v>2938</v>
      </c>
    </row>
    <row r="2050" spans="19:19">
      <c r="S2050" t="s">
        <v>2939</v>
      </c>
    </row>
    <row r="2051" spans="19:19">
      <c r="S2051" t="s">
        <v>2940</v>
      </c>
    </row>
    <row r="2052" spans="19:19">
      <c r="S2052" t="s">
        <v>2941</v>
      </c>
    </row>
    <row r="2053" spans="19:19">
      <c r="S2053" t="s">
        <v>2942</v>
      </c>
    </row>
    <row r="2054" spans="19:19">
      <c r="S2054" t="s">
        <v>2943</v>
      </c>
    </row>
    <row r="2055" spans="19:19">
      <c r="S2055" t="s">
        <v>2944</v>
      </c>
    </row>
    <row r="2056" spans="19:19">
      <c r="S2056" t="s">
        <v>2945</v>
      </c>
    </row>
    <row r="2057" spans="19:19">
      <c r="S2057" t="s">
        <v>2946</v>
      </c>
    </row>
    <row r="2058" spans="19:19">
      <c r="S2058" t="s">
        <v>2947</v>
      </c>
    </row>
    <row r="2059" spans="19:19">
      <c r="S2059" t="s">
        <v>2948</v>
      </c>
    </row>
    <row r="2060" spans="19:19">
      <c r="S2060" t="s">
        <v>2949</v>
      </c>
    </row>
    <row r="2061" spans="19:19">
      <c r="S2061" t="s">
        <v>2950</v>
      </c>
    </row>
    <row r="2062" spans="19:19">
      <c r="S2062" t="s">
        <v>2951</v>
      </c>
    </row>
    <row r="2063" spans="19:19">
      <c r="S2063" t="s">
        <v>2952</v>
      </c>
    </row>
    <row r="2064" spans="19:19">
      <c r="S2064" t="s">
        <v>2953</v>
      </c>
    </row>
    <row r="2065" spans="19:19">
      <c r="S2065" t="s">
        <v>2954</v>
      </c>
    </row>
    <row r="2066" spans="19:19">
      <c r="S2066" t="s">
        <v>2955</v>
      </c>
    </row>
    <row r="2067" spans="19:19">
      <c r="S2067" t="s">
        <v>2956</v>
      </c>
    </row>
    <row r="2068" spans="19:19">
      <c r="S2068" t="s">
        <v>2957</v>
      </c>
    </row>
    <row r="2069" spans="19:19">
      <c r="S2069" t="s">
        <v>2958</v>
      </c>
    </row>
    <row r="2070" spans="19:19">
      <c r="S2070" t="s">
        <v>2959</v>
      </c>
    </row>
    <row r="2071" spans="19:19">
      <c r="S2071" t="s">
        <v>2960</v>
      </c>
    </row>
    <row r="2072" spans="19:19">
      <c r="S2072" t="s">
        <v>2961</v>
      </c>
    </row>
    <row r="2073" spans="19:19">
      <c r="S2073" t="s">
        <v>2962</v>
      </c>
    </row>
    <row r="2074" spans="19:19">
      <c r="S2074" t="s">
        <v>2963</v>
      </c>
    </row>
    <row r="2075" spans="19:19">
      <c r="S2075" t="s">
        <v>2964</v>
      </c>
    </row>
    <row r="2076" spans="19:19">
      <c r="S2076" t="s">
        <v>2965</v>
      </c>
    </row>
    <row r="2077" spans="19:19">
      <c r="S2077" t="s">
        <v>2966</v>
      </c>
    </row>
    <row r="2078" spans="19:19">
      <c r="S2078" t="s">
        <v>2967</v>
      </c>
    </row>
    <row r="2079" spans="19:19">
      <c r="S2079" t="s">
        <v>2968</v>
      </c>
    </row>
    <row r="2080" spans="19:19">
      <c r="S2080" t="s">
        <v>2969</v>
      </c>
    </row>
    <row r="2081" spans="19:19">
      <c r="S2081" t="s">
        <v>2970</v>
      </c>
    </row>
    <row r="2082" spans="19:19">
      <c r="S2082" t="s">
        <v>2971</v>
      </c>
    </row>
    <row r="2083" spans="19:19">
      <c r="S2083" t="s">
        <v>2972</v>
      </c>
    </row>
    <row r="2084" spans="19:19">
      <c r="S2084" t="s">
        <v>2973</v>
      </c>
    </row>
    <row r="2085" spans="19:19">
      <c r="S2085" t="s">
        <v>2974</v>
      </c>
    </row>
    <row r="2086" spans="19:19">
      <c r="S2086" t="s">
        <v>2975</v>
      </c>
    </row>
    <row r="2087" spans="19:19">
      <c r="S2087" t="s">
        <v>2976</v>
      </c>
    </row>
    <row r="2088" spans="19:19">
      <c r="S2088" t="s">
        <v>2977</v>
      </c>
    </row>
    <row r="2089" spans="19:19">
      <c r="S2089" t="s">
        <v>2978</v>
      </c>
    </row>
    <row r="2090" spans="19:19">
      <c r="S2090" t="s">
        <v>2979</v>
      </c>
    </row>
    <row r="2091" spans="19:19">
      <c r="S2091" t="s">
        <v>2980</v>
      </c>
    </row>
    <row r="2092" spans="19:19">
      <c r="S2092" t="s">
        <v>2981</v>
      </c>
    </row>
    <row r="2093" spans="19:19">
      <c r="S2093" t="s">
        <v>2982</v>
      </c>
    </row>
    <row r="2094" spans="19:19">
      <c r="S2094" t="s">
        <v>2983</v>
      </c>
    </row>
    <row r="2095" spans="19:19">
      <c r="S2095" t="s">
        <v>2984</v>
      </c>
    </row>
    <row r="2096" spans="19:19">
      <c r="S2096" t="s">
        <v>2985</v>
      </c>
    </row>
    <row r="2097" spans="19:19">
      <c r="S2097" t="s">
        <v>2986</v>
      </c>
    </row>
    <row r="2098" spans="19:19">
      <c r="S2098" t="s">
        <v>2987</v>
      </c>
    </row>
    <row r="2099" spans="19:19">
      <c r="S2099" t="s">
        <v>2988</v>
      </c>
    </row>
    <row r="2100" spans="19:19">
      <c r="S2100" t="s">
        <v>2989</v>
      </c>
    </row>
    <row r="2101" spans="19:19">
      <c r="S2101" t="s">
        <v>2990</v>
      </c>
    </row>
    <row r="2102" spans="19:19">
      <c r="S2102" t="s">
        <v>2991</v>
      </c>
    </row>
    <row r="2103" spans="19:19">
      <c r="S2103" t="s">
        <v>2992</v>
      </c>
    </row>
    <row r="2104" spans="19:19">
      <c r="S2104" t="s">
        <v>2993</v>
      </c>
    </row>
    <row r="2105" spans="19:19">
      <c r="S2105" t="s">
        <v>2994</v>
      </c>
    </row>
    <row r="2106" spans="19:19">
      <c r="S2106" t="s">
        <v>2995</v>
      </c>
    </row>
    <row r="2107" spans="19:19">
      <c r="S2107" t="s">
        <v>2996</v>
      </c>
    </row>
    <row r="2108" spans="19:19">
      <c r="S2108" t="s">
        <v>2997</v>
      </c>
    </row>
    <row r="2109" spans="19:19">
      <c r="S2109" t="s">
        <v>2998</v>
      </c>
    </row>
    <row r="2110" spans="19:19">
      <c r="S2110" t="s">
        <v>2999</v>
      </c>
    </row>
    <row r="2111" spans="19:19">
      <c r="S2111" t="s">
        <v>3000</v>
      </c>
    </row>
    <row r="2112" spans="19:19">
      <c r="S2112" t="s">
        <v>3001</v>
      </c>
    </row>
    <row r="2113" spans="19:19">
      <c r="S2113" t="s">
        <v>3002</v>
      </c>
    </row>
    <row r="2114" spans="19:19">
      <c r="S2114" t="s">
        <v>3003</v>
      </c>
    </row>
    <row r="2115" spans="19:19">
      <c r="S2115" t="s">
        <v>3004</v>
      </c>
    </row>
    <row r="2116" spans="19:19">
      <c r="S2116" t="s">
        <v>3005</v>
      </c>
    </row>
    <row r="2117" spans="19:19">
      <c r="S2117" t="s">
        <v>3006</v>
      </c>
    </row>
    <row r="2118" spans="19:19">
      <c r="S2118" t="s">
        <v>3007</v>
      </c>
    </row>
    <row r="2119" spans="19:19">
      <c r="S2119" t="s">
        <v>3008</v>
      </c>
    </row>
    <row r="2120" spans="19:19">
      <c r="S2120" t="s">
        <v>3009</v>
      </c>
    </row>
    <row r="2121" spans="19:19">
      <c r="S2121" t="s">
        <v>3010</v>
      </c>
    </row>
    <row r="2122" spans="19:19">
      <c r="S2122" t="s">
        <v>3011</v>
      </c>
    </row>
    <row r="2123" spans="19:19">
      <c r="S2123" t="s">
        <v>3012</v>
      </c>
    </row>
    <row r="2124" spans="19:19">
      <c r="S2124" t="s">
        <v>1515</v>
      </c>
    </row>
    <row r="2125" spans="19:19">
      <c r="S2125" t="s">
        <v>3013</v>
      </c>
    </row>
    <row r="2126" spans="19:19">
      <c r="S2126" t="s">
        <v>3014</v>
      </c>
    </row>
    <row r="2127" spans="19:19">
      <c r="S2127" t="s">
        <v>3015</v>
      </c>
    </row>
    <row r="2128" spans="19:19">
      <c r="S2128" t="s">
        <v>3016</v>
      </c>
    </row>
    <row r="2129" spans="19:19">
      <c r="S2129" t="s">
        <v>3017</v>
      </c>
    </row>
    <row r="2130" spans="19:19">
      <c r="S2130" t="s">
        <v>3018</v>
      </c>
    </row>
    <row r="2131" spans="19:19">
      <c r="S2131" t="s">
        <v>3019</v>
      </c>
    </row>
    <row r="2132" spans="19:19">
      <c r="S2132" t="s">
        <v>3020</v>
      </c>
    </row>
    <row r="2133" spans="19:19">
      <c r="S2133" t="s">
        <v>3021</v>
      </c>
    </row>
    <row r="2134" spans="19:19">
      <c r="S2134" t="s">
        <v>3022</v>
      </c>
    </row>
    <row r="2135" spans="19:19">
      <c r="S2135" t="s">
        <v>3023</v>
      </c>
    </row>
    <row r="2136" spans="19:19">
      <c r="S2136" t="s">
        <v>3024</v>
      </c>
    </row>
    <row r="2137" spans="19:19">
      <c r="S2137" t="s">
        <v>3025</v>
      </c>
    </row>
    <row r="2138" spans="19:19">
      <c r="S2138" t="s">
        <v>3026</v>
      </c>
    </row>
    <row r="2139" spans="19:19">
      <c r="S2139" t="s">
        <v>3027</v>
      </c>
    </row>
    <row r="2140" spans="19:19">
      <c r="S2140" t="s">
        <v>3028</v>
      </c>
    </row>
    <row r="2141" spans="19:19">
      <c r="S2141" t="s">
        <v>3029</v>
      </c>
    </row>
    <row r="2142" spans="19:19">
      <c r="S2142" t="s">
        <v>3030</v>
      </c>
    </row>
    <row r="2143" spans="19:19">
      <c r="S2143" t="s">
        <v>3031</v>
      </c>
    </row>
    <row r="2144" spans="19:19">
      <c r="S2144" t="s">
        <v>3032</v>
      </c>
    </row>
    <row r="2145" spans="19:19">
      <c r="S2145" t="s">
        <v>3033</v>
      </c>
    </row>
    <row r="2146" spans="19:19">
      <c r="S2146" t="s">
        <v>3034</v>
      </c>
    </row>
    <row r="2147" spans="19:19">
      <c r="S2147" t="s">
        <v>3035</v>
      </c>
    </row>
    <row r="2148" spans="19:19">
      <c r="S2148" t="s">
        <v>3036</v>
      </c>
    </row>
    <row r="2149" spans="19:19">
      <c r="S2149" t="s">
        <v>3037</v>
      </c>
    </row>
    <row r="2150" spans="19:19">
      <c r="S2150" t="s">
        <v>3038</v>
      </c>
    </row>
    <row r="2151" spans="19:19">
      <c r="S2151" t="s">
        <v>3039</v>
      </c>
    </row>
    <row r="2152" spans="19:19">
      <c r="S2152" t="s">
        <v>3040</v>
      </c>
    </row>
    <row r="2153" spans="19:19">
      <c r="S2153" t="s">
        <v>3041</v>
      </c>
    </row>
    <row r="2154" spans="19:19">
      <c r="S2154" t="s">
        <v>3042</v>
      </c>
    </row>
    <row r="2155" spans="19:19">
      <c r="S2155" t="s">
        <v>3043</v>
      </c>
    </row>
    <row r="2156" spans="19:19">
      <c r="S2156" t="s">
        <v>3044</v>
      </c>
    </row>
    <row r="2157" spans="19:19">
      <c r="S2157" t="s">
        <v>3045</v>
      </c>
    </row>
    <row r="2158" spans="19:19">
      <c r="S2158" t="s">
        <v>3046</v>
      </c>
    </row>
    <row r="2159" spans="19:19">
      <c r="S2159" t="s">
        <v>3047</v>
      </c>
    </row>
    <row r="2160" spans="19:19">
      <c r="S2160" t="s">
        <v>3048</v>
      </c>
    </row>
    <row r="2161" spans="19:19">
      <c r="S2161" t="s">
        <v>3049</v>
      </c>
    </row>
    <row r="2162" spans="19:19">
      <c r="S2162" t="s">
        <v>3050</v>
      </c>
    </row>
    <row r="2163" spans="19:19">
      <c r="S2163" t="s">
        <v>3051</v>
      </c>
    </row>
    <row r="2164" spans="19:19">
      <c r="S2164" t="s">
        <v>3052</v>
      </c>
    </row>
    <row r="2165" spans="19:19">
      <c r="S2165" t="s">
        <v>3053</v>
      </c>
    </row>
    <row r="2166" spans="19:19">
      <c r="S2166" t="s">
        <v>3054</v>
      </c>
    </row>
    <row r="2167" spans="19:19">
      <c r="S2167" t="s">
        <v>3055</v>
      </c>
    </row>
    <row r="2168" spans="19:19">
      <c r="S2168" t="s">
        <v>3056</v>
      </c>
    </row>
    <row r="2169" spans="19:19">
      <c r="S2169" t="s">
        <v>3057</v>
      </c>
    </row>
    <row r="2170" spans="19:19">
      <c r="S2170" t="s">
        <v>3058</v>
      </c>
    </row>
    <row r="2171" spans="19:19">
      <c r="S2171" t="s">
        <v>3059</v>
      </c>
    </row>
    <row r="2172" spans="19:19">
      <c r="S2172" t="s">
        <v>3060</v>
      </c>
    </row>
    <row r="2173" spans="19:19">
      <c r="S2173" t="s">
        <v>3061</v>
      </c>
    </row>
    <row r="2174" spans="19:19">
      <c r="S2174" t="s">
        <v>3062</v>
      </c>
    </row>
    <row r="2175" spans="19:19">
      <c r="S2175" t="s">
        <v>3063</v>
      </c>
    </row>
    <row r="2176" spans="19:19">
      <c r="S2176" t="s">
        <v>3064</v>
      </c>
    </row>
    <row r="2177" spans="19:19">
      <c r="S2177" t="s">
        <v>3065</v>
      </c>
    </row>
    <row r="2178" spans="19:19">
      <c r="S2178" t="s">
        <v>3066</v>
      </c>
    </row>
    <row r="2179" spans="19:19">
      <c r="S2179" t="s">
        <v>3067</v>
      </c>
    </row>
    <row r="2180" spans="19:19">
      <c r="S2180" t="s">
        <v>3068</v>
      </c>
    </row>
    <row r="2181" spans="19:19">
      <c r="S2181" t="s">
        <v>3069</v>
      </c>
    </row>
    <row r="2182" spans="19:19">
      <c r="S2182" t="s">
        <v>3070</v>
      </c>
    </row>
    <row r="2183" spans="19:19">
      <c r="S2183" t="s">
        <v>3071</v>
      </c>
    </row>
    <row r="2184" spans="19:19">
      <c r="S2184" t="s">
        <v>3072</v>
      </c>
    </row>
    <row r="2185" spans="19:19">
      <c r="S2185" t="s">
        <v>3073</v>
      </c>
    </row>
    <row r="2186" spans="19:19">
      <c r="S2186" t="s">
        <v>3074</v>
      </c>
    </row>
    <row r="2187" spans="19:19">
      <c r="S2187" t="s">
        <v>3075</v>
      </c>
    </row>
    <row r="2188" spans="19:19">
      <c r="S2188" t="s">
        <v>3076</v>
      </c>
    </row>
    <row r="2189" spans="19:19">
      <c r="S2189" t="s">
        <v>3077</v>
      </c>
    </row>
    <row r="2190" spans="19:19">
      <c r="S2190" t="s">
        <v>3078</v>
      </c>
    </row>
    <row r="2191" spans="19:19">
      <c r="S2191" t="s">
        <v>3079</v>
      </c>
    </row>
    <row r="2192" spans="19:19">
      <c r="S2192" t="s">
        <v>3080</v>
      </c>
    </row>
    <row r="2193" spans="19:19">
      <c r="S2193" t="s">
        <v>3081</v>
      </c>
    </row>
    <row r="2194" spans="19:19">
      <c r="S2194" t="s">
        <v>3082</v>
      </c>
    </row>
    <row r="2195" spans="19:19">
      <c r="S2195" t="s">
        <v>3083</v>
      </c>
    </row>
    <row r="2196" spans="19:19">
      <c r="S2196" t="s">
        <v>3084</v>
      </c>
    </row>
    <row r="2197" spans="19:19">
      <c r="S2197" t="s">
        <v>3085</v>
      </c>
    </row>
    <row r="2198" spans="19:19">
      <c r="S2198" t="s">
        <v>3086</v>
      </c>
    </row>
    <row r="2199" spans="19:19">
      <c r="S2199" t="s">
        <v>3087</v>
      </c>
    </row>
    <row r="2200" spans="19:19">
      <c r="S2200" t="s">
        <v>3088</v>
      </c>
    </row>
    <row r="2201" spans="19:19">
      <c r="S2201" t="s">
        <v>3089</v>
      </c>
    </row>
    <row r="2202" spans="19:19">
      <c r="S2202" t="s">
        <v>2780</v>
      </c>
    </row>
    <row r="2203" spans="19:19">
      <c r="S2203" t="s">
        <v>3090</v>
      </c>
    </row>
    <row r="2204" spans="19:19">
      <c r="S2204" t="s">
        <v>3091</v>
      </c>
    </row>
    <row r="2205" spans="19:19">
      <c r="S2205" t="s">
        <v>3092</v>
      </c>
    </row>
    <row r="2206" spans="19:19">
      <c r="S2206" t="s">
        <v>3093</v>
      </c>
    </row>
    <row r="2207" spans="19:19">
      <c r="S2207" t="s">
        <v>3094</v>
      </c>
    </row>
    <row r="2208" spans="19:19">
      <c r="S2208" t="s">
        <v>3095</v>
      </c>
    </row>
    <row r="2209" spans="19:19">
      <c r="S2209" t="s">
        <v>3096</v>
      </c>
    </row>
    <row r="2210" spans="19:19">
      <c r="S2210" t="s">
        <v>3097</v>
      </c>
    </row>
    <row r="2211" spans="19:19">
      <c r="S2211" t="s">
        <v>3098</v>
      </c>
    </row>
    <row r="2212" spans="19:19">
      <c r="S2212" t="s">
        <v>3099</v>
      </c>
    </row>
    <row r="2213" spans="19:19">
      <c r="S2213" t="s">
        <v>3100</v>
      </c>
    </row>
    <row r="2214" spans="19:19">
      <c r="S2214" t="s">
        <v>3101</v>
      </c>
    </row>
    <row r="2215" spans="19:19">
      <c r="S2215" t="s">
        <v>3102</v>
      </c>
    </row>
    <row r="2216" spans="19:19">
      <c r="S2216" t="s">
        <v>3103</v>
      </c>
    </row>
    <row r="2217" spans="19:19">
      <c r="S2217" t="s">
        <v>3104</v>
      </c>
    </row>
    <row r="2218" spans="19:19">
      <c r="S2218" t="s">
        <v>3105</v>
      </c>
    </row>
    <row r="2219" spans="19:19">
      <c r="S2219" t="s">
        <v>3106</v>
      </c>
    </row>
    <row r="2220" spans="19:19">
      <c r="S2220" t="s">
        <v>3107</v>
      </c>
    </row>
    <row r="2221" spans="19:19">
      <c r="S2221" t="s">
        <v>3108</v>
      </c>
    </row>
    <row r="2222" spans="19:19">
      <c r="S2222" t="s">
        <v>3109</v>
      </c>
    </row>
    <row r="2223" spans="19:19">
      <c r="S2223" t="s">
        <v>3110</v>
      </c>
    </row>
    <row r="2224" spans="19:19">
      <c r="S2224" t="s">
        <v>3111</v>
      </c>
    </row>
    <row r="2225" spans="19:19">
      <c r="S2225" t="s">
        <v>3112</v>
      </c>
    </row>
    <row r="2226" spans="19:19">
      <c r="S2226" t="s">
        <v>3113</v>
      </c>
    </row>
    <row r="2227" spans="19:19">
      <c r="S2227" t="s">
        <v>3114</v>
      </c>
    </row>
    <row r="2228" spans="19:19">
      <c r="S2228" t="s">
        <v>3115</v>
      </c>
    </row>
    <row r="2229" spans="19:19">
      <c r="S2229" t="s">
        <v>3116</v>
      </c>
    </row>
    <row r="2230" spans="19:19">
      <c r="S2230" t="s">
        <v>3117</v>
      </c>
    </row>
    <row r="2231" spans="19:19">
      <c r="S2231" t="s">
        <v>3118</v>
      </c>
    </row>
    <row r="2232" spans="19:19">
      <c r="S2232" t="s">
        <v>3119</v>
      </c>
    </row>
    <row r="2233" spans="19:19">
      <c r="S2233" t="s">
        <v>3120</v>
      </c>
    </row>
    <row r="2234" spans="19:19">
      <c r="S2234" t="s">
        <v>3121</v>
      </c>
    </row>
    <row r="2235" spans="19:19">
      <c r="S2235" t="s">
        <v>3122</v>
      </c>
    </row>
    <row r="2236" spans="19:19">
      <c r="S2236" t="s">
        <v>3123</v>
      </c>
    </row>
    <row r="2237" spans="19:19">
      <c r="S2237" t="s">
        <v>3124</v>
      </c>
    </row>
    <row r="2238" spans="19:19">
      <c r="S2238" t="s">
        <v>3125</v>
      </c>
    </row>
    <row r="2239" spans="19:19">
      <c r="S2239" t="s">
        <v>3126</v>
      </c>
    </row>
    <row r="2240" spans="19:19">
      <c r="S2240" t="s">
        <v>3127</v>
      </c>
    </row>
    <row r="2241" spans="19:19">
      <c r="S2241" t="s">
        <v>3128</v>
      </c>
    </row>
    <row r="2242" spans="19:19">
      <c r="S2242" t="s">
        <v>3103</v>
      </c>
    </row>
    <row r="2243" spans="19:19">
      <c r="S2243" t="s">
        <v>3129</v>
      </c>
    </row>
    <row r="2244" spans="19:19">
      <c r="S2244" t="s">
        <v>3130</v>
      </c>
    </row>
    <row r="2245" spans="19:19">
      <c r="S2245" t="s">
        <v>3131</v>
      </c>
    </row>
    <row r="2246" spans="19:19">
      <c r="S2246" t="s">
        <v>3132</v>
      </c>
    </row>
    <row r="2247" spans="19:19">
      <c r="S2247" t="s">
        <v>3133</v>
      </c>
    </row>
    <row r="2248" spans="19:19">
      <c r="S2248" t="s">
        <v>3134</v>
      </c>
    </row>
    <row r="2249" spans="19:19">
      <c r="S2249" t="s">
        <v>3135</v>
      </c>
    </row>
    <row r="2250" spans="19:19">
      <c r="S2250" t="s">
        <v>3136</v>
      </c>
    </row>
    <row r="2251" spans="19:19">
      <c r="S2251" t="s">
        <v>3137</v>
      </c>
    </row>
    <row r="2252" spans="19:19">
      <c r="S2252" t="s">
        <v>3138</v>
      </c>
    </row>
    <row r="2253" spans="19:19">
      <c r="S2253" t="s">
        <v>3139</v>
      </c>
    </row>
    <row r="2254" spans="19:19">
      <c r="S2254" t="s">
        <v>3140</v>
      </c>
    </row>
    <row r="2255" spans="19:19">
      <c r="S2255" t="s">
        <v>3141</v>
      </c>
    </row>
    <row r="2256" spans="19:19">
      <c r="S2256" t="s">
        <v>3142</v>
      </c>
    </row>
    <row r="2257" spans="19:19">
      <c r="S2257" t="s">
        <v>3143</v>
      </c>
    </row>
    <row r="2258" spans="19:19">
      <c r="S2258" t="s">
        <v>3144</v>
      </c>
    </row>
    <row r="2259" spans="19:19">
      <c r="S2259" t="s">
        <v>3145</v>
      </c>
    </row>
    <row r="2260" spans="19:19">
      <c r="S2260" t="s">
        <v>3146</v>
      </c>
    </row>
    <row r="2261" spans="19:19">
      <c r="S2261" t="s">
        <v>3147</v>
      </c>
    </row>
    <row r="2262" spans="19:19">
      <c r="S2262" t="s">
        <v>3148</v>
      </c>
    </row>
    <row r="2263" spans="19:19">
      <c r="S2263" t="s">
        <v>3149</v>
      </c>
    </row>
    <row r="2264" spans="19:19">
      <c r="S2264" t="s">
        <v>3150</v>
      </c>
    </row>
    <row r="2265" spans="19:19">
      <c r="S2265" t="s">
        <v>3151</v>
      </c>
    </row>
    <row r="2266" spans="19:19">
      <c r="S2266" t="s">
        <v>3152</v>
      </c>
    </row>
    <row r="2267" spans="19:19">
      <c r="S2267" t="s">
        <v>3153</v>
      </c>
    </row>
    <row r="2268" spans="19:19">
      <c r="S2268" t="s">
        <v>3154</v>
      </c>
    </row>
    <row r="2269" spans="19:19">
      <c r="S2269" t="s">
        <v>3155</v>
      </c>
    </row>
    <row r="2270" spans="19:19">
      <c r="S2270" t="s">
        <v>3156</v>
      </c>
    </row>
    <row r="2271" spans="19:19">
      <c r="S2271" t="s">
        <v>3157</v>
      </c>
    </row>
    <row r="2272" spans="19:19">
      <c r="S2272" t="s">
        <v>3158</v>
      </c>
    </row>
    <row r="2273" spans="19:19">
      <c r="S2273" t="s">
        <v>3159</v>
      </c>
    </row>
    <row r="2274" spans="19:19">
      <c r="S2274" t="s">
        <v>3160</v>
      </c>
    </row>
    <row r="2275" spans="19:19">
      <c r="S2275" t="s">
        <v>3161</v>
      </c>
    </row>
    <row r="2276" spans="19:19">
      <c r="S2276" t="s">
        <v>3162</v>
      </c>
    </row>
    <row r="2277" spans="19:19">
      <c r="S2277" t="s">
        <v>3163</v>
      </c>
    </row>
    <row r="2278" spans="19:19">
      <c r="S2278" t="s">
        <v>3164</v>
      </c>
    </row>
    <row r="2279" spans="19:19">
      <c r="S2279" t="s">
        <v>3165</v>
      </c>
    </row>
    <row r="2280" spans="19:19">
      <c r="S2280" t="s">
        <v>3166</v>
      </c>
    </row>
    <row r="2281" spans="19:19">
      <c r="S2281" t="s">
        <v>3167</v>
      </c>
    </row>
    <row r="2282" spans="19:19">
      <c r="S2282" t="s">
        <v>3168</v>
      </c>
    </row>
    <row r="2283" spans="19:19">
      <c r="S2283" t="s">
        <v>3169</v>
      </c>
    </row>
    <row r="2284" spans="19:19">
      <c r="S2284" t="s">
        <v>3170</v>
      </c>
    </row>
    <row r="2285" spans="19:19">
      <c r="S2285" t="s">
        <v>3171</v>
      </c>
    </row>
    <row r="2286" spans="19:19">
      <c r="S2286" t="s">
        <v>3172</v>
      </c>
    </row>
    <row r="2287" spans="19:19">
      <c r="S2287" t="s">
        <v>3173</v>
      </c>
    </row>
    <row r="2288" spans="19:19">
      <c r="S2288" t="s">
        <v>3174</v>
      </c>
    </row>
    <row r="2289" spans="19:19">
      <c r="S2289" t="s">
        <v>3175</v>
      </c>
    </row>
    <row r="2290" spans="19:19">
      <c r="S2290" t="s">
        <v>3176</v>
      </c>
    </row>
    <row r="2291" spans="19:19">
      <c r="S2291" t="s">
        <v>3177</v>
      </c>
    </row>
    <row r="2292" spans="19:19">
      <c r="S2292" t="s">
        <v>3178</v>
      </c>
    </row>
    <row r="2293" spans="19:19">
      <c r="S2293" t="s">
        <v>3179</v>
      </c>
    </row>
    <row r="2294" spans="19:19">
      <c r="S2294" t="s">
        <v>3180</v>
      </c>
    </row>
    <row r="2295" spans="19:19">
      <c r="S2295" t="s">
        <v>3181</v>
      </c>
    </row>
    <row r="2296" spans="19:19">
      <c r="S2296" t="s">
        <v>3182</v>
      </c>
    </row>
    <row r="2297" spans="19:19">
      <c r="S2297" t="s">
        <v>3183</v>
      </c>
    </row>
    <row r="2298" spans="19:19">
      <c r="S2298" t="s">
        <v>3184</v>
      </c>
    </row>
    <row r="2299" spans="19:19">
      <c r="S2299" t="s">
        <v>3185</v>
      </c>
    </row>
    <row r="2300" spans="19:19">
      <c r="S2300" t="s">
        <v>3186</v>
      </c>
    </row>
    <row r="2301" spans="19:19">
      <c r="S2301" t="s">
        <v>3187</v>
      </c>
    </row>
    <row r="2302" spans="19:19">
      <c r="S2302" t="s">
        <v>3188</v>
      </c>
    </row>
    <row r="2303" spans="19:19">
      <c r="S2303" t="s">
        <v>3189</v>
      </c>
    </row>
    <row r="2304" spans="19:19">
      <c r="S2304" t="s">
        <v>3190</v>
      </c>
    </row>
    <row r="2305" spans="19:19">
      <c r="S2305" t="s">
        <v>3181</v>
      </c>
    </row>
    <row r="2306" spans="19:19">
      <c r="S2306" t="s">
        <v>3191</v>
      </c>
    </row>
    <row r="2307" spans="19:19">
      <c r="S2307" t="s">
        <v>3192</v>
      </c>
    </row>
    <row r="2308" spans="19:19">
      <c r="S2308" t="s">
        <v>3193</v>
      </c>
    </row>
    <row r="2309" spans="19:19">
      <c r="S2309" t="s">
        <v>3194</v>
      </c>
    </row>
    <row r="2310" spans="19:19">
      <c r="S2310" t="s">
        <v>3195</v>
      </c>
    </row>
    <row r="2311" spans="19:19">
      <c r="S2311" t="s">
        <v>3196</v>
      </c>
    </row>
    <row r="2312" spans="19:19">
      <c r="S2312" t="s">
        <v>3197</v>
      </c>
    </row>
    <row r="2313" spans="19:19">
      <c r="S2313" t="s">
        <v>3198</v>
      </c>
    </row>
    <row r="2314" spans="19:19">
      <c r="S2314" t="s">
        <v>3199</v>
      </c>
    </row>
    <row r="2315" spans="19:19">
      <c r="S2315" t="s">
        <v>3195</v>
      </c>
    </row>
    <row r="2316" spans="19:19">
      <c r="S2316" t="s">
        <v>3200</v>
      </c>
    </row>
    <row r="2317" spans="19:19">
      <c r="S2317" t="s">
        <v>3201</v>
      </c>
    </row>
    <row r="2318" spans="19:19">
      <c r="S2318" t="s">
        <v>3202</v>
      </c>
    </row>
    <row r="2319" spans="19:19">
      <c r="S2319" t="s">
        <v>3203</v>
      </c>
    </row>
    <row r="2320" spans="19:19">
      <c r="S2320" t="s">
        <v>3041</v>
      </c>
    </row>
    <row r="2321" spans="19:19">
      <c r="S2321" t="s">
        <v>3204</v>
      </c>
    </row>
    <row r="2322" spans="19:19">
      <c r="S2322" t="s">
        <v>3205</v>
      </c>
    </row>
    <row r="2323" spans="19:19">
      <c r="S2323" t="s">
        <v>3206</v>
      </c>
    </row>
    <row r="2324" spans="19:19">
      <c r="S2324" t="s">
        <v>3207</v>
      </c>
    </row>
    <row r="2325" spans="19:19">
      <c r="S2325" t="s">
        <v>2820</v>
      </c>
    </row>
    <row r="2326" spans="19:19">
      <c r="S2326" t="s">
        <v>3208</v>
      </c>
    </row>
    <row r="2327" spans="19:19">
      <c r="S2327" t="s">
        <v>3209</v>
      </c>
    </row>
    <row r="2328" spans="19:19">
      <c r="S2328" t="s">
        <v>3210</v>
      </c>
    </row>
    <row r="2329" spans="19:19">
      <c r="S2329" t="s">
        <v>3211</v>
      </c>
    </row>
    <row r="2330" spans="19:19">
      <c r="S2330" t="s">
        <v>3212</v>
      </c>
    </row>
    <row r="2331" spans="19:19">
      <c r="S2331" t="s">
        <v>3207</v>
      </c>
    </row>
    <row r="2332" spans="19:19">
      <c r="S2332" t="s">
        <v>3213</v>
      </c>
    </row>
    <row r="2333" spans="19:19">
      <c r="S2333" t="s">
        <v>3214</v>
      </c>
    </row>
    <row r="2334" spans="19:19">
      <c r="S2334" t="s">
        <v>3215</v>
      </c>
    </row>
    <row r="2335" spans="19:19">
      <c r="S2335" t="s">
        <v>3216</v>
      </c>
    </row>
    <row r="2336" spans="19:19">
      <c r="S2336" t="s">
        <v>3217</v>
      </c>
    </row>
    <row r="2337" spans="19:19">
      <c r="S2337" t="s">
        <v>3218</v>
      </c>
    </row>
    <row r="2338" spans="19:19">
      <c r="S2338" t="s">
        <v>3219</v>
      </c>
    </row>
    <row r="2339" spans="19:19">
      <c r="S2339" t="s">
        <v>3220</v>
      </c>
    </row>
    <row r="2340" spans="19:19">
      <c r="S2340" t="s">
        <v>3221</v>
      </c>
    </row>
    <row r="2341" spans="19:19">
      <c r="S2341" t="s">
        <v>3222</v>
      </c>
    </row>
    <row r="2342" spans="19:19">
      <c r="S2342" t="s">
        <v>3223</v>
      </c>
    </row>
    <row r="2343" spans="19:19">
      <c r="S2343" t="s">
        <v>3224</v>
      </c>
    </row>
    <row r="2344" spans="19:19">
      <c r="S2344" t="s">
        <v>3225</v>
      </c>
    </row>
    <row r="2345" spans="19:19">
      <c r="S2345" t="s">
        <v>3223</v>
      </c>
    </row>
    <row r="2346" spans="19:19">
      <c r="S2346" t="s">
        <v>3226</v>
      </c>
    </row>
    <row r="2347" spans="19:19">
      <c r="S2347" t="s">
        <v>3227</v>
      </c>
    </row>
    <row r="2348" spans="19:19">
      <c r="S2348" t="s">
        <v>3228</v>
      </c>
    </row>
    <row r="2349" spans="19:19">
      <c r="S2349" t="s">
        <v>3229</v>
      </c>
    </row>
    <row r="2350" spans="19:19">
      <c r="S2350" t="s">
        <v>3230</v>
      </c>
    </row>
    <row r="2351" spans="19:19">
      <c r="S2351" t="s">
        <v>3231</v>
      </c>
    </row>
    <row r="2352" spans="19:19">
      <c r="S2352" t="s">
        <v>3232</v>
      </c>
    </row>
    <row r="2353" spans="19:19">
      <c r="S2353" t="s">
        <v>3233</v>
      </c>
    </row>
    <row r="2354" spans="19:19">
      <c r="S2354" t="s">
        <v>3234</v>
      </c>
    </row>
    <row r="2355" spans="19:19">
      <c r="S2355" t="s">
        <v>3235</v>
      </c>
    </row>
    <row r="2356" spans="19:19">
      <c r="S2356" t="s">
        <v>3236</v>
      </c>
    </row>
    <row r="2357" spans="19:19">
      <c r="S2357" t="s">
        <v>3237</v>
      </c>
    </row>
    <row r="2358" spans="19:19">
      <c r="S2358" t="s">
        <v>3238</v>
      </c>
    </row>
    <row r="2359" spans="19:19">
      <c r="S2359" t="s">
        <v>3239</v>
      </c>
    </row>
    <row r="2360" spans="19:19">
      <c r="S2360" t="s">
        <v>3240</v>
      </c>
    </row>
    <row r="2361" spans="19:19">
      <c r="S2361" t="s">
        <v>3241</v>
      </c>
    </row>
    <row r="2362" spans="19:19">
      <c r="S2362" t="s">
        <v>3242</v>
      </c>
    </row>
    <row r="2363" spans="19:19">
      <c r="S2363" t="s">
        <v>3243</v>
      </c>
    </row>
    <row r="2364" spans="19:19">
      <c r="S2364" t="s">
        <v>3244</v>
      </c>
    </row>
    <row r="2365" spans="19:19">
      <c r="S2365" t="s">
        <v>3245</v>
      </c>
    </row>
    <row r="2366" spans="19:19">
      <c r="S2366" t="s">
        <v>3246</v>
      </c>
    </row>
    <row r="2367" spans="19:19">
      <c r="S2367" t="s">
        <v>3247</v>
      </c>
    </row>
    <row r="2368" spans="19:19">
      <c r="S2368" t="s">
        <v>3248</v>
      </c>
    </row>
    <row r="2369" spans="19:19">
      <c r="S2369" t="s">
        <v>3249</v>
      </c>
    </row>
    <row r="2370" spans="19:19">
      <c r="S2370" t="s">
        <v>3250</v>
      </c>
    </row>
    <row r="2371" spans="19:19">
      <c r="S2371" t="s">
        <v>3251</v>
      </c>
    </row>
    <row r="2372" spans="19:19">
      <c r="S2372" t="s">
        <v>3252</v>
      </c>
    </row>
    <row r="2373" spans="19:19">
      <c r="S2373" t="s">
        <v>3233</v>
      </c>
    </row>
    <row r="2374" spans="19:19">
      <c r="S2374" t="s">
        <v>3253</v>
      </c>
    </row>
    <row r="2375" spans="19:19">
      <c r="S2375" t="s">
        <v>3254</v>
      </c>
    </row>
    <row r="2376" spans="19:19">
      <c r="S2376" t="s">
        <v>3255</v>
      </c>
    </row>
    <row r="2377" spans="19:19">
      <c r="S2377" t="s">
        <v>3256</v>
      </c>
    </row>
    <row r="2378" spans="19:19">
      <c r="S2378" t="s">
        <v>3257</v>
      </c>
    </row>
    <row r="2379" spans="19:19">
      <c r="S2379" t="s">
        <v>3258</v>
      </c>
    </row>
    <row r="2380" spans="19:19">
      <c r="S2380" t="s">
        <v>3259</v>
      </c>
    </row>
    <row r="2381" spans="19:19">
      <c r="S2381" t="s">
        <v>3128</v>
      </c>
    </row>
    <row r="2382" spans="19:19">
      <c r="S2382" t="s">
        <v>3260</v>
      </c>
    </row>
    <row r="2383" spans="19:19">
      <c r="S2383" t="s">
        <v>3261</v>
      </c>
    </row>
    <row r="2384" spans="19:19">
      <c r="S2384" t="s">
        <v>3262</v>
      </c>
    </row>
    <row r="2385" spans="19:19">
      <c r="S2385" t="s">
        <v>3263</v>
      </c>
    </row>
    <row r="2386" spans="19:19">
      <c r="S2386" t="s">
        <v>3264</v>
      </c>
    </row>
    <row r="2387" spans="19:19">
      <c r="S2387" t="s">
        <v>3265</v>
      </c>
    </row>
    <row r="2388" spans="19:19">
      <c r="S2388" t="s">
        <v>3266</v>
      </c>
    </row>
    <row r="2389" spans="19:19">
      <c r="S2389" t="s">
        <v>3267</v>
      </c>
    </row>
    <row r="2390" spans="19:19">
      <c r="S2390" t="s">
        <v>3268</v>
      </c>
    </row>
    <row r="2391" spans="19:19">
      <c r="S2391" t="s">
        <v>3269</v>
      </c>
    </row>
    <row r="2392" spans="19:19">
      <c r="S2392" t="s">
        <v>3270</v>
      </c>
    </row>
    <row r="2393" spans="19:19">
      <c r="S2393" t="s">
        <v>3271</v>
      </c>
    </row>
    <row r="2394" spans="19:19">
      <c r="S2394" t="s">
        <v>3272</v>
      </c>
    </row>
    <row r="2395" spans="19:19">
      <c r="S2395" t="s">
        <v>3273</v>
      </c>
    </row>
    <row r="2396" spans="19:19">
      <c r="S2396" t="s">
        <v>3274</v>
      </c>
    </row>
    <row r="2397" spans="19:19">
      <c r="S2397" t="s">
        <v>2450</v>
      </c>
    </row>
    <row r="2398" spans="19:19">
      <c r="S2398" t="s">
        <v>3275</v>
      </c>
    </row>
    <row r="2399" spans="19:19">
      <c r="S2399" t="s">
        <v>3276</v>
      </c>
    </row>
    <row r="2400" spans="19:19">
      <c r="S2400" t="s">
        <v>3277</v>
      </c>
    </row>
    <row r="2401" spans="19:19">
      <c r="S2401" t="s">
        <v>3278</v>
      </c>
    </row>
    <row r="2402" spans="19:19">
      <c r="S2402" t="s">
        <v>3279</v>
      </c>
    </row>
    <row r="2403" spans="19:19">
      <c r="S2403" t="s">
        <v>3280</v>
      </c>
    </row>
    <row r="2404" spans="19:19">
      <c r="S2404" t="s">
        <v>3281</v>
      </c>
    </row>
    <row r="2405" spans="19:19">
      <c r="S2405" t="s">
        <v>3282</v>
      </c>
    </row>
    <row r="2406" spans="19:19">
      <c r="S2406" t="s">
        <v>3283</v>
      </c>
    </row>
    <row r="2407" spans="19:19">
      <c r="S2407" t="s">
        <v>3284</v>
      </c>
    </row>
    <row r="2408" spans="19:19">
      <c r="S2408" t="s">
        <v>3285</v>
      </c>
    </row>
    <row r="2409" spans="19:19">
      <c r="S2409" t="s">
        <v>3286</v>
      </c>
    </row>
    <row r="2410" spans="19:19">
      <c r="S2410" t="s">
        <v>3287</v>
      </c>
    </row>
    <row r="2411" spans="19:19">
      <c r="S2411" t="s">
        <v>3288</v>
      </c>
    </row>
    <row r="2412" spans="19:19">
      <c r="S2412" t="s">
        <v>3289</v>
      </c>
    </row>
    <row r="2413" spans="19:19">
      <c r="S2413" t="s">
        <v>3290</v>
      </c>
    </row>
    <row r="2414" spans="19:19">
      <c r="S2414" t="s">
        <v>3291</v>
      </c>
    </row>
    <row r="2415" spans="19:19">
      <c r="S2415" t="s">
        <v>3292</v>
      </c>
    </row>
    <row r="2416" spans="19:19">
      <c r="S2416" t="s">
        <v>3293</v>
      </c>
    </row>
    <row r="2417" spans="19:19">
      <c r="S2417" t="s">
        <v>3294</v>
      </c>
    </row>
    <row r="2418" spans="19:19">
      <c r="S2418" t="s">
        <v>3295</v>
      </c>
    </row>
    <row r="2419" spans="19:19">
      <c r="S2419" t="s">
        <v>3296</v>
      </c>
    </row>
    <row r="2420" spans="19:19">
      <c r="S2420" t="s">
        <v>3297</v>
      </c>
    </row>
    <row r="2421" spans="19:19">
      <c r="S2421" t="s">
        <v>3298</v>
      </c>
    </row>
    <row r="2422" spans="19:19">
      <c r="S2422" t="s">
        <v>3299</v>
      </c>
    </row>
    <row r="2423" spans="19:19">
      <c r="S2423" t="s">
        <v>3300</v>
      </c>
    </row>
    <row r="2424" spans="19:19">
      <c r="S2424" t="s">
        <v>3301</v>
      </c>
    </row>
    <row r="2425" spans="19:19">
      <c r="S2425" t="s">
        <v>3302</v>
      </c>
    </row>
    <row r="2426" spans="19:19">
      <c r="S2426" t="s">
        <v>3303</v>
      </c>
    </row>
    <row r="2427" spans="19:19">
      <c r="S2427" t="s">
        <v>3304</v>
      </c>
    </row>
    <row r="2428" spans="19:19">
      <c r="S2428" t="s">
        <v>3305</v>
      </c>
    </row>
    <row r="2429" spans="19:19">
      <c r="S2429" t="s">
        <v>3068</v>
      </c>
    </row>
    <row r="2430" spans="19:19">
      <c r="S2430" t="s">
        <v>3306</v>
      </c>
    </row>
    <row r="2431" spans="19:19">
      <c r="S2431" t="s">
        <v>3307</v>
      </c>
    </row>
    <row r="2432" spans="19:19">
      <c r="S2432" t="s">
        <v>3308</v>
      </c>
    </row>
    <row r="2433" spans="19:19">
      <c r="S2433" t="s">
        <v>3309</v>
      </c>
    </row>
    <row r="2434" spans="19:19">
      <c r="S2434" t="s">
        <v>3310</v>
      </c>
    </row>
    <row r="2435" spans="19:19">
      <c r="S2435" t="s">
        <v>3311</v>
      </c>
    </row>
    <row r="2436" spans="19:19">
      <c r="S2436" t="s">
        <v>3312</v>
      </c>
    </row>
    <row r="2437" spans="19:19">
      <c r="S2437" t="s">
        <v>3313</v>
      </c>
    </row>
    <row r="2438" spans="19:19">
      <c r="S2438" t="s">
        <v>3314</v>
      </c>
    </row>
    <row r="2439" spans="19:19">
      <c r="S2439" t="s">
        <v>3315</v>
      </c>
    </row>
    <row r="2440" spans="19:19">
      <c r="S2440" t="s">
        <v>3316</v>
      </c>
    </row>
    <row r="2441" spans="19:19">
      <c r="S2441" t="s">
        <v>3317</v>
      </c>
    </row>
    <row r="2442" spans="19:19">
      <c r="S2442" t="s">
        <v>3318</v>
      </c>
    </row>
    <row r="2443" spans="19:19">
      <c r="S2443" t="s">
        <v>3319</v>
      </c>
    </row>
    <row r="2444" spans="19:19">
      <c r="S2444" t="s">
        <v>3320</v>
      </c>
    </row>
    <row r="2445" spans="19:19">
      <c r="S2445" t="s">
        <v>3321</v>
      </c>
    </row>
    <row r="2446" spans="19:19">
      <c r="S2446" t="s">
        <v>3322</v>
      </c>
    </row>
    <row r="2447" spans="19:19">
      <c r="S2447" t="s">
        <v>3323</v>
      </c>
    </row>
    <row r="2448" spans="19:19">
      <c r="S2448" t="s">
        <v>3324</v>
      </c>
    </row>
    <row r="2449" spans="19:19">
      <c r="S2449" t="s">
        <v>3325</v>
      </c>
    </row>
    <row r="2450" spans="19:19">
      <c r="S2450" t="s">
        <v>2450</v>
      </c>
    </row>
    <row r="2451" spans="19:19">
      <c r="S2451" t="s">
        <v>3326</v>
      </c>
    </row>
    <row r="2452" spans="19:19">
      <c r="S2452" t="s">
        <v>3327</v>
      </c>
    </row>
    <row r="2453" spans="19:19">
      <c r="S2453" t="s">
        <v>3328</v>
      </c>
    </row>
    <row r="2454" spans="19:19">
      <c r="S2454" t="s">
        <v>3329</v>
      </c>
    </row>
    <row r="2455" spans="19:19">
      <c r="S2455" t="s">
        <v>3330</v>
      </c>
    </row>
    <row r="2456" spans="19:19">
      <c r="S2456" t="s">
        <v>2548</v>
      </c>
    </row>
    <row r="2457" spans="19:19">
      <c r="S2457" t="s">
        <v>3331</v>
      </c>
    </row>
    <row r="2458" spans="19:19">
      <c r="S2458" t="s">
        <v>3332</v>
      </c>
    </row>
    <row r="2459" spans="19:19">
      <c r="S2459" t="s">
        <v>3333</v>
      </c>
    </row>
    <row r="2460" spans="19:19">
      <c r="S2460" t="s">
        <v>3334</v>
      </c>
    </row>
    <row r="2461" spans="19:19">
      <c r="S2461" t="s">
        <v>3335</v>
      </c>
    </row>
    <row r="2462" spans="19:19">
      <c r="S2462" t="s">
        <v>3336</v>
      </c>
    </row>
    <row r="2463" spans="19:19">
      <c r="S2463" t="s">
        <v>3337</v>
      </c>
    </row>
    <row r="2464" spans="19:19">
      <c r="S2464" t="s">
        <v>3338</v>
      </c>
    </row>
    <row r="2465" spans="19:19">
      <c r="S2465" t="s">
        <v>3339</v>
      </c>
    </row>
    <row r="2466" spans="19:19">
      <c r="S2466" t="s">
        <v>3340</v>
      </c>
    </row>
    <row r="2467" spans="19:19">
      <c r="S2467" t="s">
        <v>3341</v>
      </c>
    </row>
    <row r="2468" spans="19:19">
      <c r="S2468" t="s">
        <v>3342</v>
      </c>
    </row>
    <row r="2469" spans="19:19">
      <c r="S2469" t="s">
        <v>3341</v>
      </c>
    </row>
    <row r="2470" spans="19:19">
      <c r="S2470" t="s">
        <v>3343</v>
      </c>
    </row>
    <row r="2471" spans="19:19">
      <c r="S2471" t="s">
        <v>3344</v>
      </c>
    </row>
    <row r="2472" spans="19:19">
      <c r="S2472" t="s">
        <v>3345</v>
      </c>
    </row>
    <row r="2473" spans="19:19">
      <c r="S2473" t="s">
        <v>3346</v>
      </c>
    </row>
    <row r="2474" spans="19:19">
      <c r="S2474" t="s">
        <v>3347</v>
      </c>
    </row>
    <row r="2475" spans="19:19">
      <c r="S2475" t="s">
        <v>3348</v>
      </c>
    </row>
    <row r="2476" spans="19:19">
      <c r="S2476" t="s">
        <v>3349</v>
      </c>
    </row>
    <row r="2477" spans="19:19">
      <c r="S2477" t="s">
        <v>3350</v>
      </c>
    </row>
    <row r="2478" spans="19:19">
      <c r="S2478" t="s">
        <v>3351</v>
      </c>
    </row>
    <row r="2479" spans="19:19">
      <c r="S2479" t="s">
        <v>3352</v>
      </c>
    </row>
    <row r="2480" spans="19:19">
      <c r="S2480" t="s">
        <v>3353</v>
      </c>
    </row>
    <row r="2481" spans="19:19">
      <c r="S2481" t="s">
        <v>3354</v>
      </c>
    </row>
    <row r="2482" spans="19:19">
      <c r="S2482" t="s">
        <v>3355</v>
      </c>
    </row>
    <row r="2483" spans="19:19">
      <c r="S2483" t="s">
        <v>3356</v>
      </c>
    </row>
    <row r="2484" spans="19:19">
      <c r="S2484" t="s">
        <v>3103</v>
      </c>
    </row>
    <row r="2485" spans="19:19">
      <c r="S2485" t="s">
        <v>3357</v>
      </c>
    </row>
    <row r="2486" spans="19:19">
      <c r="S2486" t="s">
        <v>3358</v>
      </c>
    </row>
    <row r="2487" spans="19:19">
      <c r="S2487" t="s">
        <v>3359</v>
      </c>
    </row>
    <row r="2488" spans="19:19">
      <c r="S2488" t="s">
        <v>3360</v>
      </c>
    </row>
    <row r="2489" spans="19:19">
      <c r="S2489" t="s">
        <v>3361</v>
      </c>
    </row>
    <row r="2490" spans="19:19">
      <c r="S2490" t="s">
        <v>3358</v>
      </c>
    </row>
    <row r="2491" spans="19:19">
      <c r="S2491" t="s">
        <v>3362</v>
      </c>
    </row>
    <row r="2492" spans="19:19">
      <c r="S2492" t="s">
        <v>3363</v>
      </c>
    </row>
    <row r="2493" spans="19:19">
      <c r="S2493" t="s">
        <v>3364</v>
      </c>
    </row>
    <row r="2494" spans="19:19">
      <c r="S2494" t="s">
        <v>3365</v>
      </c>
    </row>
    <row r="2495" spans="19:19">
      <c r="S2495" t="s">
        <v>3366</v>
      </c>
    </row>
    <row r="2496" spans="19:19">
      <c r="S2496" t="s">
        <v>3367</v>
      </c>
    </row>
    <row r="2497" spans="19:19">
      <c r="S2497" t="s">
        <v>3368</v>
      </c>
    </row>
    <row r="2498" spans="19:19">
      <c r="S2498" t="s">
        <v>3369</v>
      </c>
    </row>
    <row r="2499" spans="19:19">
      <c r="S2499" t="s">
        <v>3370</v>
      </c>
    </row>
    <row r="2500" spans="19:19">
      <c r="S2500" t="s">
        <v>3371</v>
      </c>
    </row>
    <row r="2501" spans="19:19">
      <c r="S2501" t="s">
        <v>3372</v>
      </c>
    </row>
    <row r="2502" spans="19:19">
      <c r="S2502" t="s">
        <v>2764</v>
      </c>
    </row>
    <row r="2503" spans="19:19">
      <c r="S2503" t="s">
        <v>2764</v>
      </c>
    </row>
    <row r="2504" spans="19:19">
      <c r="S2504" t="s">
        <v>3373</v>
      </c>
    </row>
    <row r="2505" spans="19:19">
      <c r="S2505" t="s">
        <v>3374</v>
      </c>
    </row>
    <row r="2506" spans="19:19">
      <c r="S2506" t="s">
        <v>3375</v>
      </c>
    </row>
    <row r="2507" spans="19:19">
      <c r="S2507" t="s">
        <v>3376</v>
      </c>
    </row>
    <row r="2508" spans="19:19">
      <c r="S2508" t="s">
        <v>3377</v>
      </c>
    </row>
    <row r="2509" spans="19:19">
      <c r="S2509" t="s">
        <v>3378</v>
      </c>
    </row>
    <row r="2510" spans="19:19">
      <c r="S2510" t="s">
        <v>3379</v>
      </c>
    </row>
    <row r="2511" spans="19:19">
      <c r="S2511" t="s">
        <v>3380</v>
      </c>
    </row>
    <row r="2512" spans="19:19">
      <c r="S2512" t="s">
        <v>3381</v>
      </c>
    </row>
    <row r="2513" spans="19:19">
      <c r="S2513" t="s">
        <v>3382</v>
      </c>
    </row>
    <row r="2514" spans="19:19">
      <c r="S2514" t="s">
        <v>3383</v>
      </c>
    </row>
    <row r="2515" spans="19:19">
      <c r="S2515" t="s">
        <v>3384</v>
      </c>
    </row>
    <row r="2516" spans="19:19">
      <c r="S2516" t="s">
        <v>3385</v>
      </c>
    </row>
    <row r="2517" spans="19:19">
      <c r="S2517" t="s">
        <v>3386</v>
      </c>
    </row>
    <row r="2518" spans="19:19">
      <c r="S2518" t="s">
        <v>3387</v>
      </c>
    </row>
    <row r="2519" spans="19:19">
      <c r="S2519" t="s">
        <v>3388</v>
      </c>
    </row>
    <row r="2520" spans="19:19">
      <c r="S2520" t="s">
        <v>3389</v>
      </c>
    </row>
    <row r="2521" spans="19:19">
      <c r="S2521" t="s">
        <v>3390</v>
      </c>
    </row>
    <row r="2522" spans="19:19">
      <c r="S2522" t="s">
        <v>3391</v>
      </c>
    </row>
    <row r="2523" spans="19:19">
      <c r="S2523" t="s">
        <v>3392</v>
      </c>
    </row>
    <row r="2524" spans="19:19">
      <c r="S2524" t="s">
        <v>3393</v>
      </c>
    </row>
    <row r="2525" spans="19:19">
      <c r="S2525" t="s">
        <v>3394</v>
      </c>
    </row>
    <row r="2526" spans="19:19">
      <c r="S2526" t="s">
        <v>3395</v>
      </c>
    </row>
    <row r="2527" spans="19:19">
      <c r="S2527" t="s">
        <v>3396</v>
      </c>
    </row>
    <row r="2528" spans="19:19">
      <c r="S2528" t="s">
        <v>3397</v>
      </c>
    </row>
    <row r="2529" spans="19:19">
      <c r="S2529" t="s">
        <v>3398</v>
      </c>
    </row>
    <row r="2530" spans="19:19">
      <c r="S2530" t="s">
        <v>3399</v>
      </c>
    </row>
    <row r="2531" spans="19:19">
      <c r="S2531" t="s">
        <v>3400</v>
      </c>
    </row>
    <row r="2532" spans="19:19">
      <c r="S2532" t="s">
        <v>3401</v>
      </c>
    </row>
    <row r="2533" spans="19:19">
      <c r="S2533" t="s">
        <v>3402</v>
      </c>
    </row>
    <row r="2534" spans="19:19">
      <c r="S2534" t="s">
        <v>3403</v>
      </c>
    </row>
    <row r="2535" spans="19:19">
      <c r="S2535" t="s">
        <v>3404</v>
      </c>
    </row>
    <row r="2536" spans="19:19">
      <c r="S2536" t="s">
        <v>3405</v>
      </c>
    </row>
    <row r="2537" spans="19:19">
      <c r="S2537" t="s">
        <v>3406</v>
      </c>
    </row>
    <row r="2538" spans="19:19">
      <c r="S2538" t="s">
        <v>3407</v>
      </c>
    </row>
    <row r="2539" spans="19:19">
      <c r="S2539" t="s">
        <v>3408</v>
      </c>
    </row>
    <row r="2540" spans="19:19">
      <c r="S2540" t="s">
        <v>3409</v>
      </c>
    </row>
    <row r="2541" spans="19:19">
      <c r="S2541" t="s">
        <v>3410</v>
      </c>
    </row>
    <row r="2542" spans="19:19">
      <c r="S2542" t="s">
        <v>3411</v>
      </c>
    </row>
    <row r="2543" spans="19:19">
      <c r="S2543" t="s">
        <v>3412</v>
      </c>
    </row>
    <row r="2544" spans="19:19">
      <c r="S2544" t="s">
        <v>3413</v>
      </c>
    </row>
    <row r="2545" spans="19:19">
      <c r="S2545" t="s">
        <v>3414</v>
      </c>
    </row>
    <row r="2546" spans="19:19">
      <c r="S2546" t="s">
        <v>3415</v>
      </c>
    </row>
    <row r="2547" spans="19:19">
      <c r="S2547" t="s">
        <v>3416</v>
      </c>
    </row>
    <row r="2548" spans="19:19">
      <c r="S2548" t="s">
        <v>3417</v>
      </c>
    </row>
    <row r="2549" spans="19:19">
      <c r="S2549" t="s">
        <v>3418</v>
      </c>
    </row>
    <row r="2550" spans="19:19">
      <c r="S2550" t="s">
        <v>3419</v>
      </c>
    </row>
    <row r="2551" spans="19:19">
      <c r="S2551" t="s">
        <v>3420</v>
      </c>
    </row>
    <row r="2552" spans="19:19">
      <c r="S2552" t="s">
        <v>3421</v>
      </c>
    </row>
    <row r="2553" spans="19:19">
      <c r="S2553" t="s">
        <v>3422</v>
      </c>
    </row>
    <row r="2554" spans="19:19">
      <c r="S2554" t="s">
        <v>3423</v>
      </c>
    </row>
    <row r="2555" spans="19:19">
      <c r="S2555" t="s">
        <v>3424</v>
      </c>
    </row>
    <row r="2556" spans="19:19">
      <c r="S2556" t="s">
        <v>3425</v>
      </c>
    </row>
    <row r="2557" spans="19:19">
      <c r="S2557" t="s">
        <v>3426</v>
      </c>
    </row>
    <row r="2558" spans="19:19">
      <c r="S2558" t="s">
        <v>3427</v>
      </c>
    </row>
    <row r="2559" spans="19:19">
      <c r="S2559" t="s">
        <v>3428</v>
      </c>
    </row>
    <row r="2560" spans="19:19">
      <c r="S2560" t="s">
        <v>3429</v>
      </c>
    </row>
    <row r="2561" spans="19:19">
      <c r="S2561" t="s">
        <v>3430</v>
      </c>
    </row>
    <row r="2562" spans="19:19">
      <c r="S2562" t="s">
        <v>3431</v>
      </c>
    </row>
    <row r="2563" spans="19:19">
      <c r="S2563" t="s">
        <v>3432</v>
      </c>
    </row>
    <row r="2564" spans="19:19">
      <c r="S2564" t="s">
        <v>3433</v>
      </c>
    </row>
    <row r="2565" spans="19:19">
      <c r="S2565" t="s">
        <v>3434</v>
      </c>
    </row>
    <row r="2566" spans="19:19">
      <c r="S2566" t="s">
        <v>3435</v>
      </c>
    </row>
    <row r="2567" spans="19:19">
      <c r="S2567" t="s">
        <v>2744</v>
      </c>
    </row>
    <row r="2568" spans="19:19">
      <c r="S2568" t="s">
        <v>3436</v>
      </c>
    </row>
    <row r="2569" spans="19:19">
      <c r="S2569" t="s">
        <v>3437</v>
      </c>
    </row>
    <row r="2570" spans="19:19">
      <c r="S2570" t="s">
        <v>2854</v>
      </c>
    </row>
    <row r="2571" spans="19:19">
      <c r="S2571" t="s">
        <v>3438</v>
      </c>
    </row>
    <row r="2572" spans="19:19">
      <c r="S2572" t="s">
        <v>3439</v>
      </c>
    </row>
    <row r="2573" spans="19:19">
      <c r="S2573" t="s">
        <v>3440</v>
      </c>
    </row>
    <row r="2574" spans="19:19">
      <c r="S2574" t="s">
        <v>3441</v>
      </c>
    </row>
    <row r="2575" spans="19:19">
      <c r="S2575" t="s">
        <v>3442</v>
      </c>
    </row>
    <row r="2576" spans="19:19">
      <c r="S2576" t="s">
        <v>3443</v>
      </c>
    </row>
    <row r="2577" spans="19:19">
      <c r="S2577" t="s">
        <v>3444</v>
      </c>
    </row>
    <row r="2578" spans="19:19">
      <c r="S2578" t="s">
        <v>3445</v>
      </c>
    </row>
    <row r="2579" spans="19:19">
      <c r="S2579" t="s">
        <v>3446</v>
      </c>
    </row>
    <row r="2580" spans="19:19">
      <c r="S2580" t="s">
        <v>3447</v>
      </c>
    </row>
    <row r="2581" spans="19:19">
      <c r="S2581" t="s">
        <v>3448</v>
      </c>
    </row>
    <row r="2582" spans="19:19">
      <c r="S2582" t="s">
        <v>3449</v>
      </c>
    </row>
    <row r="2583" spans="19:19">
      <c r="S2583" t="s">
        <v>3450</v>
      </c>
    </row>
    <row r="2584" spans="19:19">
      <c r="S2584" t="s">
        <v>3451</v>
      </c>
    </row>
    <row r="2585" spans="19:19">
      <c r="S2585" t="s">
        <v>3452</v>
      </c>
    </row>
    <row r="2586" spans="19:19">
      <c r="S2586" t="s">
        <v>3453</v>
      </c>
    </row>
    <row r="2587" spans="19:19">
      <c r="S2587" t="s">
        <v>3454</v>
      </c>
    </row>
    <row r="2588" spans="19:19">
      <c r="S2588" t="s">
        <v>3455</v>
      </c>
    </row>
    <row r="2589" spans="19:19">
      <c r="S2589" t="s">
        <v>3456</v>
      </c>
    </row>
    <row r="2590" spans="19:19">
      <c r="S2590" t="s">
        <v>3457</v>
      </c>
    </row>
    <row r="2591" spans="19:19">
      <c r="S2591" t="s">
        <v>3458</v>
      </c>
    </row>
    <row r="2592" spans="19:19">
      <c r="S2592" t="s">
        <v>3459</v>
      </c>
    </row>
    <row r="2593" spans="19:19">
      <c r="S2593" t="s">
        <v>3460</v>
      </c>
    </row>
    <row r="2594" spans="19:19">
      <c r="S2594" t="s">
        <v>3461</v>
      </c>
    </row>
    <row r="2595" spans="19:19">
      <c r="S2595" t="s">
        <v>3462</v>
      </c>
    </row>
    <row r="2596" spans="19:19">
      <c r="S2596" t="s">
        <v>3463</v>
      </c>
    </row>
    <row r="2597" spans="19:19">
      <c r="S2597" t="s">
        <v>3464</v>
      </c>
    </row>
    <row r="2598" spans="19:19">
      <c r="S2598" t="s">
        <v>3465</v>
      </c>
    </row>
    <row r="2599" spans="19:19">
      <c r="S2599" t="s">
        <v>3466</v>
      </c>
    </row>
    <row r="2600" spans="19:19">
      <c r="S2600" t="s">
        <v>3467</v>
      </c>
    </row>
    <row r="2601" spans="19:19">
      <c r="S2601" t="s">
        <v>3468</v>
      </c>
    </row>
    <row r="2602" spans="19:19">
      <c r="S2602" t="s">
        <v>3469</v>
      </c>
    </row>
    <row r="2603" spans="19:19">
      <c r="S2603" t="s">
        <v>3470</v>
      </c>
    </row>
    <row r="2604" spans="19:19">
      <c r="S2604" t="s">
        <v>3471</v>
      </c>
    </row>
    <row r="2605" spans="19:19">
      <c r="S2605" t="s">
        <v>3472</v>
      </c>
    </row>
    <row r="2606" spans="19:19">
      <c r="S2606" t="s">
        <v>3473</v>
      </c>
    </row>
    <row r="2607" spans="19:19">
      <c r="S2607" t="s">
        <v>3474</v>
      </c>
    </row>
    <row r="2608" spans="19:19">
      <c r="S2608" t="s">
        <v>3475</v>
      </c>
    </row>
    <row r="2609" spans="19:19">
      <c r="S2609" t="s">
        <v>3476</v>
      </c>
    </row>
    <row r="2610" spans="19:19">
      <c r="S2610" t="s">
        <v>3477</v>
      </c>
    </row>
    <row r="2611" spans="19:19">
      <c r="S2611" t="s">
        <v>3478</v>
      </c>
    </row>
    <row r="2612" spans="19:19">
      <c r="S2612" t="s">
        <v>3479</v>
      </c>
    </row>
    <row r="2613" spans="19:19">
      <c r="S2613" t="s">
        <v>3480</v>
      </c>
    </row>
    <row r="2614" spans="19:19">
      <c r="S2614" t="s">
        <v>3481</v>
      </c>
    </row>
    <row r="2615" spans="19:19">
      <c r="S2615" t="s">
        <v>3482</v>
      </c>
    </row>
    <row r="2616" spans="19:19">
      <c r="S2616" t="s">
        <v>3483</v>
      </c>
    </row>
    <row r="2617" spans="19:19">
      <c r="S2617" t="s">
        <v>3484</v>
      </c>
    </row>
    <row r="2618" spans="19:19">
      <c r="S2618" t="s">
        <v>3485</v>
      </c>
    </row>
    <row r="2619" spans="19:19">
      <c r="S2619" t="s">
        <v>3486</v>
      </c>
    </row>
    <row r="2620" spans="19:19">
      <c r="S2620" t="s">
        <v>3487</v>
      </c>
    </row>
    <row r="2621" spans="19:19">
      <c r="S2621" t="s">
        <v>3488</v>
      </c>
    </row>
    <row r="2622" spans="19:19">
      <c r="S2622" t="s">
        <v>3489</v>
      </c>
    </row>
    <row r="2623" spans="19:19">
      <c r="S2623" t="s">
        <v>3490</v>
      </c>
    </row>
    <row r="2624" spans="19:19">
      <c r="S2624" t="s">
        <v>3491</v>
      </c>
    </row>
    <row r="2625" spans="19:19">
      <c r="S2625" t="s">
        <v>3492</v>
      </c>
    </row>
    <row r="2626" spans="19:19">
      <c r="S2626" t="s">
        <v>3493</v>
      </c>
    </row>
    <row r="2627" spans="19:19">
      <c r="S2627" t="s">
        <v>3494</v>
      </c>
    </row>
    <row r="2628" spans="19:19">
      <c r="S2628" t="s">
        <v>3495</v>
      </c>
    </row>
    <row r="2629" spans="19:19">
      <c r="S2629" t="s">
        <v>3496</v>
      </c>
    </row>
    <row r="2630" spans="19:19">
      <c r="S2630" t="s">
        <v>3497</v>
      </c>
    </row>
    <row r="2631" spans="19:19">
      <c r="S2631" t="s">
        <v>3498</v>
      </c>
    </row>
    <row r="2632" spans="19:19">
      <c r="S2632" t="s">
        <v>3499</v>
      </c>
    </row>
    <row r="2633" spans="19:19">
      <c r="S2633" t="s">
        <v>3500</v>
      </c>
    </row>
    <row r="2634" spans="19:19">
      <c r="S2634" t="s">
        <v>3501</v>
      </c>
    </row>
    <row r="2635" spans="19:19">
      <c r="S2635" t="s">
        <v>3502</v>
      </c>
    </row>
    <row r="2636" spans="19:19">
      <c r="S2636" t="s">
        <v>3503</v>
      </c>
    </row>
    <row r="2637" spans="19:19">
      <c r="S2637" t="s">
        <v>3504</v>
      </c>
    </row>
    <row r="2638" spans="19:19">
      <c r="S2638" t="s">
        <v>3505</v>
      </c>
    </row>
    <row r="2639" spans="19:19">
      <c r="S2639" t="s">
        <v>3506</v>
      </c>
    </row>
    <row r="2640" spans="19:19">
      <c r="S2640" t="s">
        <v>3507</v>
      </c>
    </row>
    <row r="2641" spans="19:19">
      <c r="S2641" t="s">
        <v>3508</v>
      </c>
    </row>
    <row r="2642" spans="19:19">
      <c r="S2642" t="s">
        <v>3509</v>
      </c>
    </row>
    <row r="2643" spans="19:19">
      <c r="S2643" t="s">
        <v>3510</v>
      </c>
    </row>
    <row r="2644" spans="19:19">
      <c r="S2644" t="s">
        <v>3511</v>
      </c>
    </row>
    <row r="2645" spans="19:19">
      <c r="S2645" t="s">
        <v>3512</v>
      </c>
    </row>
    <row r="2646" spans="19:19">
      <c r="S2646" t="s">
        <v>3513</v>
      </c>
    </row>
    <row r="2647" spans="19:19">
      <c r="S2647" t="s">
        <v>3514</v>
      </c>
    </row>
    <row r="2648" spans="19:19">
      <c r="S2648" t="s">
        <v>3515</v>
      </c>
    </row>
    <row r="2649" spans="19:19">
      <c r="S2649" t="s">
        <v>3516</v>
      </c>
    </row>
    <row r="2650" spans="19:19">
      <c r="S2650" t="s">
        <v>3517</v>
      </c>
    </row>
    <row r="2651" spans="19:19">
      <c r="S2651" t="s">
        <v>3518</v>
      </c>
    </row>
    <row r="2652" spans="19:19">
      <c r="S2652" t="s">
        <v>3519</v>
      </c>
    </row>
    <row r="2653" spans="19:19">
      <c r="S2653" t="s">
        <v>3520</v>
      </c>
    </row>
    <row r="2654" spans="19:19">
      <c r="S2654" t="s">
        <v>3521</v>
      </c>
    </row>
    <row r="2655" spans="19:19">
      <c r="S2655" t="s">
        <v>3522</v>
      </c>
    </row>
    <row r="2656" spans="19:19">
      <c r="S2656" t="s">
        <v>3523</v>
      </c>
    </row>
    <row r="2657" spans="19:19">
      <c r="S2657" t="s">
        <v>3524</v>
      </c>
    </row>
    <row r="2658" spans="19:19">
      <c r="S2658" t="s">
        <v>3525</v>
      </c>
    </row>
    <row r="2659" spans="19:19">
      <c r="S2659" t="s">
        <v>3526</v>
      </c>
    </row>
    <row r="2660" spans="19:19">
      <c r="S2660" t="s">
        <v>3527</v>
      </c>
    </row>
    <row r="2661" spans="19:19">
      <c r="S2661" t="s">
        <v>3528</v>
      </c>
    </row>
    <row r="2662" spans="19:19">
      <c r="S2662" t="s">
        <v>3529</v>
      </c>
    </row>
    <row r="2663" spans="19:19">
      <c r="S2663" t="s">
        <v>3530</v>
      </c>
    </row>
    <row r="2664" spans="19:19">
      <c r="S2664" t="s">
        <v>3531</v>
      </c>
    </row>
    <row r="2665" spans="19:19">
      <c r="S2665" t="s">
        <v>3532</v>
      </c>
    </row>
    <row r="2666" spans="19:19">
      <c r="S2666" t="s">
        <v>3533</v>
      </c>
    </row>
    <row r="2667" spans="19:19">
      <c r="S2667" t="s">
        <v>3534</v>
      </c>
    </row>
    <row r="2668" spans="19:19">
      <c r="S2668" t="s">
        <v>3535</v>
      </c>
    </row>
    <row r="2669" spans="19:19">
      <c r="S2669" t="s">
        <v>3536</v>
      </c>
    </row>
    <row r="2670" spans="19:19">
      <c r="S2670" t="s">
        <v>3537</v>
      </c>
    </row>
    <row r="2671" spans="19:19">
      <c r="S2671" t="s">
        <v>3538</v>
      </c>
    </row>
    <row r="2672" spans="19:19">
      <c r="S2672" t="s">
        <v>3539</v>
      </c>
    </row>
    <row r="2673" spans="19:19">
      <c r="S2673" t="s">
        <v>3540</v>
      </c>
    </row>
    <row r="2674" spans="19:19">
      <c r="S2674" t="s">
        <v>3541</v>
      </c>
    </row>
    <row r="2675" spans="19:19">
      <c r="S2675" t="s">
        <v>3542</v>
      </c>
    </row>
    <row r="2676" spans="19:19">
      <c r="S2676" t="s">
        <v>3543</v>
      </c>
    </row>
    <row r="2677" spans="19:19">
      <c r="S2677" t="s">
        <v>3544</v>
      </c>
    </row>
    <row r="2678" spans="19:19">
      <c r="S2678" t="s">
        <v>3545</v>
      </c>
    </row>
    <row r="2679" spans="19:19">
      <c r="S2679" t="s">
        <v>3546</v>
      </c>
    </row>
    <row r="2680" spans="19:19">
      <c r="S2680" t="s">
        <v>3547</v>
      </c>
    </row>
    <row r="2681" spans="19:19">
      <c r="S2681" t="s">
        <v>3548</v>
      </c>
    </row>
    <row r="2682" spans="19:19">
      <c r="S2682" t="s">
        <v>3549</v>
      </c>
    </row>
    <row r="2683" spans="19:19">
      <c r="S2683" t="s">
        <v>3500</v>
      </c>
    </row>
    <row r="2684" spans="19:19">
      <c r="S2684" t="s">
        <v>3550</v>
      </c>
    </row>
    <row r="2685" spans="19:19">
      <c r="S2685" t="s">
        <v>3551</v>
      </c>
    </row>
    <row r="2686" spans="19:19">
      <c r="S2686" t="s">
        <v>3552</v>
      </c>
    </row>
    <row r="2687" spans="19:19">
      <c r="S2687" t="s">
        <v>3553</v>
      </c>
    </row>
    <row r="2688" spans="19:19">
      <c r="S2688" t="s">
        <v>3554</v>
      </c>
    </row>
    <row r="2689" spans="19:19">
      <c r="S2689" t="s">
        <v>3555</v>
      </c>
    </row>
    <row r="2690" spans="19:19">
      <c r="S2690" t="s">
        <v>3556</v>
      </c>
    </row>
    <row r="2691" spans="19:19">
      <c r="S2691" t="s">
        <v>3557</v>
      </c>
    </row>
    <row r="2692" spans="19:19">
      <c r="S2692" t="s">
        <v>3558</v>
      </c>
    </row>
    <row r="2693" spans="19:19">
      <c r="S2693" t="s">
        <v>3559</v>
      </c>
    </row>
    <row r="2694" spans="19:19">
      <c r="S2694" t="s">
        <v>3560</v>
      </c>
    </row>
    <row r="2695" spans="19:19">
      <c r="S2695" t="s">
        <v>3561</v>
      </c>
    </row>
    <row r="2696" spans="19:19">
      <c r="S2696" t="s">
        <v>3562</v>
      </c>
    </row>
    <row r="2697" spans="19:19">
      <c r="S2697" t="s">
        <v>3563</v>
      </c>
    </row>
    <row r="2698" spans="19:19">
      <c r="S2698" t="s">
        <v>3564</v>
      </c>
    </row>
    <row r="2699" spans="19:19">
      <c r="S2699" t="s">
        <v>3565</v>
      </c>
    </row>
    <row r="2700" spans="19:19">
      <c r="S2700" t="s">
        <v>3566</v>
      </c>
    </row>
    <row r="2701" spans="19:19">
      <c r="S2701" t="s">
        <v>3567</v>
      </c>
    </row>
    <row r="2702" spans="19:19">
      <c r="S2702" t="s">
        <v>3568</v>
      </c>
    </row>
    <row r="2703" spans="19:19">
      <c r="S2703" t="s">
        <v>3569</v>
      </c>
    </row>
    <row r="2704" spans="19:19">
      <c r="S2704" t="s">
        <v>3570</v>
      </c>
    </row>
    <row r="2705" spans="19:19">
      <c r="S2705" t="s">
        <v>3571</v>
      </c>
    </row>
    <row r="2706" spans="19:19">
      <c r="S2706" t="s">
        <v>3572</v>
      </c>
    </row>
    <row r="2707" spans="19:19">
      <c r="S2707" t="s">
        <v>3573</v>
      </c>
    </row>
    <row r="2708" spans="19:19">
      <c r="S2708" t="s">
        <v>3574</v>
      </c>
    </row>
    <row r="2709" spans="19:19">
      <c r="S2709" t="s">
        <v>3575</v>
      </c>
    </row>
    <row r="2710" spans="19:19">
      <c r="S2710" t="s">
        <v>3576</v>
      </c>
    </row>
    <row r="2711" spans="19:19">
      <c r="S2711" t="s">
        <v>3577</v>
      </c>
    </row>
    <row r="2712" spans="19:19">
      <c r="S2712" t="s">
        <v>3578</v>
      </c>
    </row>
    <row r="2713" spans="19:19">
      <c r="S2713" t="s">
        <v>3579</v>
      </c>
    </row>
    <row r="2714" spans="19:19">
      <c r="S2714" t="s">
        <v>3580</v>
      </c>
    </row>
    <row r="2715" spans="19:19">
      <c r="S2715" t="s">
        <v>3581</v>
      </c>
    </row>
    <row r="2716" spans="19:19">
      <c r="S2716" t="s">
        <v>3582</v>
      </c>
    </row>
    <row r="2717" spans="19:19">
      <c r="S2717" t="s">
        <v>3583</v>
      </c>
    </row>
    <row r="2718" spans="19:19">
      <c r="S2718" t="s">
        <v>3584</v>
      </c>
    </row>
    <row r="2719" spans="19:19">
      <c r="S2719" t="s">
        <v>3585</v>
      </c>
    </row>
    <row r="2720" spans="19:19">
      <c r="S2720" t="s">
        <v>3586</v>
      </c>
    </row>
    <row r="2721" spans="19:19">
      <c r="S2721" t="s">
        <v>3587</v>
      </c>
    </row>
    <row r="2722" spans="19:19">
      <c r="S2722" t="s">
        <v>3588</v>
      </c>
    </row>
    <row r="2723" spans="19:19">
      <c r="S2723" t="s">
        <v>3589</v>
      </c>
    </row>
    <row r="2724" spans="19:19">
      <c r="S2724" t="s">
        <v>3590</v>
      </c>
    </row>
    <row r="2725" spans="19:19">
      <c r="S2725" t="s">
        <v>3591</v>
      </c>
    </row>
    <row r="2726" spans="19:19">
      <c r="S2726" t="s">
        <v>3592</v>
      </c>
    </row>
    <row r="2727" spans="19:19">
      <c r="S2727" t="s">
        <v>3001</v>
      </c>
    </row>
    <row r="2728" spans="19:19">
      <c r="S2728" t="s">
        <v>3593</v>
      </c>
    </row>
    <row r="2729" spans="19:19">
      <c r="S2729" t="s">
        <v>3594</v>
      </c>
    </row>
    <row r="2730" spans="19:19">
      <c r="S2730" t="s">
        <v>3595</v>
      </c>
    </row>
    <row r="2731" spans="19:19">
      <c r="S2731" t="s">
        <v>3596</v>
      </c>
    </row>
    <row r="2732" spans="19:19">
      <c r="S2732" t="s">
        <v>3597</v>
      </c>
    </row>
    <row r="2733" spans="19:19">
      <c r="S2733" t="s">
        <v>3598</v>
      </c>
    </row>
    <row r="2734" spans="19:19">
      <c r="S2734" t="s">
        <v>3599</v>
      </c>
    </row>
    <row r="2735" spans="19:19">
      <c r="S2735" t="s">
        <v>3600</v>
      </c>
    </row>
    <row r="2736" spans="19:19">
      <c r="S2736" t="s">
        <v>3601</v>
      </c>
    </row>
    <row r="2737" spans="19:19">
      <c r="S2737" t="s">
        <v>3602</v>
      </c>
    </row>
    <row r="2738" spans="19:19">
      <c r="S2738" t="s">
        <v>3603</v>
      </c>
    </row>
    <row r="2739" spans="19:19">
      <c r="S2739" t="s">
        <v>3604</v>
      </c>
    </row>
    <row r="2740" spans="19:19">
      <c r="S2740" t="s">
        <v>3605</v>
      </c>
    </row>
    <row r="2741" spans="19:19">
      <c r="S2741" t="s">
        <v>3606</v>
      </c>
    </row>
    <row r="2742" spans="19:19">
      <c r="S2742" t="s">
        <v>3607</v>
      </c>
    </row>
    <row r="2743" spans="19:19">
      <c r="S2743" t="s">
        <v>3608</v>
      </c>
    </row>
    <row r="2744" spans="19:19">
      <c r="S2744" t="s">
        <v>3609</v>
      </c>
    </row>
    <row r="2745" spans="19:19">
      <c r="S2745" t="s">
        <v>3610</v>
      </c>
    </row>
    <row r="2746" spans="19:19">
      <c r="S2746" t="s">
        <v>3611</v>
      </c>
    </row>
    <row r="2747" spans="19:19">
      <c r="S2747" t="s">
        <v>3612</v>
      </c>
    </row>
    <row r="2748" spans="19:19">
      <c r="S2748" t="s">
        <v>3613</v>
      </c>
    </row>
    <row r="2749" spans="19:19">
      <c r="S2749" t="s">
        <v>3614</v>
      </c>
    </row>
    <row r="2750" spans="19:19">
      <c r="S2750" t="s">
        <v>3615</v>
      </c>
    </row>
    <row r="2751" spans="19:19">
      <c r="S2751" t="s">
        <v>3616</v>
      </c>
    </row>
    <row r="2752" spans="19:19">
      <c r="S2752" t="s">
        <v>3617</v>
      </c>
    </row>
    <row r="2753" spans="19:19">
      <c r="S2753" t="s">
        <v>3618</v>
      </c>
    </row>
    <row r="2754" spans="19:19">
      <c r="S2754" t="s">
        <v>3619</v>
      </c>
    </row>
    <row r="2755" spans="19:19">
      <c r="S2755" t="s">
        <v>3620</v>
      </c>
    </row>
    <row r="2756" spans="19:19">
      <c r="S2756" t="s">
        <v>3621</v>
      </c>
    </row>
    <row r="2757" spans="19:19">
      <c r="S2757" t="s">
        <v>3622</v>
      </c>
    </row>
    <row r="2758" spans="19:19">
      <c r="S2758" t="s">
        <v>3623</v>
      </c>
    </row>
    <row r="2759" spans="19:19">
      <c r="S2759" t="s">
        <v>3624</v>
      </c>
    </row>
    <row r="2760" spans="19:19">
      <c r="S2760" t="s">
        <v>3625</v>
      </c>
    </row>
    <row r="2761" spans="19:19">
      <c r="S2761" t="s">
        <v>3626</v>
      </c>
    </row>
    <row r="2762" spans="19:19">
      <c r="S2762" t="s">
        <v>3627</v>
      </c>
    </row>
    <row r="2763" spans="19:19">
      <c r="S2763" t="s">
        <v>3628</v>
      </c>
    </row>
    <row r="2764" spans="19:19">
      <c r="S2764" t="s">
        <v>3629</v>
      </c>
    </row>
    <row r="2765" spans="19:19">
      <c r="S2765" t="s">
        <v>3630</v>
      </c>
    </row>
    <row r="2766" spans="19:19">
      <c r="S2766" t="s">
        <v>3631</v>
      </c>
    </row>
    <row r="2767" spans="19:19">
      <c r="S2767" t="s">
        <v>3632</v>
      </c>
    </row>
    <row r="2768" spans="19:19">
      <c r="S2768" t="s">
        <v>3633</v>
      </c>
    </row>
    <row r="2769" spans="19:19">
      <c r="S2769" t="s">
        <v>3634</v>
      </c>
    </row>
    <row r="2770" spans="19:19">
      <c r="S2770" t="s">
        <v>3635</v>
      </c>
    </row>
    <row r="2771" spans="19:19">
      <c r="S2771" t="s">
        <v>3636</v>
      </c>
    </row>
    <row r="2772" spans="19:19">
      <c r="S2772" t="s">
        <v>3637</v>
      </c>
    </row>
    <row r="2773" spans="19:19">
      <c r="S2773" t="s">
        <v>3638</v>
      </c>
    </row>
    <row r="2774" spans="19:19">
      <c r="S2774" t="s">
        <v>3639</v>
      </c>
    </row>
    <row r="2775" spans="19:19">
      <c r="S2775" t="s">
        <v>3640</v>
      </c>
    </row>
    <row r="2776" spans="19:19">
      <c r="S2776" t="s">
        <v>3641</v>
      </c>
    </row>
    <row r="2777" spans="19:19">
      <c r="S2777" t="s">
        <v>3642</v>
      </c>
    </row>
    <row r="2778" spans="19:19">
      <c r="S2778" t="s">
        <v>3643</v>
      </c>
    </row>
    <row r="2779" spans="19:19">
      <c r="S2779" t="s">
        <v>3644</v>
      </c>
    </row>
    <row r="2780" spans="19:19">
      <c r="S2780" t="s">
        <v>3645</v>
      </c>
    </row>
    <row r="2781" spans="19:19">
      <c r="S2781" t="s">
        <v>3646</v>
      </c>
    </row>
    <row r="2782" spans="19:19">
      <c r="S2782" t="s">
        <v>3647</v>
      </c>
    </row>
    <row r="2783" spans="19:19">
      <c r="S2783" t="s">
        <v>3648</v>
      </c>
    </row>
    <row r="2784" spans="19:19">
      <c r="S2784" t="s">
        <v>3649</v>
      </c>
    </row>
    <row r="2785" spans="19:19">
      <c r="S2785" t="s">
        <v>3650</v>
      </c>
    </row>
    <row r="2786" spans="19:19">
      <c r="S2786" t="s">
        <v>3651</v>
      </c>
    </row>
    <row r="2787" spans="19:19">
      <c r="S2787" t="s">
        <v>3652</v>
      </c>
    </row>
    <row r="2788" spans="19:19">
      <c r="S2788" t="s">
        <v>3653</v>
      </c>
    </row>
    <row r="2789" spans="19:19">
      <c r="S2789" t="s">
        <v>3654</v>
      </c>
    </row>
    <row r="2790" spans="19:19">
      <c r="S2790" t="s">
        <v>3655</v>
      </c>
    </row>
    <row r="2791" spans="19:19">
      <c r="S2791" t="s">
        <v>3656</v>
      </c>
    </row>
    <row r="2792" spans="19:19">
      <c r="S2792" t="s">
        <v>3657</v>
      </c>
    </row>
    <row r="2793" spans="19:19">
      <c r="S2793" t="s">
        <v>3658</v>
      </c>
    </row>
    <row r="2794" spans="19:19">
      <c r="S2794" t="s">
        <v>3659</v>
      </c>
    </row>
    <row r="2795" spans="19:19">
      <c r="S2795" t="s">
        <v>3660</v>
      </c>
    </row>
    <row r="2796" spans="19:19">
      <c r="S2796" t="s">
        <v>3661</v>
      </c>
    </row>
    <row r="2797" spans="19:19">
      <c r="S2797" t="s">
        <v>3662</v>
      </c>
    </row>
    <row r="2798" spans="19:19">
      <c r="S2798" t="s">
        <v>3663</v>
      </c>
    </row>
    <row r="2799" spans="19:19">
      <c r="S2799" t="s">
        <v>3664</v>
      </c>
    </row>
    <row r="2800" spans="19:19">
      <c r="S2800" t="s">
        <v>3665</v>
      </c>
    </row>
    <row r="2801" spans="19:19">
      <c r="S2801" t="s">
        <v>3666</v>
      </c>
    </row>
    <row r="2802" spans="19:19">
      <c r="S2802" t="s">
        <v>3667</v>
      </c>
    </row>
    <row r="2803" spans="19:19">
      <c r="S2803" t="s">
        <v>3668</v>
      </c>
    </row>
    <row r="2804" spans="19:19">
      <c r="S2804" t="s">
        <v>3669</v>
      </c>
    </row>
    <row r="2805" spans="19:19">
      <c r="S2805" t="s">
        <v>3670</v>
      </c>
    </row>
    <row r="2806" spans="19:19">
      <c r="S2806" t="s">
        <v>3671</v>
      </c>
    </row>
    <row r="2807" spans="19:19">
      <c r="S2807" t="s">
        <v>3672</v>
      </c>
    </row>
    <row r="2808" spans="19:19">
      <c r="S2808" t="s">
        <v>3673</v>
      </c>
    </row>
    <row r="2809" spans="19:19">
      <c r="S2809" t="s">
        <v>3674</v>
      </c>
    </row>
    <row r="2810" spans="19:19">
      <c r="S2810" t="s">
        <v>3675</v>
      </c>
    </row>
    <row r="2811" spans="19:19">
      <c r="S2811" t="s">
        <v>1611</v>
      </c>
    </row>
    <row r="2812" spans="19:19">
      <c r="S2812" t="s">
        <v>3676</v>
      </c>
    </row>
    <row r="2813" spans="19:19">
      <c r="S2813" t="s">
        <v>3677</v>
      </c>
    </row>
    <row r="2814" spans="19:19">
      <c r="S2814" t="s">
        <v>3678</v>
      </c>
    </row>
    <row r="2815" spans="19:19">
      <c r="S2815" t="s">
        <v>3679</v>
      </c>
    </row>
    <row r="2816" spans="19:19">
      <c r="S2816" t="s">
        <v>3680</v>
      </c>
    </row>
    <row r="2817" spans="19:19">
      <c r="S2817" t="s">
        <v>3681</v>
      </c>
    </row>
    <row r="2818" spans="19:19">
      <c r="S2818" t="s">
        <v>3682</v>
      </c>
    </row>
    <row r="2819" spans="19:19">
      <c r="S2819" t="s">
        <v>3111</v>
      </c>
    </row>
    <row r="2820" spans="19:19">
      <c r="S2820" t="s">
        <v>3683</v>
      </c>
    </row>
    <row r="2821" spans="19:19">
      <c r="S2821" t="s">
        <v>3684</v>
      </c>
    </row>
    <row r="2822" spans="19:19">
      <c r="S2822" t="s">
        <v>3685</v>
      </c>
    </row>
    <row r="2823" spans="19:19">
      <c r="S2823" t="s">
        <v>3686</v>
      </c>
    </row>
    <row r="2824" spans="19:19">
      <c r="S2824" t="s">
        <v>3687</v>
      </c>
    </row>
    <row r="2825" spans="19:19">
      <c r="S2825" t="s">
        <v>3688</v>
      </c>
    </row>
    <row r="2826" spans="19:19">
      <c r="S2826" t="s">
        <v>3689</v>
      </c>
    </row>
    <row r="2827" spans="19:19">
      <c r="S2827" t="s">
        <v>3690</v>
      </c>
    </row>
    <row r="2828" spans="19:19">
      <c r="S2828" t="s">
        <v>3691</v>
      </c>
    </row>
    <row r="2829" spans="19:19">
      <c r="S2829" t="s">
        <v>3692</v>
      </c>
    </row>
    <row r="2830" spans="19:19">
      <c r="S2830" t="s">
        <v>2839</v>
      </c>
    </row>
    <row r="2831" spans="19:19">
      <c r="S2831" t="s">
        <v>3693</v>
      </c>
    </row>
    <row r="2832" spans="19:19">
      <c r="S2832" t="s">
        <v>3694</v>
      </c>
    </row>
    <row r="2833" spans="19:19">
      <c r="S2833" t="s">
        <v>3695</v>
      </c>
    </row>
    <row r="2834" spans="19:19">
      <c r="S2834" t="s">
        <v>3696</v>
      </c>
    </row>
    <row r="2835" spans="19:19">
      <c r="S2835" t="s">
        <v>3697</v>
      </c>
    </row>
    <row r="2836" spans="19:19">
      <c r="S2836" t="s">
        <v>3698</v>
      </c>
    </row>
    <row r="2837" spans="19:19">
      <c r="S2837" t="s">
        <v>3699</v>
      </c>
    </row>
    <row r="2838" spans="19:19">
      <c r="S2838" t="s">
        <v>3700</v>
      </c>
    </row>
    <row r="2839" spans="19:19">
      <c r="S2839" t="s">
        <v>3701</v>
      </c>
    </row>
    <row r="2840" spans="19:19">
      <c r="S2840" t="s">
        <v>3702</v>
      </c>
    </row>
    <row r="2841" spans="19:19">
      <c r="S2841" t="s">
        <v>2466</v>
      </c>
    </row>
    <row r="2842" spans="19:19">
      <c r="S2842" t="s">
        <v>3703</v>
      </c>
    </row>
    <row r="2843" spans="19:19">
      <c r="S2843" t="s">
        <v>3704</v>
      </c>
    </row>
    <row r="2844" spans="19:19">
      <c r="S2844" t="s">
        <v>3705</v>
      </c>
    </row>
    <row r="2845" spans="19:19">
      <c r="S2845" t="s">
        <v>3706</v>
      </c>
    </row>
    <row r="2846" spans="19:19">
      <c r="S2846" t="s">
        <v>3707</v>
      </c>
    </row>
    <row r="2847" spans="19:19">
      <c r="S2847" t="s">
        <v>3708</v>
      </c>
    </row>
    <row r="2848" spans="19:19">
      <c r="S2848" t="s">
        <v>3709</v>
      </c>
    </row>
    <row r="2849" spans="19:19">
      <c r="S2849" t="s">
        <v>3710</v>
      </c>
    </row>
    <row r="2850" spans="19:19">
      <c r="S2850" t="s">
        <v>3711</v>
      </c>
    </row>
    <row r="2851" spans="19:19">
      <c r="S2851" t="s">
        <v>3712</v>
      </c>
    </row>
    <row r="2852" spans="19:19">
      <c r="S2852" t="s">
        <v>3713</v>
      </c>
    </row>
    <row r="2853" spans="19:19">
      <c r="S2853" t="s">
        <v>3714</v>
      </c>
    </row>
    <row r="2854" spans="19:19">
      <c r="S2854" t="s">
        <v>3715</v>
      </c>
    </row>
    <row r="2855" spans="19:19">
      <c r="S2855" t="s">
        <v>3716</v>
      </c>
    </row>
    <row r="2856" spans="19:19">
      <c r="S2856" t="s">
        <v>3717</v>
      </c>
    </row>
    <row r="2857" spans="19:19">
      <c r="S2857" t="s">
        <v>3718</v>
      </c>
    </row>
    <row r="2858" spans="19:19">
      <c r="S2858" t="s">
        <v>3719</v>
      </c>
    </row>
    <row r="2859" spans="19:19">
      <c r="S2859" t="s">
        <v>3720</v>
      </c>
    </row>
    <row r="2860" spans="19:19">
      <c r="S2860" t="s">
        <v>3721</v>
      </c>
    </row>
    <row r="2861" spans="19:19">
      <c r="S2861" t="s">
        <v>3722</v>
      </c>
    </row>
    <row r="2862" spans="19:19">
      <c r="S2862" t="s">
        <v>3723</v>
      </c>
    </row>
    <row r="2863" spans="19:19">
      <c r="S2863" t="s">
        <v>3724</v>
      </c>
    </row>
    <row r="2864" spans="19:19">
      <c r="S2864" t="s">
        <v>3725</v>
      </c>
    </row>
    <row r="2865" spans="19:19">
      <c r="S2865" t="s">
        <v>3726</v>
      </c>
    </row>
    <row r="2866" spans="19:19">
      <c r="S2866" t="s">
        <v>3727</v>
      </c>
    </row>
    <row r="2867" spans="19:19">
      <c r="S2867" t="s">
        <v>3439</v>
      </c>
    </row>
    <row r="2868" spans="19:19">
      <c r="S2868" t="s">
        <v>3728</v>
      </c>
    </row>
    <row r="2869" spans="19:19">
      <c r="S2869" t="s">
        <v>3729</v>
      </c>
    </row>
    <row r="2870" spans="19:19">
      <c r="S2870" t="s">
        <v>3730</v>
      </c>
    </row>
    <row r="2871" spans="19:19">
      <c r="S2871" t="s">
        <v>3731</v>
      </c>
    </row>
    <row r="2872" spans="19:19">
      <c r="S2872" t="s">
        <v>3732</v>
      </c>
    </row>
    <row r="2873" spans="19:19">
      <c r="S2873" t="s">
        <v>3733</v>
      </c>
    </row>
    <row r="2874" spans="19:19">
      <c r="S2874" t="s">
        <v>3734</v>
      </c>
    </row>
    <row r="2875" spans="19:19">
      <c r="S2875" t="s">
        <v>3735</v>
      </c>
    </row>
    <row r="2876" spans="19:19">
      <c r="S2876" t="s">
        <v>3736</v>
      </c>
    </row>
    <row r="2877" spans="19:19">
      <c r="S2877" t="s">
        <v>3737</v>
      </c>
    </row>
    <row r="2878" spans="19:19">
      <c r="S2878" t="s">
        <v>3738</v>
      </c>
    </row>
    <row r="2879" spans="19:19">
      <c r="S2879" t="s">
        <v>3739</v>
      </c>
    </row>
    <row r="2880" spans="19:19">
      <c r="S2880" t="s">
        <v>3740</v>
      </c>
    </row>
    <row r="2881" spans="19:19">
      <c r="S2881" t="s">
        <v>3741</v>
      </c>
    </row>
    <row r="2882" spans="19:19">
      <c r="S2882" t="s">
        <v>3742</v>
      </c>
    </row>
    <row r="2883" spans="19:19">
      <c r="S2883" t="s">
        <v>3743</v>
      </c>
    </row>
    <row r="2884" spans="19:19">
      <c r="S2884" t="s">
        <v>3744</v>
      </c>
    </row>
    <row r="2885" spans="19:19">
      <c r="S2885" t="s">
        <v>3745</v>
      </c>
    </row>
    <row r="2886" spans="19:19">
      <c r="S2886" t="s">
        <v>3746</v>
      </c>
    </row>
    <row r="2887" spans="19:19">
      <c r="S2887" t="s">
        <v>3308</v>
      </c>
    </row>
    <row r="2888" spans="19:19">
      <c r="S2888" t="s">
        <v>3747</v>
      </c>
    </row>
    <row r="2889" spans="19:19">
      <c r="S2889" t="s">
        <v>3748</v>
      </c>
    </row>
    <row r="2890" spans="19:19">
      <c r="S2890" t="s">
        <v>3749</v>
      </c>
    </row>
    <row r="2891" spans="19:19">
      <c r="S2891" t="s">
        <v>3750</v>
      </c>
    </row>
    <row r="2892" spans="19:19">
      <c r="S2892" t="s">
        <v>3751</v>
      </c>
    </row>
    <row r="2893" spans="19:19">
      <c r="S2893" t="s">
        <v>3752</v>
      </c>
    </row>
    <row r="2894" spans="19:19">
      <c r="S2894" t="s">
        <v>3753</v>
      </c>
    </row>
    <row r="2895" spans="19:19">
      <c r="S2895" t="s">
        <v>3754</v>
      </c>
    </row>
    <row r="2896" spans="19:19">
      <c r="S2896" t="s">
        <v>3755</v>
      </c>
    </row>
    <row r="2897" spans="19:19">
      <c r="S2897" t="s">
        <v>3756</v>
      </c>
    </row>
    <row r="2898" spans="19:19">
      <c r="S2898" t="s">
        <v>3757</v>
      </c>
    </row>
    <row r="2899" spans="19:19">
      <c r="S2899" t="s">
        <v>3758</v>
      </c>
    </row>
    <row r="2900" spans="19:19">
      <c r="S2900" t="s">
        <v>3759</v>
      </c>
    </row>
    <row r="2901" spans="19:19">
      <c r="S2901" t="s">
        <v>3760</v>
      </c>
    </row>
    <row r="2902" spans="19:19">
      <c r="S2902" t="s">
        <v>3761</v>
      </c>
    </row>
    <row r="2903" spans="19:19">
      <c r="S2903" t="s">
        <v>3127</v>
      </c>
    </row>
    <row r="2904" spans="19:19">
      <c r="S2904" t="s">
        <v>3762</v>
      </c>
    </row>
    <row r="2905" spans="19:19">
      <c r="S2905" t="s">
        <v>3763</v>
      </c>
    </row>
    <row r="2906" spans="19:19">
      <c r="S2906" t="s">
        <v>3764</v>
      </c>
    </row>
    <row r="2907" spans="19:19">
      <c r="S2907" t="s">
        <v>3765</v>
      </c>
    </row>
    <row r="2908" spans="19:19">
      <c r="S2908" t="s">
        <v>3766</v>
      </c>
    </row>
    <row r="2909" spans="19:19">
      <c r="S2909" t="s">
        <v>3767</v>
      </c>
    </row>
    <row r="2910" spans="19:19">
      <c r="S2910" t="s">
        <v>3768</v>
      </c>
    </row>
    <row r="2911" spans="19:19">
      <c r="S2911" t="s">
        <v>3769</v>
      </c>
    </row>
    <row r="2912" spans="19:19">
      <c r="S2912" t="s">
        <v>3770</v>
      </c>
    </row>
    <row r="2913" spans="19:19">
      <c r="S2913" t="s">
        <v>3771</v>
      </c>
    </row>
    <row r="2914" spans="19:19">
      <c r="S2914" t="s">
        <v>3772</v>
      </c>
    </row>
    <row r="2915" spans="19:19">
      <c r="S2915" t="s">
        <v>3773</v>
      </c>
    </row>
    <row r="2916" spans="19:19">
      <c r="S2916" t="s">
        <v>3774</v>
      </c>
    </row>
    <row r="2917" spans="19:19">
      <c r="S2917" t="s">
        <v>3775</v>
      </c>
    </row>
    <row r="2918" spans="19:19">
      <c r="S2918" t="s">
        <v>3776</v>
      </c>
    </row>
    <row r="2919" spans="19:19">
      <c r="S2919" t="s">
        <v>3777</v>
      </c>
    </row>
    <row r="2920" spans="19:19">
      <c r="S2920" t="s">
        <v>3778</v>
      </c>
    </row>
    <row r="2921" spans="19:19">
      <c r="S2921" t="s">
        <v>3779</v>
      </c>
    </row>
    <row r="2922" spans="19:19">
      <c r="S2922" t="s">
        <v>3780</v>
      </c>
    </row>
    <row r="2923" spans="19:19">
      <c r="S2923" t="s">
        <v>3781</v>
      </c>
    </row>
    <row r="2924" spans="19:19">
      <c r="S2924" t="s">
        <v>3782</v>
      </c>
    </row>
    <row r="2925" spans="19:19">
      <c r="S2925" t="s">
        <v>3783</v>
      </c>
    </row>
    <row r="2926" spans="19:19">
      <c r="S2926" t="s">
        <v>2447</v>
      </c>
    </row>
    <row r="2927" spans="19:19">
      <c r="S2927" t="s">
        <v>3784</v>
      </c>
    </row>
    <row r="2928" spans="19:19">
      <c r="S2928" t="s">
        <v>3785</v>
      </c>
    </row>
    <row r="2929" spans="19:19">
      <c r="S2929" t="s">
        <v>3786</v>
      </c>
    </row>
    <row r="2930" spans="19:19">
      <c r="S2930" t="s">
        <v>3787</v>
      </c>
    </row>
    <row r="2931" spans="19:19">
      <c r="S2931" t="s">
        <v>3788</v>
      </c>
    </row>
    <row r="2932" spans="19:19">
      <c r="S2932" t="s">
        <v>3789</v>
      </c>
    </row>
    <row r="2933" spans="19:19">
      <c r="S2933" t="s">
        <v>3790</v>
      </c>
    </row>
    <row r="2934" spans="19:19">
      <c r="S2934" t="s">
        <v>3791</v>
      </c>
    </row>
    <row r="2935" spans="19:19">
      <c r="S2935" t="s">
        <v>3792</v>
      </c>
    </row>
    <row r="2936" spans="19:19">
      <c r="S2936" t="s">
        <v>3793</v>
      </c>
    </row>
    <row r="2937" spans="19:19">
      <c r="S2937" t="s">
        <v>3794</v>
      </c>
    </row>
    <row r="2938" spans="19:19">
      <c r="S2938" t="s">
        <v>3795</v>
      </c>
    </row>
    <row r="2939" spans="19:19">
      <c r="S2939" t="s">
        <v>3796</v>
      </c>
    </row>
    <row r="2940" spans="19:19">
      <c r="S2940" t="s">
        <v>3797</v>
      </c>
    </row>
    <row r="2941" spans="19:19">
      <c r="S2941" t="s">
        <v>3798</v>
      </c>
    </row>
    <row r="2942" spans="19:19">
      <c r="S2942" t="s">
        <v>3799</v>
      </c>
    </row>
    <row r="2943" spans="19:19">
      <c r="S2943" t="s">
        <v>3800</v>
      </c>
    </row>
    <row r="2944" spans="19:19">
      <c r="S2944" t="s">
        <v>3801</v>
      </c>
    </row>
    <row r="2945" spans="19:19">
      <c r="S2945" t="s">
        <v>3802</v>
      </c>
    </row>
    <row r="2946" spans="19:19">
      <c r="S2946" t="s">
        <v>3803</v>
      </c>
    </row>
    <row r="2947" spans="19:19">
      <c r="S2947" t="s">
        <v>3804</v>
      </c>
    </row>
    <row r="2948" spans="19:19">
      <c r="S2948" t="s">
        <v>3805</v>
      </c>
    </row>
    <row r="2949" spans="19:19">
      <c r="S2949" t="s">
        <v>3806</v>
      </c>
    </row>
    <row r="2950" spans="19:19">
      <c r="S2950" t="s">
        <v>3807</v>
      </c>
    </row>
    <row r="2951" spans="19:19">
      <c r="S2951" t="s">
        <v>3808</v>
      </c>
    </row>
    <row r="2952" spans="19:19">
      <c r="S2952" t="s">
        <v>3809</v>
      </c>
    </row>
    <row r="2953" spans="19:19">
      <c r="S2953" t="s">
        <v>3810</v>
      </c>
    </row>
    <row r="2954" spans="19:19">
      <c r="S2954" t="s">
        <v>3811</v>
      </c>
    </row>
    <row r="2955" spans="19:19">
      <c r="S2955" t="s">
        <v>3812</v>
      </c>
    </row>
    <row r="2956" spans="19:19">
      <c r="S2956" t="s">
        <v>3813</v>
      </c>
    </row>
    <row r="2957" spans="19:19">
      <c r="S2957" t="s">
        <v>3814</v>
      </c>
    </row>
    <row r="2958" spans="19:19">
      <c r="S2958" t="s">
        <v>3815</v>
      </c>
    </row>
    <row r="2959" spans="19:19">
      <c r="S2959" t="s">
        <v>3816</v>
      </c>
    </row>
    <row r="2960" spans="19:19">
      <c r="S2960" t="s">
        <v>3817</v>
      </c>
    </row>
    <row r="2961" spans="19:19">
      <c r="S2961" t="s">
        <v>3818</v>
      </c>
    </row>
    <row r="2962" spans="19:19">
      <c r="S2962" t="s">
        <v>3819</v>
      </c>
    </row>
    <row r="2963" spans="19:19">
      <c r="S2963" t="s">
        <v>3820</v>
      </c>
    </row>
    <row r="2964" spans="19:19">
      <c r="S2964" t="s">
        <v>3821</v>
      </c>
    </row>
    <row r="2965" spans="19:19">
      <c r="S2965" t="s">
        <v>3822</v>
      </c>
    </row>
    <row r="2966" spans="19:19">
      <c r="S2966" t="s">
        <v>3823</v>
      </c>
    </row>
    <row r="2967" spans="19:19">
      <c r="S2967" t="s">
        <v>3824</v>
      </c>
    </row>
    <row r="2968" spans="19:19">
      <c r="S2968" t="s">
        <v>3825</v>
      </c>
    </row>
    <row r="2969" spans="19:19">
      <c r="S2969" t="s">
        <v>3826</v>
      </c>
    </row>
    <row r="2970" spans="19:19">
      <c r="S2970" t="s">
        <v>3689</v>
      </c>
    </row>
    <row r="2971" spans="19:19">
      <c r="S2971" t="s">
        <v>3827</v>
      </c>
    </row>
    <row r="2972" spans="19:19">
      <c r="S2972" t="s">
        <v>3828</v>
      </c>
    </row>
    <row r="2973" spans="19:19">
      <c r="S2973" t="s">
        <v>3829</v>
      </c>
    </row>
    <row r="2974" spans="19:19">
      <c r="S2974" t="s">
        <v>3689</v>
      </c>
    </row>
    <row r="2975" spans="19:19">
      <c r="S2975" t="s">
        <v>3830</v>
      </c>
    </row>
    <row r="2976" spans="19:19">
      <c r="S2976" t="s">
        <v>3831</v>
      </c>
    </row>
    <row r="2977" spans="19:19">
      <c r="S2977" t="s">
        <v>3832</v>
      </c>
    </row>
    <row r="2978" spans="19:19">
      <c r="S2978" t="s">
        <v>3833</v>
      </c>
    </row>
    <row r="2979" spans="19:19">
      <c r="S2979" t="s">
        <v>3834</v>
      </c>
    </row>
    <row r="2980" spans="19:19">
      <c r="S2980" t="s">
        <v>3835</v>
      </c>
    </row>
    <row r="2981" spans="19:19">
      <c r="S2981" t="s">
        <v>3836</v>
      </c>
    </row>
    <row r="2982" spans="19:19">
      <c r="S2982" t="s">
        <v>3837</v>
      </c>
    </row>
    <row r="2983" spans="19:19">
      <c r="S2983" t="s">
        <v>3838</v>
      </c>
    </row>
    <row r="2984" spans="19:19">
      <c r="S2984" t="s">
        <v>3839</v>
      </c>
    </row>
    <row r="2985" spans="19:19">
      <c r="S2985" t="s">
        <v>3840</v>
      </c>
    </row>
    <row r="2986" spans="19:19">
      <c r="S2986" t="s">
        <v>3841</v>
      </c>
    </row>
    <row r="2987" spans="19:19">
      <c r="S2987" t="s">
        <v>3842</v>
      </c>
    </row>
    <row r="2988" spans="19:19">
      <c r="S2988" t="s">
        <v>3843</v>
      </c>
    </row>
    <row r="2989" spans="19:19">
      <c r="S2989" t="s">
        <v>3844</v>
      </c>
    </row>
    <row r="2990" spans="19:19">
      <c r="S2990" t="s">
        <v>3845</v>
      </c>
    </row>
    <row r="2991" spans="19:19">
      <c r="S2991" t="s">
        <v>3846</v>
      </c>
    </row>
    <row r="2992" spans="19:19">
      <c r="S2992" t="s">
        <v>3847</v>
      </c>
    </row>
    <row r="2993" spans="19:19">
      <c r="S2993" t="s">
        <v>3848</v>
      </c>
    </row>
    <row r="2994" spans="19:19">
      <c r="S2994" t="s">
        <v>3849</v>
      </c>
    </row>
    <row r="2995" spans="19:19">
      <c r="S2995" t="s">
        <v>3850</v>
      </c>
    </row>
    <row r="2996" spans="19:19">
      <c r="S2996" t="s">
        <v>3851</v>
      </c>
    </row>
    <row r="2997" spans="19:19">
      <c r="S2997" t="s">
        <v>3249</v>
      </c>
    </row>
    <row r="2998" spans="19:19">
      <c r="S2998" t="s">
        <v>3852</v>
      </c>
    </row>
    <row r="2999" spans="19:19">
      <c r="S2999" t="s">
        <v>3853</v>
      </c>
    </row>
    <row r="3000" spans="19:19">
      <c r="S3000" t="s">
        <v>3854</v>
      </c>
    </row>
    <row r="3001" spans="19:19">
      <c r="S3001" t="s">
        <v>3855</v>
      </c>
    </row>
    <row r="3002" spans="19:19">
      <c r="S3002" t="s">
        <v>3856</v>
      </c>
    </row>
    <row r="3003" spans="19:19">
      <c r="S3003" t="s">
        <v>3857</v>
      </c>
    </row>
    <row r="3004" spans="19:19">
      <c r="S3004" t="s">
        <v>3858</v>
      </c>
    </row>
    <row r="3005" spans="19:19">
      <c r="S3005" t="s">
        <v>3859</v>
      </c>
    </row>
    <row r="3006" spans="19:19">
      <c r="S3006" t="s">
        <v>3860</v>
      </c>
    </row>
    <row r="3007" spans="19:19">
      <c r="S3007" t="s">
        <v>3861</v>
      </c>
    </row>
    <row r="3008" spans="19:19">
      <c r="S3008" t="s">
        <v>3862</v>
      </c>
    </row>
    <row r="3009" spans="19:19">
      <c r="S3009" t="s">
        <v>3863</v>
      </c>
    </row>
    <row r="3010" spans="19:19">
      <c r="S3010" t="s">
        <v>3864</v>
      </c>
    </row>
    <row r="3011" spans="19:19">
      <c r="S3011" t="s">
        <v>3865</v>
      </c>
    </row>
    <row r="3012" spans="19:19">
      <c r="S3012" t="s">
        <v>2092</v>
      </c>
    </row>
    <row r="3013" spans="19:19">
      <c r="S3013" t="s">
        <v>3866</v>
      </c>
    </row>
    <row r="3014" spans="19:19">
      <c r="S3014" t="s">
        <v>3867</v>
      </c>
    </row>
    <row r="3015" spans="19:19">
      <c r="S3015" t="s">
        <v>3642</v>
      </c>
    </row>
    <row r="3016" spans="19:19">
      <c r="S3016" t="s">
        <v>3868</v>
      </c>
    </row>
    <row r="3017" spans="19:19">
      <c r="S3017" t="s">
        <v>3869</v>
      </c>
    </row>
    <row r="3018" spans="19:19">
      <c r="S3018" t="s">
        <v>3870</v>
      </c>
    </row>
    <row r="3019" spans="19:19">
      <c r="S3019" t="s">
        <v>3871</v>
      </c>
    </row>
    <row r="3020" spans="19:19">
      <c r="S3020" t="s">
        <v>3872</v>
      </c>
    </row>
    <row r="3021" spans="19:19">
      <c r="S3021" t="s">
        <v>3873</v>
      </c>
    </row>
    <row r="3022" spans="19:19">
      <c r="S3022" t="s">
        <v>3874</v>
      </c>
    </row>
    <row r="3023" spans="19:19">
      <c r="S3023" t="s">
        <v>3875</v>
      </c>
    </row>
    <row r="3024" spans="19:19">
      <c r="S3024" t="s">
        <v>3876</v>
      </c>
    </row>
    <row r="3025" spans="19:19">
      <c r="S3025" t="s">
        <v>3877</v>
      </c>
    </row>
    <row r="3026" spans="19:19">
      <c r="S3026" t="s">
        <v>3878</v>
      </c>
    </row>
    <row r="3027" spans="19:19">
      <c r="S3027" t="s">
        <v>3879</v>
      </c>
    </row>
    <row r="3028" spans="19:19">
      <c r="S3028" t="s">
        <v>3880</v>
      </c>
    </row>
    <row r="3029" spans="19:19">
      <c r="S3029" t="s">
        <v>3881</v>
      </c>
    </row>
    <row r="3030" spans="19:19">
      <c r="S3030" t="s">
        <v>3882</v>
      </c>
    </row>
    <row r="3031" spans="19:19">
      <c r="S3031" t="s">
        <v>3883</v>
      </c>
    </row>
    <row r="3032" spans="19:19">
      <c r="S3032" t="s">
        <v>3884</v>
      </c>
    </row>
    <row r="3033" spans="19:19">
      <c r="S3033" t="s">
        <v>3885</v>
      </c>
    </row>
    <row r="3034" spans="19:19">
      <c r="S3034" t="s">
        <v>3886</v>
      </c>
    </row>
    <row r="3035" spans="19:19">
      <c r="S3035" t="s">
        <v>3887</v>
      </c>
    </row>
    <row r="3036" spans="19:19">
      <c r="S3036" t="s">
        <v>3888</v>
      </c>
    </row>
    <row r="3037" spans="19:19">
      <c r="S3037" t="s">
        <v>3889</v>
      </c>
    </row>
    <row r="3038" spans="19:19">
      <c r="S3038" t="s">
        <v>3890</v>
      </c>
    </row>
    <row r="3039" spans="19:19">
      <c r="S3039" t="s">
        <v>3891</v>
      </c>
    </row>
    <row r="3040" spans="19:19">
      <c r="S3040" t="s">
        <v>3892</v>
      </c>
    </row>
    <row r="3041" spans="19:19">
      <c r="S3041" t="s">
        <v>3893</v>
      </c>
    </row>
    <row r="3042" spans="19:19">
      <c r="S3042" t="s">
        <v>3894</v>
      </c>
    </row>
    <row r="3043" spans="19:19">
      <c r="S3043" t="s">
        <v>3895</v>
      </c>
    </row>
    <row r="3044" spans="19:19">
      <c r="S3044" t="s">
        <v>3896</v>
      </c>
    </row>
    <row r="3045" spans="19:19">
      <c r="S3045" t="s">
        <v>3897</v>
      </c>
    </row>
    <row r="3046" spans="19:19">
      <c r="S3046" t="s">
        <v>3898</v>
      </c>
    </row>
    <row r="3047" spans="19:19">
      <c r="S3047" t="s">
        <v>2586</v>
      </c>
    </row>
    <row r="3048" spans="19:19">
      <c r="S3048" t="s">
        <v>3899</v>
      </c>
    </row>
    <row r="3049" spans="19:19">
      <c r="S3049" t="s">
        <v>3900</v>
      </c>
    </row>
    <row r="3050" spans="19:19">
      <c r="S3050" t="s">
        <v>3901</v>
      </c>
    </row>
    <row r="3051" spans="19:19">
      <c r="S3051" t="s">
        <v>3902</v>
      </c>
    </row>
    <row r="3052" spans="19:19">
      <c r="S3052" t="s">
        <v>3903</v>
      </c>
    </row>
    <row r="3053" spans="19:19">
      <c r="S3053" t="s">
        <v>3904</v>
      </c>
    </row>
    <row r="3054" spans="19:19">
      <c r="S3054" t="s">
        <v>3905</v>
      </c>
    </row>
    <row r="3055" spans="19:19">
      <c r="S3055" t="s">
        <v>3888</v>
      </c>
    </row>
    <row r="3056" spans="19:19">
      <c r="S3056" t="s">
        <v>3906</v>
      </c>
    </row>
    <row r="3057" spans="19:19">
      <c r="S3057" t="s">
        <v>3907</v>
      </c>
    </row>
    <row r="3058" spans="19:19">
      <c r="S3058" t="s">
        <v>3908</v>
      </c>
    </row>
    <row r="3059" spans="19:19">
      <c r="S3059" t="s">
        <v>3909</v>
      </c>
    </row>
    <row r="3060" spans="19:19">
      <c r="S3060" t="s">
        <v>3910</v>
      </c>
    </row>
    <row r="3061" spans="19:19">
      <c r="S3061" t="s">
        <v>3911</v>
      </c>
    </row>
    <row r="3062" spans="19:19">
      <c r="S3062" t="s">
        <v>3912</v>
      </c>
    </row>
    <row r="3063" spans="19:19">
      <c r="S3063" t="s">
        <v>3913</v>
      </c>
    </row>
    <row r="3064" spans="19:19">
      <c r="S3064" t="s">
        <v>3914</v>
      </c>
    </row>
    <row r="3065" spans="19:19">
      <c r="S3065" t="s">
        <v>3915</v>
      </c>
    </row>
    <row r="3066" spans="19:19">
      <c r="S3066" t="s">
        <v>3916</v>
      </c>
    </row>
    <row r="3067" spans="19:19">
      <c r="S3067" t="s">
        <v>3917</v>
      </c>
    </row>
    <row r="3068" spans="19:19">
      <c r="S3068" t="s">
        <v>3918</v>
      </c>
    </row>
    <row r="3069" spans="19:19">
      <c r="S3069" t="s">
        <v>3919</v>
      </c>
    </row>
    <row r="3070" spans="19:19">
      <c r="S3070" t="s">
        <v>3920</v>
      </c>
    </row>
    <row r="3071" spans="19:19">
      <c r="S3071" t="s">
        <v>3921</v>
      </c>
    </row>
    <row r="3072" spans="19:19">
      <c r="S3072" t="s">
        <v>3922</v>
      </c>
    </row>
    <row r="3073" spans="19:19">
      <c r="S3073" t="s">
        <v>3923</v>
      </c>
    </row>
    <row r="3074" spans="19:19">
      <c r="S3074" t="s">
        <v>3924</v>
      </c>
    </row>
    <row r="3075" spans="19:19">
      <c r="S3075" t="s">
        <v>3103</v>
      </c>
    </row>
    <row r="3076" spans="19:19">
      <c r="S3076" t="s">
        <v>3925</v>
      </c>
    </row>
    <row r="3077" spans="19:19">
      <c r="S3077" t="s">
        <v>2494</v>
      </c>
    </row>
    <row r="3078" spans="19:19">
      <c r="S3078" t="s">
        <v>3926</v>
      </c>
    </row>
    <row r="3079" spans="19:19">
      <c r="S3079" t="s">
        <v>3927</v>
      </c>
    </row>
    <row r="3080" spans="19:19">
      <c r="S3080" t="s">
        <v>3928</v>
      </c>
    </row>
    <row r="3081" spans="19:19">
      <c r="S3081" t="s">
        <v>3929</v>
      </c>
    </row>
    <row r="3082" spans="19:19">
      <c r="S3082" t="s">
        <v>3287</v>
      </c>
    </row>
    <row r="3083" spans="19:19">
      <c r="S3083" t="s">
        <v>3930</v>
      </c>
    </row>
    <row r="3084" spans="19:19">
      <c r="S3084" t="s">
        <v>3931</v>
      </c>
    </row>
    <row r="3085" spans="19:19">
      <c r="S3085" t="s">
        <v>3932</v>
      </c>
    </row>
    <row r="3086" spans="19:19">
      <c r="S3086" t="s">
        <v>3933</v>
      </c>
    </row>
    <row r="3087" spans="19:19">
      <c r="S3087" t="s">
        <v>3934</v>
      </c>
    </row>
    <row r="3088" spans="19:19">
      <c r="S3088" t="s">
        <v>3935</v>
      </c>
    </row>
    <row r="3089" spans="19:19">
      <c r="S3089" t="s">
        <v>3936</v>
      </c>
    </row>
    <row r="3090" spans="19:19">
      <c r="S3090" t="s">
        <v>3116</v>
      </c>
    </row>
    <row r="3091" spans="19:19">
      <c r="S3091" t="s">
        <v>3937</v>
      </c>
    </row>
    <row r="3092" spans="19:19">
      <c r="S3092" t="s">
        <v>2646</v>
      </c>
    </row>
    <row r="3093" spans="19:19">
      <c r="S3093" t="s">
        <v>3838</v>
      </c>
    </row>
    <row r="3094" spans="19:19">
      <c r="S3094" t="s">
        <v>3938</v>
      </c>
    </row>
    <row r="3095" spans="19:19">
      <c r="S3095" t="s">
        <v>3939</v>
      </c>
    </row>
    <row r="3096" spans="19:19">
      <c r="S3096" t="s">
        <v>3940</v>
      </c>
    </row>
    <row r="3097" spans="19:19">
      <c r="S3097" t="s">
        <v>3941</v>
      </c>
    </row>
    <row r="3098" spans="19:19">
      <c r="S3098" t="s">
        <v>3942</v>
      </c>
    </row>
    <row r="3099" spans="19:19">
      <c r="S3099" t="s">
        <v>3943</v>
      </c>
    </row>
    <row r="3100" spans="19:19">
      <c r="S3100" t="s">
        <v>3944</v>
      </c>
    </row>
    <row r="3101" spans="19:19">
      <c r="S3101" t="s">
        <v>3945</v>
      </c>
    </row>
    <row r="3102" spans="19:19">
      <c r="S3102" t="s">
        <v>3946</v>
      </c>
    </row>
    <row r="3103" spans="19:19">
      <c r="S3103" t="s">
        <v>3947</v>
      </c>
    </row>
    <row r="3104" spans="19:19">
      <c r="S3104" t="s">
        <v>3948</v>
      </c>
    </row>
    <row r="3105" spans="19:19">
      <c r="S3105" t="s">
        <v>3949</v>
      </c>
    </row>
    <row r="3106" spans="19:19">
      <c r="S3106" t="s">
        <v>3950</v>
      </c>
    </row>
    <row r="3107" spans="19:19">
      <c r="S3107" t="s">
        <v>3951</v>
      </c>
    </row>
    <row r="3108" spans="19:19">
      <c r="S3108" t="s">
        <v>3952</v>
      </c>
    </row>
    <row r="3109" spans="19:19">
      <c r="S3109" t="s">
        <v>3953</v>
      </c>
    </row>
    <row r="3110" spans="19:19">
      <c r="S3110" t="s">
        <v>3954</v>
      </c>
    </row>
    <row r="3111" spans="19:19">
      <c r="S3111" t="s">
        <v>3955</v>
      </c>
    </row>
    <row r="3112" spans="19:19">
      <c r="S3112" t="s">
        <v>3956</v>
      </c>
    </row>
    <row r="3113" spans="19:19">
      <c r="S3113" t="s">
        <v>3957</v>
      </c>
    </row>
    <row r="3114" spans="19:19">
      <c r="S3114" t="s">
        <v>3958</v>
      </c>
    </row>
    <row r="3115" spans="19:19">
      <c r="S3115" t="s">
        <v>3959</v>
      </c>
    </row>
    <row r="3116" spans="19:19">
      <c r="S3116" t="s">
        <v>3960</v>
      </c>
    </row>
    <row r="3117" spans="19:19">
      <c r="S3117" t="s">
        <v>3961</v>
      </c>
    </row>
    <row r="3118" spans="19:19">
      <c r="S3118" t="s">
        <v>3962</v>
      </c>
    </row>
    <row r="3119" spans="19:19">
      <c r="S3119" t="s">
        <v>3963</v>
      </c>
    </row>
    <row r="3120" spans="19:19">
      <c r="S3120" t="s">
        <v>3964</v>
      </c>
    </row>
    <row r="3121" spans="19:19">
      <c r="S3121" t="s">
        <v>3965</v>
      </c>
    </row>
    <row r="3122" spans="19:19">
      <c r="S3122" t="s">
        <v>3966</v>
      </c>
    </row>
    <row r="3123" spans="19:19">
      <c r="S3123" t="s">
        <v>3967</v>
      </c>
    </row>
    <row r="3124" spans="19:19">
      <c r="S3124" t="s">
        <v>3968</v>
      </c>
    </row>
    <row r="3125" spans="19:19">
      <c r="S3125" t="s">
        <v>3969</v>
      </c>
    </row>
    <row r="3126" spans="19:19">
      <c r="S3126" t="s">
        <v>2162</v>
      </c>
    </row>
    <row r="3127" spans="19:19">
      <c r="S3127" t="s">
        <v>3970</v>
      </c>
    </row>
    <row r="3128" spans="19:19">
      <c r="S3128" t="s">
        <v>3971</v>
      </c>
    </row>
    <row r="3129" spans="19:19">
      <c r="S3129" t="s">
        <v>3972</v>
      </c>
    </row>
    <row r="3130" spans="19:19">
      <c r="S3130" t="s">
        <v>3973</v>
      </c>
    </row>
    <row r="3131" spans="19:19">
      <c r="S3131" t="s">
        <v>3974</v>
      </c>
    </row>
    <row r="3132" spans="19:19">
      <c r="S3132" t="s">
        <v>3975</v>
      </c>
    </row>
    <row r="3133" spans="19:19">
      <c r="S3133" t="s">
        <v>3976</v>
      </c>
    </row>
    <row r="3134" spans="19:19">
      <c r="S3134" t="s">
        <v>3977</v>
      </c>
    </row>
    <row r="3135" spans="19:19">
      <c r="S3135" t="s">
        <v>3978</v>
      </c>
    </row>
    <row r="3136" spans="19:19">
      <c r="S3136" t="s">
        <v>2166</v>
      </c>
    </row>
    <row r="3137" spans="19:19">
      <c r="S3137" t="s">
        <v>3979</v>
      </c>
    </row>
    <row r="3138" spans="19:19">
      <c r="S3138" t="s">
        <v>3980</v>
      </c>
    </row>
    <row r="3139" spans="19:19">
      <c r="S3139" t="s">
        <v>3981</v>
      </c>
    </row>
    <row r="3140" spans="19:19">
      <c r="S3140" t="s">
        <v>3982</v>
      </c>
    </row>
    <row r="3141" spans="19:19">
      <c r="S3141" t="s">
        <v>3983</v>
      </c>
    </row>
    <row r="3142" spans="19:19">
      <c r="S3142" t="s">
        <v>3984</v>
      </c>
    </row>
    <row r="3143" spans="19:19">
      <c r="S3143" t="s">
        <v>3985</v>
      </c>
    </row>
    <row r="3144" spans="19:19">
      <c r="S3144" t="s">
        <v>3986</v>
      </c>
    </row>
    <row r="3145" spans="19:19">
      <c r="S3145" t="s">
        <v>3987</v>
      </c>
    </row>
    <row r="3146" spans="19:19">
      <c r="S3146" t="s">
        <v>3988</v>
      </c>
    </row>
    <row r="3147" spans="19:19">
      <c r="S3147" t="s">
        <v>3989</v>
      </c>
    </row>
    <row r="3148" spans="19:19">
      <c r="S3148" t="s">
        <v>3990</v>
      </c>
    </row>
    <row r="3149" spans="19:19">
      <c r="S3149" t="s">
        <v>3991</v>
      </c>
    </row>
    <row r="3150" spans="19:19">
      <c r="S3150" t="s">
        <v>3992</v>
      </c>
    </row>
    <row r="3151" spans="19:19">
      <c r="S3151" t="s">
        <v>3993</v>
      </c>
    </row>
    <row r="3152" spans="19:19">
      <c r="S3152" t="s">
        <v>3994</v>
      </c>
    </row>
    <row r="3153" spans="19:19">
      <c r="S3153" t="s">
        <v>3995</v>
      </c>
    </row>
    <row r="3154" spans="19:19">
      <c r="S3154" t="s">
        <v>3996</v>
      </c>
    </row>
    <row r="3155" spans="19:19">
      <c r="S3155" t="s">
        <v>3997</v>
      </c>
    </row>
    <row r="3156" spans="19:19">
      <c r="S3156" t="s">
        <v>3998</v>
      </c>
    </row>
    <row r="3157" spans="19:19">
      <c r="S3157" t="s">
        <v>3999</v>
      </c>
    </row>
    <row r="3158" spans="19:19">
      <c r="S3158" t="s">
        <v>4000</v>
      </c>
    </row>
    <row r="3159" spans="19:19">
      <c r="S3159" t="s">
        <v>4001</v>
      </c>
    </row>
    <row r="3160" spans="19:19">
      <c r="S3160" t="s">
        <v>4002</v>
      </c>
    </row>
    <row r="3161" spans="19:19">
      <c r="S3161" t="s">
        <v>4003</v>
      </c>
    </row>
    <row r="3162" spans="19:19">
      <c r="S3162" t="s">
        <v>4004</v>
      </c>
    </row>
    <row r="3163" spans="19:19">
      <c r="S3163" t="s">
        <v>4005</v>
      </c>
    </row>
    <row r="3164" spans="19:19">
      <c r="S3164" t="s">
        <v>4006</v>
      </c>
    </row>
    <row r="3165" spans="19:19">
      <c r="S3165" t="s">
        <v>4007</v>
      </c>
    </row>
    <row r="3166" spans="19:19">
      <c r="S3166" t="s">
        <v>4008</v>
      </c>
    </row>
    <row r="3167" spans="19:19">
      <c r="S3167" t="s">
        <v>4009</v>
      </c>
    </row>
    <row r="3168" spans="19:19">
      <c r="S3168" t="s">
        <v>4010</v>
      </c>
    </row>
    <row r="3169" spans="19:19">
      <c r="S3169" t="s">
        <v>4011</v>
      </c>
    </row>
    <row r="3170" spans="19:19">
      <c r="S3170" t="s">
        <v>4012</v>
      </c>
    </row>
    <row r="3171" spans="19:19">
      <c r="S3171" t="s">
        <v>4013</v>
      </c>
    </row>
    <row r="3172" spans="19:19">
      <c r="S3172" t="s">
        <v>4014</v>
      </c>
    </row>
    <row r="3173" spans="19:19">
      <c r="S3173" t="s">
        <v>4015</v>
      </c>
    </row>
    <row r="3174" spans="19:19">
      <c r="S3174" t="s">
        <v>4016</v>
      </c>
    </row>
    <row r="3175" spans="19:19">
      <c r="S3175" t="s">
        <v>4017</v>
      </c>
    </row>
    <row r="3176" spans="19:19">
      <c r="S3176" t="s">
        <v>4018</v>
      </c>
    </row>
    <row r="3177" spans="19:19">
      <c r="S3177" t="s">
        <v>4019</v>
      </c>
    </row>
    <row r="3178" spans="19:19">
      <c r="S3178" t="s">
        <v>4020</v>
      </c>
    </row>
    <row r="3179" spans="19:19">
      <c r="S3179" t="s">
        <v>4021</v>
      </c>
    </row>
    <row r="3180" spans="19:19">
      <c r="S3180" t="s">
        <v>4022</v>
      </c>
    </row>
    <row r="3181" spans="19:19">
      <c r="S3181" t="s">
        <v>4023</v>
      </c>
    </row>
    <row r="3182" spans="19:19">
      <c r="S3182" t="s">
        <v>4024</v>
      </c>
    </row>
    <row r="3183" spans="19:19">
      <c r="S3183" t="s">
        <v>4025</v>
      </c>
    </row>
    <row r="3184" spans="19:19">
      <c r="S3184" t="s">
        <v>4026</v>
      </c>
    </row>
    <row r="3185" spans="19:19">
      <c r="S3185" t="s">
        <v>4027</v>
      </c>
    </row>
    <row r="3186" spans="19:19">
      <c r="S3186" t="s">
        <v>4028</v>
      </c>
    </row>
    <row r="3187" spans="19:19">
      <c r="S3187" t="s">
        <v>4029</v>
      </c>
    </row>
    <row r="3188" spans="19:19">
      <c r="S3188" t="s">
        <v>4030</v>
      </c>
    </row>
    <row r="3189" spans="19:19">
      <c r="S3189" t="s">
        <v>4031</v>
      </c>
    </row>
    <row r="3190" spans="19:19">
      <c r="S3190" t="s">
        <v>4032</v>
      </c>
    </row>
    <row r="3191" spans="19:19">
      <c r="S3191" t="s">
        <v>4033</v>
      </c>
    </row>
    <row r="3192" spans="19:19">
      <c r="S3192" t="s">
        <v>4034</v>
      </c>
    </row>
    <row r="3193" spans="19:19">
      <c r="S3193" t="s">
        <v>4035</v>
      </c>
    </row>
    <row r="3194" spans="19:19">
      <c r="S3194" t="s">
        <v>4036</v>
      </c>
    </row>
    <row r="3195" spans="19:19">
      <c r="S3195" t="s">
        <v>4037</v>
      </c>
    </row>
    <row r="3196" spans="19:19">
      <c r="S3196" t="s">
        <v>4038</v>
      </c>
    </row>
    <row r="3197" spans="19:19">
      <c r="S3197" t="s">
        <v>4039</v>
      </c>
    </row>
    <row r="3198" spans="19:19">
      <c r="S3198" t="s">
        <v>4040</v>
      </c>
    </row>
    <row r="3199" spans="19:19">
      <c r="S3199" t="s">
        <v>4041</v>
      </c>
    </row>
    <row r="3200" spans="19:19">
      <c r="S3200" t="s">
        <v>4042</v>
      </c>
    </row>
    <row r="3201" spans="19:19">
      <c r="S3201" t="s">
        <v>4043</v>
      </c>
    </row>
    <row r="3202" spans="19:19">
      <c r="S3202" t="s">
        <v>4044</v>
      </c>
    </row>
    <row r="3203" spans="19:19">
      <c r="S3203" t="s">
        <v>4045</v>
      </c>
    </row>
    <row r="3204" spans="19:19">
      <c r="S3204" t="s">
        <v>4046</v>
      </c>
    </row>
    <row r="3205" spans="19:19">
      <c r="S3205" t="s">
        <v>4047</v>
      </c>
    </row>
    <row r="3206" spans="19:19">
      <c r="S3206" t="s">
        <v>4048</v>
      </c>
    </row>
    <row r="3207" spans="19:19">
      <c r="S3207" t="s">
        <v>4049</v>
      </c>
    </row>
    <row r="3208" spans="19:19">
      <c r="S3208" t="s">
        <v>4050</v>
      </c>
    </row>
    <row r="3209" spans="19:19">
      <c r="S3209" t="s">
        <v>4051</v>
      </c>
    </row>
    <row r="3210" spans="19:19">
      <c r="S3210" t="s">
        <v>4052</v>
      </c>
    </row>
    <row r="3211" spans="19:19">
      <c r="S3211" t="s">
        <v>4053</v>
      </c>
    </row>
    <row r="3212" spans="19:19">
      <c r="S3212" t="s">
        <v>4054</v>
      </c>
    </row>
    <row r="3213" spans="19:19">
      <c r="S3213" t="s">
        <v>4055</v>
      </c>
    </row>
    <row r="3214" spans="19:19">
      <c r="S3214" t="s">
        <v>4056</v>
      </c>
    </row>
    <row r="3215" spans="19:19">
      <c r="S3215" t="s">
        <v>4057</v>
      </c>
    </row>
    <row r="3216" spans="19:19">
      <c r="S3216" t="s">
        <v>4058</v>
      </c>
    </row>
    <row r="3217" spans="19:19">
      <c r="S3217" t="s">
        <v>4059</v>
      </c>
    </row>
    <row r="3218" spans="19:19">
      <c r="S3218" t="s">
        <v>4060</v>
      </c>
    </row>
    <row r="3219" spans="19:19">
      <c r="S3219" t="s">
        <v>4061</v>
      </c>
    </row>
    <row r="3220" spans="19:19">
      <c r="S3220" t="s">
        <v>1892</v>
      </c>
    </row>
    <row r="3221" spans="19:19">
      <c r="S3221" t="s">
        <v>4062</v>
      </c>
    </row>
    <row r="3222" spans="19:19">
      <c r="S3222" t="s">
        <v>4063</v>
      </c>
    </row>
    <row r="3223" spans="19:19">
      <c r="S3223" t="s">
        <v>4064</v>
      </c>
    </row>
    <row r="3224" spans="19:19">
      <c r="S3224" t="s">
        <v>4065</v>
      </c>
    </row>
    <row r="3225" spans="19:19">
      <c r="S3225" t="s">
        <v>3575</v>
      </c>
    </row>
    <row r="3226" spans="19:19">
      <c r="S3226" t="s">
        <v>4066</v>
      </c>
    </row>
    <row r="3227" spans="19:19">
      <c r="S3227" t="s">
        <v>4067</v>
      </c>
    </row>
    <row r="3228" spans="19:19">
      <c r="S3228" t="s">
        <v>4068</v>
      </c>
    </row>
    <row r="3229" spans="19:19">
      <c r="S3229" t="s">
        <v>4069</v>
      </c>
    </row>
    <row r="3230" spans="19:19">
      <c r="S3230" t="s">
        <v>4070</v>
      </c>
    </row>
    <row r="3231" spans="19:19">
      <c r="S3231" t="s">
        <v>4071</v>
      </c>
    </row>
    <row r="3232" spans="19:19">
      <c r="S3232" t="s">
        <v>4072</v>
      </c>
    </row>
    <row r="3233" spans="19:19">
      <c r="S3233" t="s">
        <v>4073</v>
      </c>
    </row>
    <row r="3234" spans="19:19">
      <c r="S3234" t="s">
        <v>4074</v>
      </c>
    </row>
    <row r="3235" spans="19:19">
      <c r="S3235" t="s">
        <v>4075</v>
      </c>
    </row>
    <row r="3236" spans="19:19">
      <c r="S3236" t="s">
        <v>4076</v>
      </c>
    </row>
    <row r="3237" spans="19:19">
      <c r="S3237" t="s">
        <v>4077</v>
      </c>
    </row>
    <row r="3238" spans="19:19">
      <c r="S3238" t="s">
        <v>4078</v>
      </c>
    </row>
    <row r="3239" spans="19:19">
      <c r="S3239" t="s">
        <v>4079</v>
      </c>
    </row>
    <row r="3240" spans="19:19">
      <c r="S3240" t="s">
        <v>4080</v>
      </c>
    </row>
    <row r="3241" spans="19:19">
      <c r="S3241" t="s">
        <v>4081</v>
      </c>
    </row>
    <row r="3242" spans="19:19">
      <c r="S3242" t="s">
        <v>4082</v>
      </c>
    </row>
    <row r="3243" spans="19:19">
      <c r="S3243" t="s">
        <v>4083</v>
      </c>
    </row>
    <row r="3244" spans="19:19">
      <c r="S3244" t="s">
        <v>4069</v>
      </c>
    </row>
    <row r="3245" spans="19:19">
      <c r="S3245" t="s">
        <v>4084</v>
      </c>
    </row>
    <row r="3246" spans="19:19">
      <c r="S3246" t="s">
        <v>4085</v>
      </c>
    </row>
    <row r="3247" spans="19:19">
      <c r="S3247" t="s">
        <v>4086</v>
      </c>
    </row>
    <row r="3248" spans="19:19">
      <c r="S3248" t="s">
        <v>4087</v>
      </c>
    </row>
    <row r="3249" spans="19:19">
      <c r="S3249" t="s">
        <v>4088</v>
      </c>
    </row>
    <row r="3250" spans="19:19">
      <c r="S3250" t="s">
        <v>4089</v>
      </c>
    </row>
    <row r="3251" spans="19:19">
      <c r="S3251" t="s">
        <v>4090</v>
      </c>
    </row>
    <row r="3252" spans="19:19">
      <c r="S3252" t="s">
        <v>4091</v>
      </c>
    </row>
    <row r="3253" spans="19:19">
      <c r="S3253" t="s">
        <v>4092</v>
      </c>
    </row>
    <row r="3254" spans="19:19">
      <c r="S3254" t="s">
        <v>4093</v>
      </c>
    </row>
    <row r="3255" spans="19:19">
      <c r="S3255" t="s">
        <v>4094</v>
      </c>
    </row>
    <row r="3256" spans="19:19">
      <c r="S3256" t="s">
        <v>4095</v>
      </c>
    </row>
    <row r="3257" spans="19:19">
      <c r="S3257" t="s">
        <v>4096</v>
      </c>
    </row>
    <row r="3258" spans="19:19">
      <c r="S3258" t="s">
        <v>4097</v>
      </c>
    </row>
    <row r="3259" spans="19:19">
      <c r="S3259" t="s">
        <v>4098</v>
      </c>
    </row>
    <row r="3260" spans="19:19">
      <c r="S3260" t="s">
        <v>4099</v>
      </c>
    </row>
    <row r="3261" spans="19:19">
      <c r="S3261" t="s">
        <v>4100</v>
      </c>
    </row>
    <row r="3262" spans="19:19">
      <c r="S3262" t="s">
        <v>4101</v>
      </c>
    </row>
    <row r="3263" spans="19:19">
      <c r="S3263" t="s">
        <v>4102</v>
      </c>
    </row>
    <row r="3264" spans="19:19">
      <c r="S3264" t="s">
        <v>4103</v>
      </c>
    </row>
    <row r="3265" spans="19:19">
      <c r="S3265" t="s">
        <v>4104</v>
      </c>
    </row>
    <row r="3266" spans="19:19">
      <c r="S3266" t="s">
        <v>4105</v>
      </c>
    </row>
    <row r="3267" spans="19:19">
      <c r="S3267" t="s">
        <v>4106</v>
      </c>
    </row>
    <row r="3268" spans="19:19">
      <c r="S3268" t="s">
        <v>4107</v>
      </c>
    </row>
    <row r="3269" spans="19:19">
      <c r="S3269" t="s">
        <v>4108</v>
      </c>
    </row>
    <row r="3270" spans="19:19">
      <c r="S3270" t="s">
        <v>4109</v>
      </c>
    </row>
    <row r="3271" spans="19:19">
      <c r="S3271" t="s">
        <v>4110</v>
      </c>
    </row>
    <row r="3272" spans="19:19">
      <c r="S3272" t="s">
        <v>4111</v>
      </c>
    </row>
    <row r="3273" spans="19:19">
      <c r="S3273" t="s">
        <v>4112</v>
      </c>
    </row>
    <row r="3274" spans="19:19">
      <c r="S3274" t="s">
        <v>4113</v>
      </c>
    </row>
    <row r="3275" spans="19:19">
      <c r="S3275" t="s">
        <v>4057</v>
      </c>
    </row>
    <row r="3276" spans="19:19">
      <c r="S3276" t="s">
        <v>4114</v>
      </c>
    </row>
    <row r="3277" spans="19:19">
      <c r="S3277" t="s">
        <v>4054</v>
      </c>
    </row>
    <row r="3278" spans="19:19">
      <c r="S3278" t="s">
        <v>4115</v>
      </c>
    </row>
    <row r="3279" spans="19:19">
      <c r="S3279" t="s">
        <v>4116</v>
      </c>
    </row>
    <row r="3280" spans="19:19">
      <c r="S3280" t="s">
        <v>4117</v>
      </c>
    </row>
    <row r="3281" spans="19:19">
      <c r="S3281" t="s">
        <v>4118</v>
      </c>
    </row>
    <row r="3282" spans="19:19">
      <c r="S3282" t="s">
        <v>4119</v>
      </c>
    </row>
    <row r="3283" spans="19:19">
      <c r="S3283" t="s">
        <v>1581</v>
      </c>
    </row>
    <row r="3284" spans="19:19">
      <c r="S3284" t="s">
        <v>4120</v>
      </c>
    </row>
    <row r="3285" spans="19:19">
      <c r="S3285" t="s">
        <v>4121</v>
      </c>
    </row>
    <row r="3286" spans="19:19">
      <c r="S3286" t="s">
        <v>4122</v>
      </c>
    </row>
    <row r="3287" spans="19:19">
      <c r="S3287" t="s">
        <v>4123</v>
      </c>
    </row>
    <row r="3288" spans="19:19">
      <c r="S3288" t="s">
        <v>4124</v>
      </c>
    </row>
    <row r="3289" spans="19:19">
      <c r="S3289" t="s">
        <v>4125</v>
      </c>
    </row>
    <row r="3290" spans="19:19">
      <c r="S3290" t="s">
        <v>2315</v>
      </c>
    </row>
    <row r="3291" spans="19:19">
      <c r="S3291" t="s">
        <v>4126</v>
      </c>
    </row>
    <row r="3292" spans="19:19">
      <c r="S3292" t="s">
        <v>4127</v>
      </c>
    </row>
    <row r="3293" spans="19:19">
      <c r="S3293" t="s">
        <v>4128</v>
      </c>
    </row>
    <row r="3294" spans="19:19">
      <c r="S3294" t="s">
        <v>4129</v>
      </c>
    </row>
    <row r="3295" spans="19:19">
      <c r="S3295" t="s">
        <v>4130</v>
      </c>
    </row>
    <row r="3296" spans="19:19">
      <c r="S3296" t="s">
        <v>4131</v>
      </c>
    </row>
    <row r="3297" spans="19:19">
      <c r="S3297" t="s">
        <v>4132</v>
      </c>
    </row>
    <row r="3298" spans="19:19">
      <c r="S3298" t="s">
        <v>4133</v>
      </c>
    </row>
    <row r="3299" spans="19:19">
      <c r="S3299" t="s">
        <v>4134</v>
      </c>
    </row>
    <row r="3300" spans="19:19">
      <c r="S3300" t="s">
        <v>4135</v>
      </c>
    </row>
    <row r="3301" spans="19:19">
      <c r="S3301" t="s">
        <v>4136</v>
      </c>
    </row>
    <row r="3302" spans="19:19">
      <c r="S3302" t="s">
        <v>4137</v>
      </c>
    </row>
    <row r="3303" spans="19:19">
      <c r="S3303" t="s">
        <v>4138</v>
      </c>
    </row>
    <row r="3304" spans="19:19">
      <c r="S3304" t="s">
        <v>4139</v>
      </c>
    </row>
    <row r="3305" spans="19:19">
      <c r="S3305" t="s">
        <v>4140</v>
      </c>
    </row>
    <row r="3306" spans="19:19">
      <c r="S3306" t="s">
        <v>4141</v>
      </c>
    </row>
    <row r="3307" spans="19:19">
      <c r="S3307" t="s">
        <v>4142</v>
      </c>
    </row>
    <row r="3308" spans="19:19">
      <c r="S3308" t="s">
        <v>4143</v>
      </c>
    </row>
    <row r="3309" spans="19:19">
      <c r="S3309" t="s">
        <v>4144</v>
      </c>
    </row>
    <row r="3310" spans="19:19">
      <c r="S3310" t="s">
        <v>4145</v>
      </c>
    </row>
    <row r="3311" spans="19:19">
      <c r="S3311" t="s">
        <v>1567</v>
      </c>
    </row>
    <row r="3312" spans="19:19">
      <c r="S3312" t="s">
        <v>4146</v>
      </c>
    </row>
    <row r="3313" spans="19:19">
      <c r="S3313" t="s">
        <v>4147</v>
      </c>
    </row>
    <row r="3314" spans="19:19">
      <c r="S3314" t="s">
        <v>4148</v>
      </c>
    </row>
    <row r="3315" spans="19:19">
      <c r="S3315" t="s">
        <v>4149</v>
      </c>
    </row>
    <row r="3316" spans="19:19">
      <c r="S3316" t="s">
        <v>4150</v>
      </c>
    </row>
    <row r="3317" spans="19:19">
      <c r="S3317" t="s">
        <v>4151</v>
      </c>
    </row>
    <row r="3318" spans="19:19">
      <c r="S3318" t="s">
        <v>4152</v>
      </c>
    </row>
    <row r="3319" spans="19:19">
      <c r="S3319" t="s">
        <v>4153</v>
      </c>
    </row>
    <row r="3320" spans="19:19">
      <c r="S3320" t="s">
        <v>4154</v>
      </c>
    </row>
    <row r="3321" spans="19:19">
      <c r="S3321" t="s">
        <v>4155</v>
      </c>
    </row>
    <row r="3322" spans="19:19">
      <c r="S3322" t="s">
        <v>4156</v>
      </c>
    </row>
    <row r="3323" spans="19:19">
      <c r="S3323" t="s">
        <v>4157</v>
      </c>
    </row>
    <row r="3324" spans="19:19">
      <c r="S3324" t="s">
        <v>4158</v>
      </c>
    </row>
    <row r="3325" spans="19:19">
      <c r="S3325" t="s">
        <v>4159</v>
      </c>
    </row>
    <row r="3326" spans="19:19">
      <c r="S3326" t="s">
        <v>4160</v>
      </c>
    </row>
    <row r="3327" spans="19:19">
      <c r="S3327" t="s">
        <v>4161</v>
      </c>
    </row>
    <row r="3328" spans="19:19">
      <c r="S3328" t="s">
        <v>4162</v>
      </c>
    </row>
    <row r="3329" spans="19:19">
      <c r="S3329" t="s">
        <v>4163</v>
      </c>
    </row>
    <row r="3330" spans="19:19">
      <c r="S3330" t="s">
        <v>4164</v>
      </c>
    </row>
    <row r="3331" spans="19:19">
      <c r="S3331" t="s">
        <v>4165</v>
      </c>
    </row>
    <row r="3332" spans="19:19">
      <c r="S3332" t="s">
        <v>4166</v>
      </c>
    </row>
    <row r="3333" spans="19:19">
      <c r="S3333" t="s">
        <v>4167</v>
      </c>
    </row>
    <row r="3334" spans="19:19">
      <c r="S3334" t="s">
        <v>4168</v>
      </c>
    </row>
    <row r="3335" spans="19:19">
      <c r="S3335" t="s">
        <v>4169</v>
      </c>
    </row>
    <row r="3336" spans="19:19">
      <c r="S3336" t="s">
        <v>4170</v>
      </c>
    </row>
    <row r="3337" spans="19:19">
      <c r="S3337" t="s">
        <v>4171</v>
      </c>
    </row>
    <row r="3338" spans="19:19">
      <c r="S3338" t="s">
        <v>4172</v>
      </c>
    </row>
    <row r="3339" spans="19:19">
      <c r="S3339" t="s">
        <v>4173</v>
      </c>
    </row>
    <row r="3340" spans="19:19">
      <c r="S3340" t="s">
        <v>4174</v>
      </c>
    </row>
    <row r="3341" spans="19:19">
      <c r="S3341" t="s">
        <v>4175</v>
      </c>
    </row>
    <row r="3342" spans="19:19">
      <c r="S3342" t="s">
        <v>4176</v>
      </c>
    </row>
    <row r="3343" spans="19:19">
      <c r="S3343" t="s">
        <v>4177</v>
      </c>
    </row>
    <row r="3344" spans="19:19">
      <c r="S3344" t="s">
        <v>4178</v>
      </c>
    </row>
    <row r="3345" spans="19:19">
      <c r="S3345" t="s">
        <v>4179</v>
      </c>
    </row>
    <row r="3346" spans="19:19">
      <c r="S3346" t="s">
        <v>4180</v>
      </c>
    </row>
    <row r="3347" spans="19:19">
      <c r="S3347" t="s">
        <v>4181</v>
      </c>
    </row>
    <row r="3348" spans="19:19">
      <c r="S3348" t="s">
        <v>4182</v>
      </c>
    </row>
    <row r="3349" spans="19:19">
      <c r="S3349" t="s">
        <v>4183</v>
      </c>
    </row>
    <row r="3350" spans="19:19">
      <c r="S3350" t="s">
        <v>4184</v>
      </c>
    </row>
    <row r="3351" spans="19:19">
      <c r="S3351" t="s">
        <v>3141</v>
      </c>
    </row>
    <row r="3352" spans="19:19">
      <c r="S3352" t="s">
        <v>4185</v>
      </c>
    </row>
    <row r="3353" spans="19:19">
      <c r="S3353" t="s">
        <v>4186</v>
      </c>
    </row>
    <row r="3354" spans="19:19">
      <c r="S3354" t="s">
        <v>4187</v>
      </c>
    </row>
    <row r="3355" spans="19:19">
      <c r="S3355" t="s">
        <v>4188</v>
      </c>
    </row>
    <row r="3356" spans="19:19">
      <c r="S3356" t="s">
        <v>4189</v>
      </c>
    </row>
    <row r="3357" spans="19:19">
      <c r="S3357" t="s">
        <v>4190</v>
      </c>
    </row>
    <row r="3358" spans="19:19">
      <c r="S3358" t="s">
        <v>4191</v>
      </c>
    </row>
    <row r="3359" spans="19:19">
      <c r="S3359" t="s">
        <v>4192</v>
      </c>
    </row>
    <row r="3360" spans="19:19">
      <c r="S3360" t="s">
        <v>4193</v>
      </c>
    </row>
    <row r="3361" spans="19:19">
      <c r="S3361" t="s">
        <v>4194</v>
      </c>
    </row>
    <row r="3362" spans="19:19">
      <c r="S3362" t="s">
        <v>4195</v>
      </c>
    </row>
    <row r="3363" spans="19:19">
      <c r="S3363" t="s">
        <v>4196</v>
      </c>
    </row>
    <row r="3364" spans="19:19">
      <c r="S3364" t="s">
        <v>4197</v>
      </c>
    </row>
    <row r="3365" spans="19:19">
      <c r="S3365" t="s">
        <v>4198</v>
      </c>
    </row>
    <row r="3366" spans="19:19">
      <c r="S3366" t="s">
        <v>4199</v>
      </c>
    </row>
    <row r="3367" spans="19:19">
      <c r="S3367" t="s">
        <v>4200</v>
      </c>
    </row>
    <row r="3368" spans="19:19">
      <c r="S3368" t="s">
        <v>4201</v>
      </c>
    </row>
    <row r="3369" spans="19:19">
      <c r="S3369" t="s">
        <v>4202</v>
      </c>
    </row>
    <row r="3370" spans="19:19">
      <c r="S3370" t="s">
        <v>4203</v>
      </c>
    </row>
    <row r="3371" spans="19:19">
      <c r="S3371" t="s">
        <v>4204</v>
      </c>
    </row>
    <row r="3372" spans="19:19">
      <c r="S3372" t="s">
        <v>4205</v>
      </c>
    </row>
    <row r="3373" spans="19:19">
      <c r="S3373" t="s">
        <v>4206</v>
      </c>
    </row>
    <row r="3374" spans="19:19">
      <c r="S3374" t="s">
        <v>4207</v>
      </c>
    </row>
    <row r="3375" spans="19:19">
      <c r="S3375" t="s">
        <v>4208</v>
      </c>
    </row>
    <row r="3376" spans="19:19">
      <c r="S3376" t="s">
        <v>4209</v>
      </c>
    </row>
    <row r="3377" spans="19:19">
      <c r="S3377" t="s">
        <v>3900</v>
      </c>
    </row>
    <row r="3378" spans="19:19">
      <c r="S3378" t="s">
        <v>4210</v>
      </c>
    </row>
    <row r="3379" spans="19:19">
      <c r="S3379" t="s">
        <v>4211</v>
      </c>
    </row>
    <row r="3380" spans="19:19">
      <c r="S3380" t="s">
        <v>4212</v>
      </c>
    </row>
    <row r="3381" spans="19:19">
      <c r="S3381" t="s">
        <v>4213</v>
      </c>
    </row>
    <row r="3382" spans="19:19">
      <c r="S3382" t="s">
        <v>4214</v>
      </c>
    </row>
    <row r="3383" spans="19:19">
      <c r="S3383" t="s">
        <v>4215</v>
      </c>
    </row>
    <row r="3384" spans="19:19">
      <c r="S3384" t="s">
        <v>4216</v>
      </c>
    </row>
    <row r="3385" spans="19:19">
      <c r="S3385" t="s">
        <v>4217</v>
      </c>
    </row>
    <row r="3386" spans="19:19">
      <c r="S3386" t="s">
        <v>4218</v>
      </c>
    </row>
    <row r="3387" spans="19:19">
      <c r="S3387" t="s">
        <v>4219</v>
      </c>
    </row>
    <row r="3388" spans="19:19">
      <c r="S3388" t="s">
        <v>4220</v>
      </c>
    </row>
    <row r="3389" spans="19:19">
      <c r="S3389" t="s">
        <v>4221</v>
      </c>
    </row>
    <row r="3390" spans="19:19">
      <c r="S3390" t="s">
        <v>4222</v>
      </c>
    </row>
    <row r="3391" spans="19:19">
      <c r="S3391" t="s">
        <v>4223</v>
      </c>
    </row>
    <row r="3392" spans="19:19">
      <c r="S3392" t="s">
        <v>4224</v>
      </c>
    </row>
    <row r="3393" spans="19:19">
      <c r="S3393" t="s">
        <v>4225</v>
      </c>
    </row>
    <row r="3394" spans="19:19">
      <c r="S3394" t="s">
        <v>4226</v>
      </c>
    </row>
    <row r="3395" spans="19:19">
      <c r="S3395" t="s">
        <v>4227</v>
      </c>
    </row>
    <row r="3396" spans="19:19">
      <c r="S3396" t="s">
        <v>4228</v>
      </c>
    </row>
    <row r="3397" spans="19:19">
      <c r="S3397" t="s">
        <v>4229</v>
      </c>
    </row>
    <row r="3398" spans="19:19">
      <c r="S3398" t="s">
        <v>4230</v>
      </c>
    </row>
    <row r="3399" spans="19:19">
      <c r="S3399" t="s">
        <v>4231</v>
      </c>
    </row>
    <row r="3400" spans="19:19">
      <c r="S3400" t="s">
        <v>4232</v>
      </c>
    </row>
    <row r="3401" spans="19:19">
      <c r="S3401" t="s">
        <v>4233</v>
      </c>
    </row>
    <row r="3402" spans="19:19">
      <c r="S3402" t="s">
        <v>4234</v>
      </c>
    </row>
    <row r="3403" spans="19:19">
      <c r="S3403" t="s">
        <v>4235</v>
      </c>
    </row>
    <row r="3404" spans="19:19">
      <c r="S3404" t="s">
        <v>4236</v>
      </c>
    </row>
    <row r="3405" spans="19:19">
      <c r="S3405" t="s">
        <v>4237</v>
      </c>
    </row>
    <row r="3406" spans="19:19">
      <c r="S3406" t="s">
        <v>4238</v>
      </c>
    </row>
    <row r="3407" spans="19:19">
      <c r="S3407" t="s">
        <v>4239</v>
      </c>
    </row>
    <row r="3408" spans="19:19">
      <c r="S3408" t="s">
        <v>4240</v>
      </c>
    </row>
    <row r="3409" spans="19:19">
      <c r="S3409" t="s">
        <v>4241</v>
      </c>
    </row>
    <row r="3410" spans="19:19">
      <c r="S3410" t="s">
        <v>4242</v>
      </c>
    </row>
    <row r="3411" spans="19:19">
      <c r="S3411" t="s">
        <v>4243</v>
      </c>
    </row>
    <row r="3412" spans="19:19">
      <c r="S3412" t="s">
        <v>4244</v>
      </c>
    </row>
    <row r="3413" spans="19:19">
      <c r="S3413" t="s">
        <v>4245</v>
      </c>
    </row>
    <row r="3414" spans="19:19">
      <c r="S3414" t="s">
        <v>4246</v>
      </c>
    </row>
    <row r="3415" spans="19:19">
      <c r="S3415" t="s">
        <v>4247</v>
      </c>
    </row>
    <row r="3416" spans="19:19">
      <c r="S3416" t="s">
        <v>4248</v>
      </c>
    </row>
    <row r="3417" spans="19:19">
      <c r="S3417" t="s">
        <v>4249</v>
      </c>
    </row>
    <row r="3418" spans="19:19">
      <c r="S3418" t="s">
        <v>4250</v>
      </c>
    </row>
    <row r="3419" spans="19:19">
      <c r="S3419" t="s">
        <v>4251</v>
      </c>
    </row>
    <row r="3420" spans="19:19">
      <c r="S3420" t="s">
        <v>4252</v>
      </c>
    </row>
    <row r="3421" spans="19:19">
      <c r="S3421" t="s">
        <v>3982</v>
      </c>
    </row>
    <row r="3422" spans="19:19">
      <c r="S3422" t="s">
        <v>4253</v>
      </c>
    </row>
    <row r="3423" spans="19:19">
      <c r="S3423" t="s">
        <v>4254</v>
      </c>
    </row>
    <row r="3424" spans="19:19">
      <c r="S3424" t="s">
        <v>4255</v>
      </c>
    </row>
    <row r="3425" spans="19:19">
      <c r="S3425" t="s">
        <v>4256</v>
      </c>
    </row>
    <row r="3426" spans="19:19">
      <c r="S3426" t="s">
        <v>2037</v>
      </c>
    </row>
    <row r="3427" spans="19:19">
      <c r="S3427" t="s">
        <v>4257</v>
      </c>
    </row>
    <row r="3428" spans="19:19">
      <c r="S3428" t="s">
        <v>4258</v>
      </c>
    </row>
    <row r="3429" spans="19:19">
      <c r="S3429" t="s">
        <v>4259</v>
      </c>
    </row>
    <row r="3430" spans="19:19">
      <c r="S3430" t="s">
        <v>4260</v>
      </c>
    </row>
    <row r="3431" spans="19:19">
      <c r="S3431" t="s">
        <v>4261</v>
      </c>
    </row>
    <row r="3432" spans="19:19">
      <c r="S3432" t="s">
        <v>4262</v>
      </c>
    </row>
    <row r="3433" spans="19:19">
      <c r="S3433" t="s">
        <v>4263</v>
      </c>
    </row>
    <row r="3434" spans="19:19">
      <c r="S3434" t="s">
        <v>4264</v>
      </c>
    </row>
    <row r="3435" spans="19:19">
      <c r="S3435" t="s">
        <v>2135</v>
      </c>
    </row>
    <row r="3436" spans="19:19">
      <c r="S3436" t="s">
        <v>4265</v>
      </c>
    </row>
    <row r="3437" spans="19:19">
      <c r="S3437" t="s">
        <v>4266</v>
      </c>
    </row>
    <row r="3438" spans="19:19">
      <c r="S3438" t="s">
        <v>3449</v>
      </c>
    </row>
    <row r="3439" spans="19:19">
      <c r="S3439" t="s">
        <v>4267</v>
      </c>
    </row>
    <row r="3440" spans="19:19">
      <c r="S3440" t="s">
        <v>4268</v>
      </c>
    </row>
    <row r="3441" spans="19:19">
      <c r="S3441" t="s">
        <v>4269</v>
      </c>
    </row>
    <row r="3442" spans="19:19">
      <c r="S3442" t="s">
        <v>4270</v>
      </c>
    </row>
    <row r="3443" spans="19:19">
      <c r="S3443" t="s">
        <v>4271</v>
      </c>
    </row>
    <row r="3444" spans="19:19">
      <c r="S3444" t="s">
        <v>4272</v>
      </c>
    </row>
    <row r="3445" spans="19:19">
      <c r="S3445" t="s">
        <v>4273</v>
      </c>
    </row>
    <row r="3446" spans="19:19">
      <c r="S3446" t="s">
        <v>4274</v>
      </c>
    </row>
    <row r="3447" spans="19:19">
      <c r="S3447" t="s">
        <v>4275</v>
      </c>
    </row>
    <row r="3448" spans="19:19">
      <c r="S3448" t="s">
        <v>4276</v>
      </c>
    </row>
    <row r="3449" spans="19:19">
      <c r="S3449" t="s">
        <v>4277</v>
      </c>
    </row>
    <row r="3450" spans="19:19">
      <c r="S3450" t="s">
        <v>4278</v>
      </c>
    </row>
    <row r="3451" spans="19:19">
      <c r="S3451" t="s">
        <v>4279</v>
      </c>
    </row>
    <row r="3452" spans="19:19">
      <c r="S3452" t="s">
        <v>4280</v>
      </c>
    </row>
    <row r="3453" spans="19:19">
      <c r="S3453" t="s">
        <v>4281</v>
      </c>
    </row>
    <row r="3454" spans="19:19">
      <c r="S3454" t="s">
        <v>4282</v>
      </c>
    </row>
    <row r="3455" spans="19:19">
      <c r="S3455" t="s">
        <v>4283</v>
      </c>
    </row>
    <row r="3456" spans="19:19">
      <c r="S3456" t="s">
        <v>4284</v>
      </c>
    </row>
    <row r="3457" spans="19:19">
      <c r="S3457" t="s">
        <v>4285</v>
      </c>
    </row>
    <row r="3458" spans="19:19">
      <c r="S3458" t="s">
        <v>4286</v>
      </c>
    </row>
    <row r="3459" spans="19:19">
      <c r="S3459" t="s">
        <v>3850</v>
      </c>
    </row>
    <row r="3460" spans="19:19">
      <c r="S3460" t="s">
        <v>4287</v>
      </c>
    </row>
    <row r="3461" spans="19:19">
      <c r="S3461" t="s">
        <v>4288</v>
      </c>
    </row>
    <row r="3462" spans="19:19">
      <c r="S3462" t="s">
        <v>4289</v>
      </c>
    </row>
    <row r="3463" spans="19:19">
      <c r="S3463" t="s">
        <v>4290</v>
      </c>
    </row>
    <row r="3464" spans="19:19">
      <c r="S3464" t="s">
        <v>4291</v>
      </c>
    </row>
    <row r="3465" spans="19:19">
      <c r="S3465" t="s">
        <v>4292</v>
      </c>
    </row>
    <row r="3466" spans="19:19">
      <c r="S3466" t="s">
        <v>4293</v>
      </c>
    </row>
    <row r="3467" spans="19:19">
      <c r="S3467" t="s">
        <v>4294</v>
      </c>
    </row>
    <row r="3468" spans="19:19">
      <c r="S3468" t="s">
        <v>4295</v>
      </c>
    </row>
    <row r="3469" spans="19:19">
      <c r="S3469" t="s">
        <v>4296</v>
      </c>
    </row>
    <row r="3470" spans="19:19">
      <c r="S3470" t="s">
        <v>4297</v>
      </c>
    </row>
    <row r="3471" spans="19:19">
      <c r="S3471" t="s">
        <v>4298</v>
      </c>
    </row>
    <row r="3472" spans="19:19">
      <c r="S3472" t="s">
        <v>4299</v>
      </c>
    </row>
    <row r="3473" spans="19:19">
      <c r="S3473" t="s">
        <v>4300</v>
      </c>
    </row>
    <row r="3474" spans="19:19">
      <c r="S3474" t="s">
        <v>4301</v>
      </c>
    </row>
    <row r="3475" spans="19:19">
      <c r="S3475" t="s">
        <v>4302</v>
      </c>
    </row>
    <row r="3476" spans="19:19">
      <c r="S3476" t="s">
        <v>4303</v>
      </c>
    </row>
    <row r="3477" spans="19:19">
      <c r="S3477" t="s">
        <v>4304</v>
      </c>
    </row>
    <row r="3478" spans="19:19">
      <c r="S3478" t="s">
        <v>4305</v>
      </c>
    </row>
    <row r="3479" spans="19:19">
      <c r="S3479" t="s">
        <v>4306</v>
      </c>
    </row>
    <row r="3480" spans="19:19">
      <c r="S3480" t="s">
        <v>4307</v>
      </c>
    </row>
    <row r="3481" spans="19:19">
      <c r="S3481" t="s">
        <v>4308</v>
      </c>
    </row>
    <row r="3482" spans="19:19">
      <c r="S3482" t="s">
        <v>4309</v>
      </c>
    </row>
    <row r="3483" spans="19:19">
      <c r="S3483" t="s">
        <v>4310</v>
      </c>
    </row>
    <row r="3484" spans="19:19">
      <c r="S3484" t="s">
        <v>4311</v>
      </c>
    </row>
    <row r="3485" spans="19:19">
      <c r="S3485" t="s">
        <v>4312</v>
      </c>
    </row>
    <row r="3486" spans="19:19">
      <c r="S3486" t="s">
        <v>4313</v>
      </c>
    </row>
    <row r="3487" spans="19:19">
      <c r="S3487" t="s">
        <v>4314</v>
      </c>
    </row>
    <row r="3488" spans="19:19">
      <c r="S3488" t="s">
        <v>4315</v>
      </c>
    </row>
    <row r="3489" spans="19:19">
      <c r="S3489" t="s">
        <v>4316</v>
      </c>
    </row>
    <row r="3490" spans="19:19">
      <c r="S3490" t="s">
        <v>4317</v>
      </c>
    </row>
    <row r="3491" spans="19:19">
      <c r="S3491" t="s">
        <v>4318</v>
      </c>
    </row>
    <row r="3492" spans="19:19">
      <c r="S3492" t="s">
        <v>4319</v>
      </c>
    </row>
    <row r="3493" spans="19:19">
      <c r="S3493" t="s">
        <v>4320</v>
      </c>
    </row>
    <row r="3494" spans="19:19">
      <c r="S3494" t="s">
        <v>4321</v>
      </c>
    </row>
    <row r="3495" spans="19:19">
      <c r="S3495" t="s">
        <v>4322</v>
      </c>
    </row>
    <row r="3496" spans="19:19">
      <c r="S3496" t="s">
        <v>4323</v>
      </c>
    </row>
    <row r="3497" spans="19:19">
      <c r="S3497" t="s">
        <v>2793</v>
      </c>
    </row>
    <row r="3498" spans="19:19">
      <c r="S3498" t="s">
        <v>4324</v>
      </c>
    </row>
    <row r="3499" spans="19:19">
      <c r="S3499" t="s">
        <v>4325</v>
      </c>
    </row>
    <row r="3500" spans="19:19">
      <c r="S3500" t="s">
        <v>4326</v>
      </c>
    </row>
    <row r="3501" spans="19:19">
      <c r="S3501" t="s">
        <v>4327</v>
      </c>
    </row>
    <row r="3502" spans="19:19">
      <c r="S3502" t="s">
        <v>4328</v>
      </c>
    </row>
    <row r="3503" spans="19:19">
      <c r="S3503" t="s">
        <v>4329</v>
      </c>
    </row>
    <row r="3504" spans="19:19">
      <c r="S3504" t="s">
        <v>4330</v>
      </c>
    </row>
    <row r="3505" spans="19:19">
      <c r="S3505" t="s">
        <v>4331</v>
      </c>
    </row>
    <row r="3506" spans="19:19">
      <c r="S3506" t="s">
        <v>4332</v>
      </c>
    </row>
    <row r="3507" spans="19:19">
      <c r="S3507" t="s">
        <v>4333</v>
      </c>
    </row>
    <row r="3508" spans="19:19">
      <c r="S3508" t="s">
        <v>4334</v>
      </c>
    </row>
    <row r="3509" spans="19:19">
      <c r="S3509" t="s">
        <v>4335</v>
      </c>
    </row>
    <row r="3510" spans="19:19">
      <c r="S3510" t="s">
        <v>4336</v>
      </c>
    </row>
    <row r="3511" spans="19:19">
      <c r="S3511" t="s">
        <v>4337</v>
      </c>
    </row>
    <row r="3512" spans="19:19">
      <c r="S3512" t="s">
        <v>4338</v>
      </c>
    </row>
    <row r="3513" spans="19:19">
      <c r="S3513" t="s">
        <v>4339</v>
      </c>
    </row>
    <row r="3514" spans="19:19">
      <c r="S3514" t="s">
        <v>3590</v>
      </c>
    </row>
    <row r="3515" spans="19:19">
      <c r="S3515" t="s">
        <v>4340</v>
      </c>
    </row>
    <row r="3516" spans="19:19">
      <c r="S3516" t="s">
        <v>4341</v>
      </c>
    </row>
    <row r="3517" spans="19:19">
      <c r="S3517" t="s">
        <v>4342</v>
      </c>
    </row>
    <row r="3518" spans="19:19">
      <c r="S3518" t="s">
        <v>4343</v>
      </c>
    </row>
    <row r="3519" spans="19:19">
      <c r="S3519" t="s">
        <v>1593</v>
      </c>
    </row>
    <row r="3520" spans="19:19">
      <c r="S3520" t="s">
        <v>4344</v>
      </c>
    </row>
    <row r="3521" spans="19:19">
      <c r="S3521" t="s">
        <v>4345</v>
      </c>
    </row>
    <row r="3522" spans="19:19">
      <c r="S3522" t="s">
        <v>4346</v>
      </c>
    </row>
    <row r="3523" spans="19:19">
      <c r="S3523" t="s">
        <v>4347</v>
      </c>
    </row>
    <row r="3524" spans="19:19">
      <c r="S3524" t="s">
        <v>4348</v>
      </c>
    </row>
    <row r="3525" spans="19:19">
      <c r="S3525" t="s">
        <v>4349</v>
      </c>
    </row>
    <row r="3526" spans="19:19">
      <c r="S3526" t="s">
        <v>4350</v>
      </c>
    </row>
    <row r="3527" spans="19:19">
      <c r="S3527" t="s">
        <v>4351</v>
      </c>
    </row>
    <row r="3528" spans="19:19">
      <c r="S3528" t="s">
        <v>1916</v>
      </c>
    </row>
    <row r="3529" spans="19:19">
      <c r="S3529" t="s">
        <v>4352</v>
      </c>
    </row>
    <row r="3530" spans="19:19">
      <c r="S3530" t="s">
        <v>4353</v>
      </c>
    </row>
    <row r="3531" spans="19:19">
      <c r="S3531" t="s">
        <v>4354</v>
      </c>
    </row>
    <row r="3532" spans="19:19">
      <c r="S3532" t="s">
        <v>3834</v>
      </c>
    </row>
    <row r="3533" spans="19:19">
      <c r="S3533" t="s">
        <v>4355</v>
      </c>
    </row>
    <row r="3534" spans="19:19">
      <c r="S3534" t="s">
        <v>4356</v>
      </c>
    </row>
    <row r="3535" spans="19:19">
      <c r="S3535" t="s">
        <v>4357</v>
      </c>
    </row>
    <row r="3536" spans="19:19">
      <c r="S3536" t="s">
        <v>4358</v>
      </c>
    </row>
    <row r="3537" spans="19:19">
      <c r="S3537" t="s">
        <v>4359</v>
      </c>
    </row>
    <row r="3538" spans="19:19">
      <c r="S3538" t="s">
        <v>4360</v>
      </c>
    </row>
    <row r="3539" spans="19:19">
      <c r="S3539" t="s">
        <v>4361</v>
      </c>
    </row>
    <row r="3540" spans="19:19">
      <c r="S3540" t="s">
        <v>4362</v>
      </c>
    </row>
    <row r="3541" spans="19:19">
      <c r="S3541" t="s">
        <v>2922</v>
      </c>
    </row>
    <row r="3542" spans="19:19">
      <c r="S3542" t="s">
        <v>4363</v>
      </c>
    </row>
    <row r="3543" spans="19:19">
      <c r="S3543" t="s">
        <v>4364</v>
      </c>
    </row>
    <row r="3544" spans="19:19">
      <c r="S3544" t="s">
        <v>4365</v>
      </c>
    </row>
    <row r="3545" spans="19:19">
      <c r="S3545" t="s">
        <v>4366</v>
      </c>
    </row>
    <row r="3546" spans="19:19">
      <c r="S3546" t="s">
        <v>4367</v>
      </c>
    </row>
    <row r="3547" spans="19:19">
      <c r="S3547" t="s">
        <v>4368</v>
      </c>
    </row>
    <row r="3548" spans="19:19">
      <c r="S3548" t="s">
        <v>4369</v>
      </c>
    </row>
    <row r="3549" spans="19:19">
      <c r="S3549" t="s">
        <v>4370</v>
      </c>
    </row>
    <row r="3550" spans="19:19">
      <c r="S3550" t="s">
        <v>4371</v>
      </c>
    </row>
    <row r="3551" spans="19:19">
      <c r="S3551" t="s">
        <v>4372</v>
      </c>
    </row>
    <row r="3552" spans="19:19">
      <c r="S3552" t="s">
        <v>4373</v>
      </c>
    </row>
    <row r="3553" spans="19:19">
      <c r="S3553" t="s">
        <v>4374</v>
      </c>
    </row>
    <row r="3554" spans="19:19">
      <c r="S3554" t="s">
        <v>4375</v>
      </c>
    </row>
    <row r="3555" spans="19:19">
      <c r="S3555" t="s">
        <v>4376</v>
      </c>
    </row>
    <row r="3556" spans="19:19">
      <c r="S3556" t="s">
        <v>4377</v>
      </c>
    </row>
    <row r="3557" spans="19:19">
      <c r="S3557" t="s">
        <v>4378</v>
      </c>
    </row>
    <row r="3558" spans="19:19">
      <c r="S3558" t="s">
        <v>4379</v>
      </c>
    </row>
    <row r="3559" spans="19:19">
      <c r="S3559" t="s">
        <v>4380</v>
      </c>
    </row>
    <row r="3560" spans="19:19">
      <c r="S3560" t="s">
        <v>4381</v>
      </c>
    </row>
    <row r="3561" spans="19:19">
      <c r="S3561" t="s">
        <v>4382</v>
      </c>
    </row>
    <row r="3562" spans="19:19">
      <c r="S3562" t="s">
        <v>4383</v>
      </c>
    </row>
    <row r="3563" spans="19:19">
      <c r="S3563" t="s">
        <v>4384</v>
      </c>
    </row>
    <row r="3564" spans="19:19">
      <c r="S3564" t="s">
        <v>4385</v>
      </c>
    </row>
    <row r="3565" spans="19:19">
      <c r="S3565" t="s">
        <v>4386</v>
      </c>
    </row>
    <row r="3566" spans="19:19">
      <c r="S3566" t="s">
        <v>4387</v>
      </c>
    </row>
    <row r="3567" spans="19:19">
      <c r="S3567" t="s">
        <v>4388</v>
      </c>
    </row>
    <row r="3568" spans="19:19">
      <c r="S3568" t="s">
        <v>4389</v>
      </c>
    </row>
    <row r="3569" spans="19:19">
      <c r="S3569" t="s">
        <v>4390</v>
      </c>
    </row>
    <row r="3570" spans="19:19">
      <c r="S3570" t="s">
        <v>4391</v>
      </c>
    </row>
    <row r="3571" spans="19:19">
      <c r="S3571" t="s">
        <v>4392</v>
      </c>
    </row>
    <row r="3572" spans="19:19">
      <c r="S3572" t="s">
        <v>4393</v>
      </c>
    </row>
    <row r="3573" spans="19:19">
      <c r="S3573" t="s">
        <v>4394</v>
      </c>
    </row>
    <row r="3574" spans="19:19">
      <c r="S3574" t="s">
        <v>4395</v>
      </c>
    </row>
    <row r="3575" spans="19:19">
      <c r="S3575" t="s">
        <v>4396</v>
      </c>
    </row>
    <row r="3576" spans="19:19">
      <c r="S3576" t="s">
        <v>4397</v>
      </c>
    </row>
    <row r="3577" spans="19:19">
      <c r="S3577" t="s">
        <v>4398</v>
      </c>
    </row>
    <row r="3578" spans="19:19">
      <c r="S3578" t="s">
        <v>4399</v>
      </c>
    </row>
    <row r="3579" spans="19:19">
      <c r="S3579" t="s">
        <v>4400</v>
      </c>
    </row>
    <row r="3580" spans="19:19">
      <c r="S3580" t="s">
        <v>4401</v>
      </c>
    </row>
    <row r="3581" spans="19:19">
      <c r="S3581" t="s">
        <v>4402</v>
      </c>
    </row>
    <row r="3582" spans="19:19">
      <c r="S3582" t="s">
        <v>4403</v>
      </c>
    </row>
    <row r="3583" spans="19:19">
      <c r="S3583" t="s">
        <v>4404</v>
      </c>
    </row>
    <row r="3584" spans="19:19">
      <c r="S3584" t="s">
        <v>4405</v>
      </c>
    </row>
    <row r="3585" spans="19:19">
      <c r="S3585" t="s">
        <v>4406</v>
      </c>
    </row>
    <row r="3586" spans="19:19">
      <c r="S3586" t="s">
        <v>4407</v>
      </c>
    </row>
    <row r="3587" spans="19:19">
      <c r="S3587" t="s">
        <v>4408</v>
      </c>
    </row>
    <row r="3588" spans="19:19">
      <c r="S3588" t="s">
        <v>4409</v>
      </c>
    </row>
    <row r="3589" spans="19:19">
      <c r="S3589" t="s">
        <v>4410</v>
      </c>
    </row>
    <row r="3590" spans="19:19">
      <c r="S3590" t="s">
        <v>4411</v>
      </c>
    </row>
    <row r="3591" spans="19:19">
      <c r="S3591" t="s">
        <v>4412</v>
      </c>
    </row>
    <row r="3592" spans="19:19">
      <c r="S3592" t="s">
        <v>4413</v>
      </c>
    </row>
    <row r="3593" spans="19:19">
      <c r="S3593" t="s">
        <v>4414</v>
      </c>
    </row>
    <row r="3594" spans="19:19">
      <c r="S3594" t="s">
        <v>4415</v>
      </c>
    </row>
    <row r="3595" spans="19:19">
      <c r="S3595" t="s">
        <v>4416</v>
      </c>
    </row>
    <row r="3596" spans="19:19">
      <c r="S3596" t="s">
        <v>4417</v>
      </c>
    </row>
    <row r="3597" spans="19:19">
      <c r="S3597" t="s">
        <v>4418</v>
      </c>
    </row>
    <row r="3598" spans="19:19">
      <c r="S3598" t="s">
        <v>4419</v>
      </c>
    </row>
    <row r="3599" spans="19:19">
      <c r="S3599" t="s">
        <v>4420</v>
      </c>
    </row>
    <row r="3600" spans="19:19">
      <c r="S3600" t="s">
        <v>4421</v>
      </c>
    </row>
    <row r="3601" spans="19:19">
      <c r="S3601" t="s">
        <v>4422</v>
      </c>
    </row>
    <row r="3602" spans="19:19">
      <c r="S3602" t="s">
        <v>4423</v>
      </c>
    </row>
    <row r="3603" spans="19:19">
      <c r="S3603" t="s">
        <v>4424</v>
      </c>
    </row>
    <row r="3604" spans="19:19">
      <c r="S3604" t="s">
        <v>4425</v>
      </c>
    </row>
    <row r="3605" spans="19:19">
      <c r="S3605" t="s">
        <v>4426</v>
      </c>
    </row>
    <row r="3606" spans="19:19">
      <c r="S3606" t="s">
        <v>4427</v>
      </c>
    </row>
    <row r="3607" spans="19:19">
      <c r="S3607" t="s">
        <v>4428</v>
      </c>
    </row>
    <row r="3608" spans="19:19">
      <c r="S3608" t="s">
        <v>4429</v>
      </c>
    </row>
    <row r="3609" spans="19:19">
      <c r="S3609" t="s">
        <v>4430</v>
      </c>
    </row>
    <row r="3610" spans="19:19">
      <c r="S3610" t="s">
        <v>4431</v>
      </c>
    </row>
    <row r="3611" spans="19:19">
      <c r="S3611" t="s">
        <v>4432</v>
      </c>
    </row>
    <row r="3612" spans="19:19">
      <c r="S3612" t="s">
        <v>4433</v>
      </c>
    </row>
    <row r="3613" spans="19:19">
      <c r="S3613" t="s">
        <v>4434</v>
      </c>
    </row>
    <row r="3614" spans="19:19">
      <c r="S3614" t="s">
        <v>4435</v>
      </c>
    </row>
    <row r="3615" spans="19:19">
      <c r="S3615" t="s">
        <v>4436</v>
      </c>
    </row>
    <row r="3616" spans="19:19">
      <c r="S3616" t="s">
        <v>4437</v>
      </c>
    </row>
    <row r="3617" spans="19:19">
      <c r="S3617" t="s">
        <v>4438</v>
      </c>
    </row>
    <row r="3618" spans="19:19">
      <c r="S3618" t="s">
        <v>4439</v>
      </c>
    </row>
    <row r="3619" spans="19:19">
      <c r="S3619" t="s">
        <v>4440</v>
      </c>
    </row>
    <row r="3620" spans="19:19">
      <c r="S3620" t="s">
        <v>4400</v>
      </c>
    </row>
    <row r="3621" spans="19:19">
      <c r="S3621" t="s">
        <v>4441</v>
      </c>
    </row>
    <row r="3622" spans="19:19">
      <c r="S3622" t="s">
        <v>4442</v>
      </c>
    </row>
    <row r="3623" spans="19:19">
      <c r="S3623" t="s">
        <v>4443</v>
      </c>
    </row>
    <row r="3624" spans="19:19">
      <c r="S3624" t="s">
        <v>4444</v>
      </c>
    </row>
    <row r="3625" spans="19:19">
      <c r="S3625" t="s">
        <v>4445</v>
      </c>
    </row>
    <row r="3626" spans="19:19">
      <c r="S3626" t="s">
        <v>4446</v>
      </c>
    </row>
    <row r="3627" spans="19:19">
      <c r="S3627" t="s">
        <v>4447</v>
      </c>
    </row>
    <row r="3628" spans="19:19">
      <c r="S3628" t="s">
        <v>4448</v>
      </c>
    </row>
    <row r="3629" spans="19:19">
      <c r="S3629" t="s">
        <v>4449</v>
      </c>
    </row>
    <row r="3630" spans="19:19">
      <c r="S3630" t="s">
        <v>4450</v>
      </c>
    </row>
    <row r="3631" spans="19:19">
      <c r="S3631" t="s">
        <v>4451</v>
      </c>
    </row>
    <row r="3632" spans="19:19">
      <c r="S3632" t="s">
        <v>4452</v>
      </c>
    </row>
    <row r="3633" spans="19:19">
      <c r="S3633" t="s">
        <v>4453</v>
      </c>
    </row>
    <row r="3634" spans="19:19">
      <c r="S3634" t="s">
        <v>4454</v>
      </c>
    </row>
    <row r="3635" spans="19:19">
      <c r="S3635" t="s">
        <v>4455</v>
      </c>
    </row>
    <row r="3636" spans="19:19">
      <c r="S3636" t="s">
        <v>4456</v>
      </c>
    </row>
    <row r="3637" spans="19:19">
      <c r="S3637" t="s">
        <v>4457</v>
      </c>
    </row>
    <row r="3638" spans="19:19">
      <c r="S3638" t="s">
        <v>4458</v>
      </c>
    </row>
    <row r="3639" spans="19:19">
      <c r="S3639" t="s">
        <v>4459</v>
      </c>
    </row>
    <row r="3640" spans="19:19">
      <c r="S3640" t="s">
        <v>4460</v>
      </c>
    </row>
    <row r="3641" spans="19:19">
      <c r="S3641" t="s">
        <v>4461</v>
      </c>
    </row>
    <row r="3642" spans="19:19">
      <c r="S3642" t="s">
        <v>4462</v>
      </c>
    </row>
    <row r="3643" spans="19:19">
      <c r="S3643" t="s">
        <v>4463</v>
      </c>
    </row>
    <row r="3644" spans="19:19">
      <c r="S3644" t="s">
        <v>4464</v>
      </c>
    </row>
    <row r="3645" spans="19:19">
      <c r="S3645" t="s">
        <v>4465</v>
      </c>
    </row>
    <row r="3646" spans="19:19">
      <c r="S3646" t="s">
        <v>3299</v>
      </c>
    </row>
    <row r="3647" spans="19:19">
      <c r="S3647" t="s">
        <v>4466</v>
      </c>
    </row>
    <row r="3648" spans="19:19">
      <c r="S3648" t="s">
        <v>4467</v>
      </c>
    </row>
    <row r="3649" spans="19:19">
      <c r="S3649" t="s">
        <v>4468</v>
      </c>
    </row>
    <row r="3650" spans="19:19">
      <c r="S3650" t="s">
        <v>4469</v>
      </c>
    </row>
    <row r="3651" spans="19:19">
      <c r="S3651" t="s">
        <v>4470</v>
      </c>
    </row>
    <row r="3652" spans="19:19">
      <c r="S3652" t="s">
        <v>4471</v>
      </c>
    </row>
    <row r="3653" spans="19:19">
      <c r="S3653" t="s">
        <v>4472</v>
      </c>
    </row>
    <row r="3654" spans="19:19">
      <c r="S3654" t="s">
        <v>4473</v>
      </c>
    </row>
    <row r="3655" spans="19:19">
      <c r="S3655" t="s">
        <v>4474</v>
      </c>
    </row>
    <row r="3656" spans="19:19">
      <c r="S3656" t="s">
        <v>4475</v>
      </c>
    </row>
    <row r="3657" spans="19:19">
      <c r="S3657" t="s">
        <v>4476</v>
      </c>
    </row>
    <row r="3658" spans="19:19">
      <c r="S3658" t="s">
        <v>4477</v>
      </c>
    </row>
    <row r="3659" spans="19:19">
      <c r="S3659" t="s">
        <v>4478</v>
      </c>
    </row>
    <row r="3660" spans="19:19">
      <c r="S3660" t="s">
        <v>4479</v>
      </c>
    </row>
    <row r="3661" spans="19:19">
      <c r="S3661" t="s">
        <v>4480</v>
      </c>
    </row>
    <row r="3662" spans="19:19">
      <c r="S3662" t="s">
        <v>4481</v>
      </c>
    </row>
    <row r="3663" spans="19:19">
      <c r="S3663" t="s">
        <v>4482</v>
      </c>
    </row>
    <row r="3664" spans="19:19">
      <c r="S3664" t="s">
        <v>4483</v>
      </c>
    </row>
    <row r="3665" spans="19:19">
      <c r="S3665" t="s">
        <v>4484</v>
      </c>
    </row>
    <row r="3666" spans="19:19">
      <c r="S3666" t="s">
        <v>4485</v>
      </c>
    </row>
    <row r="3667" spans="19:19">
      <c r="S3667" t="s">
        <v>4486</v>
      </c>
    </row>
    <row r="3668" spans="19:19">
      <c r="S3668" t="s">
        <v>4487</v>
      </c>
    </row>
    <row r="3669" spans="19:19">
      <c r="S3669" t="s">
        <v>4488</v>
      </c>
    </row>
    <row r="3670" spans="19:19">
      <c r="S3670" t="s">
        <v>4489</v>
      </c>
    </row>
    <row r="3671" spans="19:19">
      <c r="S3671" t="s">
        <v>4490</v>
      </c>
    </row>
    <row r="3672" spans="19:19">
      <c r="S3672" t="s">
        <v>4491</v>
      </c>
    </row>
    <row r="3673" spans="19:19">
      <c r="S3673" t="s">
        <v>4492</v>
      </c>
    </row>
    <row r="3674" spans="19:19">
      <c r="S3674" t="s">
        <v>4493</v>
      </c>
    </row>
    <row r="3675" spans="19:19">
      <c r="S3675" t="s">
        <v>4494</v>
      </c>
    </row>
    <row r="3676" spans="19:19">
      <c r="S3676" t="s">
        <v>4495</v>
      </c>
    </row>
    <row r="3677" spans="19:19">
      <c r="S3677" t="s">
        <v>4496</v>
      </c>
    </row>
    <row r="3678" spans="19:19">
      <c r="S3678" t="s">
        <v>4497</v>
      </c>
    </row>
    <row r="3679" spans="19:19">
      <c r="S3679" t="s">
        <v>4498</v>
      </c>
    </row>
    <row r="3680" spans="19:19">
      <c r="S3680" t="s">
        <v>4499</v>
      </c>
    </row>
    <row r="3681" spans="19:19">
      <c r="S3681" t="s">
        <v>4500</v>
      </c>
    </row>
    <row r="3682" spans="19:19">
      <c r="S3682" t="s">
        <v>4501</v>
      </c>
    </row>
    <row r="3683" spans="19:19">
      <c r="S3683" t="s">
        <v>4502</v>
      </c>
    </row>
    <row r="3684" spans="19:19">
      <c r="S3684" t="s">
        <v>4503</v>
      </c>
    </row>
    <row r="3685" spans="19:19">
      <c r="S3685" t="s">
        <v>4504</v>
      </c>
    </row>
    <row r="3686" spans="19:19">
      <c r="S3686" t="s">
        <v>4505</v>
      </c>
    </row>
    <row r="3687" spans="19:19">
      <c r="S3687" t="s">
        <v>4506</v>
      </c>
    </row>
    <row r="3688" spans="19:19">
      <c r="S3688" t="s">
        <v>4507</v>
      </c>
    </row>
    <row r="3689" spans="19:19">
      <c r="S3689" t="s">
        <v>4508</v>
      </c>
    </row>
    <row r="3690" spans="19:19">
      <c r="S3690" t="s">
        <v>4509</v>
      </c>
    </row>
    <row r="3691" spans="19:19">
      <c r="S3691" t="s">
        <v>2700</v>
      </c>
    </row>
    <row r="3692" spans="19:19">
      <c r="S3692" t="s">
        <v>4510</v>
      </c>
    </row>
    <row r="3693" spans="19:19">
      <c r="S3693" t="s">
        <v>4511</v>
      </c>
    </row>
    <row r="3694" spans="19:19">
      <c r="S3694" t="s">
        <v>4512</v>
      </c>
    </row>
    <row r="3695" spans="19:19">
      <c r="S3695" t="s">
        <v>4513</v>
      </c>
    </row>
    <row r="3696" spans="19:19">
      <c r="S3696" t="s">
        <v>4514</v>
      </c>
    </row>
    <row r="3697" spans="19:19">
      <c r="S3697" t="s">
        <v>4515</v>
      </c>
    </row>
    <row r="3698" spans="19:19">
      <c r="S3698" t="s">
        <v>4516</v>
      </c>
    </row>
    <row r="3699" spans="19:19">
      <c r="S3699" t="s">
        <v>4517</v>
      </c>
    </row>
    <row r="3700" spans="19:19">
      <c r="S3700" t="s">
        <v>4518</v>
      </c>
    </row>
    <row r="3701" spans="19:19">
      <c r="S3701" t="s">
        <v>4519</v>
      </c>
    </row>
    <row r="3702" spans="19:19">
      <c r="S3702" t="s">
        <v>4520</v>
      </c>
    </row>
    <row r="3703" spans="19:19">
      <c r="S3703" t="s">
        <v>4521</v>
      </c>
    </row>
    <row r="3704" spans="19:19">
      <c r="S3704" t="s">
        <v>4522</v>
      </c>
    </row>
    <row r="3705" spans="19:19">
      <c r="S3705" t="s">
        <v>4523</v>
      </c>
    </row>
    <row r="3706" spans="19:19">
      <c r="S3706" t="s">
        <v>4524</v>
      </c>
    </row>
    <row r="3707" spans="19:19">
      <c r="S3707" t="s">
        <v>3616</v>
      </c>
    </row>
    <row r="3708" spans="19:19">
      <c r="S3708" t="s">
        <v>4525</v>
      </c>
    </row>
    <row r="3709" spans="19:19">
      <c r="S3709" t="s">
        <v>4526</v>
      </c>
    </row>
    <row r="3710" spans="19:19">
      <c r="S3710" t="s">
        <v>4527</v>
      </c>
    </row>
    <row r="3711" spans="19:19">
      <c r="S3711" t="s">
        <v>3907</v>
      </c>
    </row>
    <row r="3712" spans="19:19">
      <c r="S3712" t="s">
        <v>4528</v>
      </c>
    </row>
    <row r="3713" spans="19:19">
      <c r="S3713" t="s">
        <v>2716</v>
      </c>
    </row>
    <row r="3714" spans="19:19">
      <c r="S3714" t="s">
        <v>4529</v>
      </c>
    </row>
    <row r="3715" spans="19:19">
      <c r="S3715" t="s">
        <v>4530</v>
      </c>
    </row>
    <row r="3716" spans="19:19">
      <c r="S3716" t="s">
        <v>4531</v>
      </c>
    </row>
    <row r="3717" spans="19:19">
      <c r="S3717" t="s">
        <v>4532</v>
      </c>
    </row>
    <row r="3718" spans="19:19">
      <c r="S3718" t="s">
        <v>4533</v>
      </c>
    </row>
    <row r="3719" spans="19:19">
      <c r="S3719" t="s">
        <v>4534</v>
      </c>
    </row>
    <row r="3720" spans="19:19">
      <c r="S3720" t="s">
        <v>4535</v>
      </c>
    </row>
    <row r="3721" spans="19:19">
      <c r="S3721" t="s">
        <v>4536</v>
      </c>
    </row>
    <row r="3722" spans="19:19">
      <c r="S3722" t="s">
        <v>4537</v>
      </c>
    </row>
    <row r="3723" spans="19:19">
      <c r="S3723" t="s">
        <v>4538</v>
      </c>
    </row>
    <row r="3724" spans="19:19">
      <c r="S3724" t="s">
        <v>4539</v>
      </c>
    </row>
    <row r="3725" spans="19:19">
      <c r="S3725" t="s">
        <v>4540</v>
      </c>
    </row>
    <row r="3726" spans="19:19">
      <c r="S3726" t="s">
        <v>4541</v>
      </c>
    </row>
    <row r="3727" spans="19:19">
      <c r="S3727" t="s">
        <v>4542</v>
      </c>
    </row>
    <row r="3728" spans="19:19">
      <c r="S3728" t="s">
        <v>4543</v>
      </c>
    </row>
    <row r="3729" spans="19:19">
      <c r="S3729" t="s">
        <v>4544</v>
      </c>
    </row>
    <row r="3730" spans="19:19">
      <c r="S3730" t="s">
        <v>2927</v>
      </c>
    </row>
    <row r="3731" spans="19:19">
      <c r="S3731" t="s">
        <v>4545</v>
      </c>
    </row>
    <row r="3732" spans="19:19">
      <c r="S3732" t="s">
        <v>4546</v>
      </c>
    </row>
    <row r="3733" spans="19:19">
      <c r="S3733" t="s">
        <v>3398</v>
      </c>
    </row>
    <row r="3734" spans="19:19">
      <c r="S3734" t="s">
        <v>4547</v>
      </c>
    </row>
    <row r="3735" spans="19:19">
      <c r="S3735" t="s">
        <v>4548</v>
      </c>
    </row>
    <row r="3736" spans="19:19">
      <c r="S3736" t="s">
        <v>4549</v>
      </c>
    </row>
    <row r="3737" spans="19:19">
      <c r="S3737" t="s">
        <v>4550</v>
      </c>
    </row>
    <row r="3738" spans="19:19">
      <c r="S3738" t="s">
        <v>4551</v>
      </c>
    </row>
    <row r="3739" spans="19:19">
      <c r="S3739" t="s">
        <v>4552</v>
      </c>
    </row>
    <row r="3740" spans="19:19">
      <c r="S3740" t="s">
        <v>4553</v>
      </c>
    </row>
    <row r="3741" spans="19:19">
      <c r="S3741" t="s">
        <v>1594</v>
      </c>
    </row>
    <row r="3742" spans="19:19">
      <c r="S3742" t="s">
        <v>3141</v>
      </c>
    </row>
    <row r="3743" spans="19:19">
      <c r="S3743" t="s">
        <v>4524</v>
      </c>
    </row>
    <row r="3744" spans="19:19">
      <c r="S3744" t="s">
        <v>4554</v>
      </c>
    </row>
    <row r="3745" spans="19:19">
      <c r="S3745" t="s">
        <v>3616</v>
      </c>
    </row>
    <row r="3746" spans="19:19">
      <c r="S3746" t="s">
        <v>4555</v>
      </c>
    </row>
    <row r="3747" spans="19:19">
      <c r="S3747" t="s">
        <v>2450</v>
      </c>
    </row>
    <row r="3748" spans="19:19">
      <c r="S3748" t="s">
        <v>2466</v>
      </c>
    </row>
    <row r="3749" spans="19:19">
      <c r="S3749" t="s">
        <v>3346</v>
      </c>
    </row>
    <row r="3750" spans="19:19">
      <c r="S3750" t="s">
        <v>4556</v>
      </c>
    </row>
    <row r="3751" spans="19:19">
      <c r="S3751" t="s">
        <v>4557</v>
      </c>
    </row>
    <row r="3752" spans="19:19">
      <c r="S3752" t="s">
        <v>4558</v>
      </c>
    </row>
    <row r="3753" spans="19:19">
      <c r="S3753" t="s">
        <v>4559</v>
      </c>
    </row>
    <row r="3754" spans="19:19">
      <c r="S3754" t="s">
        <v>4560</v>
      </c>
    </row>
    <row r="3755" spans="19:19">
      <c r="S3755" t="s">
        <v>4561</v>
      </c>
    </row>
    <row r="3756" spans="19:19">
      <c r="S3756" t="s">
        <v>4562</v>
      </c>
    </row>
    <row r="3757" spans="19:19">
      <c r="S3757" t="s">
        <v>4563</v>
      </c>
    </row>
    <row r="3758" spans="19:19">
      <c r="S3758" t="s">
        <v>4564</v>
      </c>
    </row>
    <row r="3759" spans="19:19">
      <c r="S3759" t="s">
        <v>4565</v>
      </c>
    </row>
    <row r="3760" spans="19:19">
      <c r="S3760" t="s">
        <v>4566</v>
      </c>
    </row>
    <row r="3761" spans="19:19">
      <c r="S3761" t="s">
        <v>4567</v>
      </c>
    </row>
    <row r="3762" spans="19:19">
      <c r="S3762" t="s">
        <v>4568</v>
      </c>
    </row>
    <row r="3763" spans="19:19">
      <c r="S3763" t="s">
        <v>4569</v>
      </c>
    </row>
    <row r="3764" spans="19:19">
      <c r="S3764" t="s">
        <v>4570</v>
      </c>
    </row>
    <row r="3765" spans="19:19">
      <c r="S3765" t="s">
        <v>4571</v>
      </c>
    </row>
    <row r="3766" spans="19:19">
      <c r="S3766" t="s">
        <v>4337</v>
      </c>
    </row>
    <row r="3767" spans="19:19">
      <c r="S3767" t="s">
        <v>4572</v>
      </c>
    </row>
    <row r="3768" spans="19:19">
      <c r="S3768" t="s">
        <v>4573</v>
      </c>
    </row>
    <row r="3769" spans="19:19">
      <c r="S3769" t="s">
        <v>4574</v>
      </c>
    </row>
    <row r="3770" spans="19:19">
      <c r="S3770" t="s">
        <v>4575</v>
      </c>
    </row>
    <row r="3771" spans="19:19">
      <c r="S3771" t="s">
        <v>4576</v>
      </c>
    </row>
    <row r="3772" spans="19:19">
      <c r="S3772" t="s">
        <v>4577</v>
      </c>
    </row>
    <row r="3773" spans="19:19">
      <c r="S3773" t="s">
        <v>4104</v>
      </c>
    </row>
    <row r="3774" spans="19:19">
      <c r="S3774" t="s">
        <v>4578</v>
      </c>
    </row>
    <row r="3775" spans="19:19">
      <c r="S3775" t="s">
        <v>4579</v>
      </c>
    </row>
    <row r="3776" spans="19:19">
      <c r="S3776" t="s">
        <v>4580</v>
      </c>
    </row>
    <row r="3777" spans="19:19">
      <c r="S3777" t="s">
        <v>4581</v>
      </c>
    </row>
    <row r="3778" spans="19:19">
      <c r="S3778" t="s">
        <v>2922</v>
      </c>
    </row>
    <row r="3779" spans="19:19">
      <c r="S3779" t="s">
        <v>4474</v>
      </c>
    </row>
    <row r="3780" spans="19:19">
      <c r="S3780" t="s">
        <v>4220</v>
      </c>
    </row>
    <row r="3781" spans="19:19">
      <c r="S3781" t="s">
        <v>4582</v>
      </c>
    </row>
    <row r="3782" spans="19:19">
      <c r="S3782" t="s">
        <v>4583</v>
      </c>
    </row>
    <row r="3783" spans="19:19">
      <c r="S3783" t="s">
        <v>4584</v>
      </c>
    </row>
    <row r="3784" spans="19:19">
      <c r="S3784" t="s">
        <v>4585</v>
      </c>
    </row>
    <row r="3785" spans="19:19">
      <c r="S3785" t="s">
        <v>4586</v>
      </c>
    </row>
    <row r="3786" spans="19:19">
      <c r="S3786" t="s">
        <v>4587</v>
      </c>
    </row>
    <row r="3787" spans="19:19">
      <c r="S3787" t="s">
        <v>4588</v>
      </c>
    </row>
    <row r="3788" spans="19:19">
      <c r="S3788" t="s">
        <v>4589</v>
      </c>
    </row>
    <row r="3789" spans="19:19">
      <c r="S3789" t="s">
        <v>4590</v>
      </c>
    </row>
    <row r="3790" spans="19:19">
      <c r="S3790" t="s">
        <v>4591</v>
      </c>
    </row>
    <row r="3791" spans="19:19">
      <c r="S3791" t="s">
        <v>4592</v>
      </c>
    </row>
    <row r="3792" spans="19:19">
      <c r="S3792" t="s">
        <v>4593</v>
      </c>
    </row>
    <row r="3793" spans="19:19">
      <c r="S3793" t="s">
        <v>4594</v>
      </c>
    </row>
    <row r="3794" spans="19:19">
      <c r="S3794" t="s">
        <v>4595</v>
      </c>
    </row>
    <row r="3795" spans="19:19">
      <c r="S3795" t="s">
        <v>4596</v>
      </c>
    </row>
    <row r="3796" spans="19:19">
      <c r="S3796" t="s">
        <v>4597</v>
      </c>
    </row>
    <row r="3797" spans="19:19">
      <c r="S3797" t="s">
        <v>4598</v>
      </c>
    </row>
    <row r="3798" spans="19:19">
      <c r="S3798" t="s">
        <v>4599</v>
      </c>
    </row>
    <row r="3799" spans="19:19">
      <c r="S3799" t="s">
        <v>4600</v>
      </c>
    </row>
    <row r="3800" spans="19:19">
      <c r="S3800" t="s">
        <v>4601</v>
      </c>
    </row>
    <row r="3801" spans="19:19">
      <c r="S3801" t="s">
        <v>4602</v>
      </c>
    </row>
    <row r="3802" spans="19:19">
      <c r="S3802" t="s">
        <v>4603</v>
      </c>
    </row>
    <row r="3803" spans="19:19">
      <c r="S3803" t="s">
        <v>4604</v>
      </c>
    </row>
    <row r="3804" spans="19:19">
      <c r="S3804" t="s">
        <v>3686</v>
      </c>
    </row>
    <row r="3805" spans="19:19">
      <c r="S3805" t="s">
        <v>4605</v>
      </c>
    </row>
    <row r="3806" spans="19:19">
      <c r="S3806" t="s">
        <v>4606</v>
      </c>
    </row>
    <row r="3807" spans="19:19">
      <c r="S3807" t="s">
        <v>4607</v>
      </c>
    </row>
    <row r="3808" spans="19:19">
      <c r="S3808" t="s">
        <v>4608</v>
      </c>
    </row>
    <row r="3809" spans="19:19">
      <c r="S3809" t="s">
        <v>4609</v>
      </c>
    </row>
    <row r="3810" spans="19:19">
      <c r="S3810" t="s">
        <v>4610</v>
      </c>
    </row>
    <row r="3811" spans="19:19">
      <c r="S3811" t="s">
        <v>4611</v>
      </c>
    </row>
    <row r="3812" spans="19:19">
      <c r="S3812" t="s">
        <v>4612</v>
      </c>
    </row>
    <row r="3813" spans="19:19">
      <c r="S3813" t="s">
        <v>4613</v>
      </c>
    </row>
    <row r="3814" spans="19:19">
      <c r="S3814" t="s">
        <v>4614</v>
      </c>
    </row>
    <row r="3815" spans="19:19">
      <c r="S3815" t="s">
        <v>4615</v>
      </c>
    </row>
    <row r="3816" spans="19:19">
      <c r="S3816" t="s">
        <v>3399</v>
      </c>
    </row>
    <row r="3817" spans="19:19">
      <c r="S3817" t="s">
        <v>3388</v>
      </c>
    </row>
    <row r="3818" spans="19:19">
      <c r="S3818" t="s">
        <v>4616</v>
      </c>
    </row>
    <row r="3819" spans="19:19">
      <c r="S3819" t="s">
        <v>4617</v>
      </c>
    </row>
    <row r="3820" spans="19:19">
      <c r="S3820" t="s">
        <v>4618</v>
      </c>
    </row>
    <row r="3821" spans="19:19">
      <c r="S3821" t="s">
        <v>4619</v>
      </c>
    </row>
    <row r="3822" spans="19:19">
      <c r="S3822" t="s">
        <v>4620</v>
      </c>
    </row>
    <row r="3823" spans="19:19">
      <c r="S3823" t="s">
        <v>4621</v>
      </c>
    </row>
    <row r="3824" spans="19:19">
      <c r="S3824" t="s">
        <v>4622</v>
      </c>
    </row>
    <row r="3825" spans="19:19">
      <c r="S3825" t="s">
        <v>4623</v>
      </c>
    </row>
    <row r="3826" spans="19:19">
      <c r="S3826" t="s">
        <v>4624</v>
      </c>
    </row>
    <row r="3827" spans="19:19">
      <c r="S3827" t="s">
        <v>4625</v>
      </c>
    </row>
    <row r="3828" spans="19:19">
      <c r="S3828" t="s">
        <v>4626</v>
      </c>
    </row>
    <row r="3829" spans="19:19">
      <c r="S3829" t="s">
        <v>4627</v>
      </c>
    </row>
    <row r="3830" spans="19:19">
      <c r="S3830" t="s">
        <v>4628</v>
      </c>
    </row>
    <row r="3831" spans="19:19">
      <c r="S3831" t="s">
        <v>4629</v>
      </c>
    </row>
    <row r="3832" spans="19:19">
      <c r="S3832" t="s">
        <v>4630</v>
      </c>
    </row>
    <row r="3833" spans="19:19">
      <c r="S3833" t="s">
        <v>4631</v>
      </c>
    </row>
    <row r="3834" spans="19:19">
      <c r="S3834" t="s">
        <v>4632</v>
      </c>
    </row>
    <row r="3835" spans="19:19">
      <c r="S3835" t="s">
        <v>4633</v>
      </c>
    </row>
    <row r="3836" spans="19:19">
      <c r="S3836" t="s">
        <v>4634</v>
      </c>
    </row>
    <row r="3837" spans="19:19">
      <c r="S3837" t="s">
        <v>4635</v>
      </c>
    </row>
    <row r="3838" spans="19:19">
      <c r="S3838" t="s">
        <v>4636</v>
      </c>
    </row>
    <row r="3839" spans="19:19">
      <c r="S3839" t="s">
        <v>4637</v>
      </c>
    </row>
    <row r="3840" spans="19:19">
      <c r="S3840" t="s">
        <v>4638</v>
      </c>
    </row>
    <row r="3841" spans="19:19">
      <c r="S3841" t="s">
        <v>4639</v>
      </c>
    </row>
    <row r="3842" spans="19:19">
      <c r="S3842" t="s">
        <v>4640</v>
      </c>
    </row>
    <row r="3843" spans="19:19">
      <c r="S3843" t="s">
        <v>4641</v>
      </c>
    </row>
    <row r="3844" spans="19:19">
      <c r="S3844" t="s">
        <v>4642</v>
      </c>
    </row>
    <row r="3845" spans="19:19">
      <c r="S3845" t="s">
        <v>4643</v>
      </c>
    </row>
    <row r="3846" spans="19:19">
      <c r="S3846" t="s">
        <v>4644</v>
      </c>
    </row>
    <row r="3847" spans="19:19">
      <c r="S3847" t="s">
        <v>4645</v>
      </c>
    </row>
    <row r="3848" spans="19:19">
      <c r="S3848" t="s">
        <v>4020</v>
      </c>
    </row>
    <row r="3849" spans="19:19">
      <c r="S3849" t="s">
        <v>4646</v>
      </c>
    </row>
    <row r="3850" spans="19:19">
      <c r="S3850" t="s">
        <v>4647</v>
      </c>
    </row>
    <row r="3851" spans="19:19">
      <c r="S3851" t="s">
        <v>4648</v>
      </c>
    </row>
    <row r="3852" spans="19:19">
      <c r="S3852" t="s">
        <v>3815</v>
      </c>
    </row>
    <row r="3853" spans="19:19">
      <c r="S3853" t="s">
        <v>4649</v>
      </c>
    </row>
    <row r="3854" spans="19:19">
      <c r="S3854" t="s">
        <v>4650</v>
      </c>
    </row>
    <row r="3855" spans="19:19">
      <c r="S3855" t="s">
        <v>4651</v>
      </c>
    </row>
    <row r="3856" spans="19:19">
      <c r="S3856" t="s">
        <v>4652</v>
      </c>
    </row>
    <row r="3857" spans="19:19">
      <c r="S3857" t="s">
        <v>4653</v>
      </c>
    </row>
    <row r="3858" spans="19:19">
      <c r="S3858" t="s">
        <v>4654</v>
      </c>
    </row>
    <row r="3859" spans="19:19">
      <c r="S3859" t="s">
        <v>4655</v>
      </c>
    </row>
    <row r="3860" spans="19:19">
      <c r="S3860" t="s">
        <v>4656</v>
      </c>
    </row>
    <row r="3861" spans="19:19">
      <c r="S3861" t="s">
        <v>3280</v>
      </c>
    </row>
    <row r="3862" spans="19:19">
      <c r="S3862" t="s">
        <v>3616</v>
      </c>
    </row>
    <row r="3863" spans="19:19">
      <c r="S3863" t="s">
        <v>4657</v>
      </c>
    </row>
    <row r="3864" spans="19:19">
      <c r="S3864" t="s">
        <v>4658</v>
      </c>
    </row>
    <row r="3865" spans="19:19">
      <c r="S3865" t="s">
        <v>4659</v>
      </c>
    </row>
    <row r="3866" spans="19:19">
      <c r="S3866" t="s">
        <v>4660</v>
      </c>
    </row>
    <row r="3867" spans="19:19">
      <c r="S3867" t="s">
        <v>4661</v>
      </c>
    </row>
    <row r="3868" spans="19:19">
      <c r="S3868" t="s">
        <v>4662</v>
      </c>
    </row>
    <row r="3869" spans="19:19">
      <c r="S3869" t="s">
        <v>4663</v>
      </c>
    </row>
    <row r="3870" spans="19:19">
      <c r="S3870" t="s">
        <v>4664</v>
      </c>
    </row>
    <row r="3871" spans="19:19">
      <c r="S3871" t="s">
        <v>4665</v>
      </c>
    </row>
    <row r="3872" spans="19:19">
      <c r="S3872" t="s">
        <v>4666</v>
      </c>
    </row>
    <row r="3873" spans="19:19">
      <c r="S3873" t="s">
        <v>4667</v>
      </c>
    </row>
    <row r="3874" spans="19:19">
      <c r="S3874" t="s">
        <v>4668</v>
      </c>
    </row>
    <row r="3875" spans="19:19">
      <c r="S3875" t="s">
        <v>4669</v>
      </c>
    </row>
    <row r="3876" spans="19:19">
      <c r="S3876" t="s">
        <v>4670</v>
      </c>
    </row>
    <row r="3877" spans="19:19">
      <c r="S3877" t="s">
        <v>4671</v>
      </c>
    </row>
    <row r="3878" spans="19:19">
      <c r="S3878" t="s">
        <v>4672</v>
      </c>
    </row>
    <row r="3879" spans="19:19">
      <c r="S3879" t="s">
        <v>4673</v>
      </c>
    </row>
    <row r="3880" spans="19:19">
      <c r="S3880" t="s">
        <v>4674</v>
      </c>
    </row>
    <row r="3881" spans="19:19">
      <c r="S3881" t="s">
        <v>4675</v>
      </c>
    </row>
    <row r="3882" spans="19:19">
      <c r="S3882" t="s">
        <v>4676</v>
      </c>
    </row>
    <row r="3883" spans="19:19">
      <c r="S3883" t="s">
        <v>4079</v>
      </c>
    </row>
    <row r="3884" spans="19:19">
      <c r="S3884" t="s">
        <v>4677</v>
      </c>
    </row>
    <row r="3885" spans="19:19">
      <c r="S3885" t="s">
        <v>4678</v>
      </c>
    </row>
    <row r="3886" spans="19:19">
      <c r="S3886" t="s">
        <v>4679</v>
      </c>
    </row>
    <row r="3887" spans="19:19">
      <c r="S3887" t="s">
        <v>4680</v>
      </c>
    </row>
    <row r="3888" spans="19:19">
      <c r="S3888" t="s">
        <v>4681</v>
      </c>
    </row>
    <row r="3889" spans="19:19">
      <c r="S3889" t="s">
        <v>4682</v>
      </c>
    </row>
    <row r="3890" spans="19:19">
      <c r="S3890" t="s">
        <v>4683</v>
      </c>
    </row>
    <row r="3891" spans="19:19">
      <c r="S3891" t="s">
        <v>4684</v>
      </c>
    </row>
    <row r="3892" spans="19:19">
      <c r="S3892" t="s">
        <v>3481</v>
      </c>
    </row>
    <row r="3893" spans="19:19">
      <c r="S3893" t="s">
        <v>4685</v>
      </c>
    </row>
    <row r="3894" spans="19:19">
      <c r="S3894" t="s">
        <v>4686</v>
      </c>
    </row>
    <row r="3895" spans="19:19">
      <c r="S3895" t="s">
        <v>4687</v>
      </c>
    </row>
    <row r="3896" spans="19:19">
      <c r="S3896" t="s">
        <v>4688</v>
      </c>
    </row>
    <row r="3897" spans="19:19">
      <c r="S3897" t="s">
        <v>4689</v>
      </c>
    </row>
    <row r="3898" spans="19:19">
      <c r="S3898" t="s">
        <v>4690</v>
      </c>
    </row>
    <row r="3899" spans="19:19">
      <c r="S3899" t="s">
        <v>4691</v>
      </c>
    </row>
    <row r="3900" spans="19:19">
      <c r="S3900" t="s">
        <v>4692</v>
      </c>
    </row>
    <row r="3901" spans="19:19">
      <c r="S3901" t="s">
        <v>4693</v>
      </c>
    </row>
    <row r="3902" spans="19:19">
      <c r="S3902" t="s">
        <v>4694</v>
      </c>
    </row>
    <row r="3903" spans="19:19">
      <c r="S3903" t="s">
        <v>4695</v>
      </c>
    </row>
    <row r="3904" spans="19:19">
      <c r="S3904" t="s">
        <v>4696</v>
      </c>
    </row>
    <row r="3905" spans="19:19">
      <c r="S3905" t="s">
        <v>4697</v>
      </c>
    </row>
    <row r="3906" spans="19:19">
      <c r="S3906" t="s">
        <v>3732</v>
      </c>
    </row>
    <row r="3907" spans="19:19">
      <c r="S3907" t="s">
        <v>4698</v>
      </c>
    </row>
    <row r="3908" spans="19:19">
      <c r="S3908" t="s">
        <v>4699</v>
      </c>
    </row>
    <row r="3909" spans="19:19">
      <c r="S3909" t="s">
        <v>4700</v>
      </c>
    </row>
    <row r="3910" spans="19:19">
      <c r="S3910" t="s">
        <v>2517</v>
      </c>
    </row>
    <row r="3911" spans="19:19">
      <c r="S3911" t="s">
        <v>4701</v>
      </c>
    </row>
    <row r="3912" spans="19:19">
      <c r="S3912" t="s">
        <v>4702</v>
      </c>
    </row>
    <row r="3913" spans="19:19">
      <c r="S3913" t="s">
        <v>4703</v>
      </c>
    </row>
    <row r="3914" spans="19:19">
      <c r="S3914" t="s">
        <v>4704</v>
      </c>
    </row>
    <row r="3915" spans="19:19">
      <c r="S3915" t="s">
        <v>4705</v>
      </c>
    </row>
    <row r="3916" spans="19:19">
      <c r="S3916" t="s">
        <v>4706</v>
      </c>
    </row>
    <row r="3917" spans="19:19">
      <c r="S3917" t="s">
        <v>4707</v>
      </c>
    </row>
    <row r="3918" spans="19:19">
      <c r="S3918" t="s">
        <v>4708</v>
      </c>
    </row>
    <row r="3919" spans="19:19">
      <c r="S3919" t="s">
        <v>4709</v>
      </c>
    </row>
    <row r="3920" spans="19:19">
      <c r="S3920" t="s">
        <v>4710</v>
      </c>
    </row>
    <row r="3921" spans="19:19">
      <c r="S3921" t="s">
        <v>4711</v>
      </c>
    </row>
    <row r="3922" spans="19:19">
      <c r="S3922" t="s">
        <v>4712</v>
      </c>
    </row>
    <row r="3923" spans="19:19">
      <c r="S3923" t="s">
        <v>4713</v>
      </c>
    </row>
    <row r="3924" spans="19:19">
      <c r="S3924" t="s">
        <v>4714</v>
      </c>
    </row>
    <row r="3925" spans="19:19">
      <c r="S3925" t="s">
        <v>4715</v>
      </c>
    </row>
    <row r="3926" spans="19:19">
      <c r="S3926" t="s">
        <v>1594</v>
      </c>
    </row>
    <row r="3927" spans="19:19">
      <c r="S3927" t="s">
        <v>4716</v>
      </c>
    </row>
    <row r="3928" spans="19:19">
      <c r="S3928" t="s">
        <v>4717</v>
      </c>
    </row>
    <row r="3929" spans="19:19">
      <c r="S3929" t="s">
        <v>4718</v>
      </c>
    </row>
    <row r="3930" spans="19:19">
      <c r="S3930" t="s">
        <v>3954</v>
      </c>
    </row>
    <row r="3931" spans="19:19">
      <c r="S3931" t="s">
        <v>4719</v>
      </c>
    </row>
    <row r="3932" spans="19:19">
      <c r="S3932" t="s">
        <v>4720</v>
      </c>
    </row>
    <row r="3933" spans="19:19">
      <c r="S3933" t="s">
        <v>4721</v>
      </c>
    </row>
    <row r="3934" spans="19:19">
      <c r="S3934" t="s">
        <v>4722</v>
      </c>
    </row>
    <row r="3935" spans="19:19">
      <c r="S3935" t="s">
        <v>4723</v>
      </c>
    </row>
    <row r="3936" spans="19:19">
      <c r="S3936" t="s">
        <v>4724</v>
      </c>
    </row>
    <row r="3937" spans="19:19">
      <c r="S3937" t="s">
        <v>4725</v>
      </c>
    </row>
    <row r="3938" spans="19:19">
      <c r="S3938" t="s">
        <v>3103</v>
      </c>
    </row>
    <row r="3939" spans="19:19">
      <c r="S3939" t="s">
        <v>4474</v>
      </c>
    </row>
    <row r="3940" spans="19:19">
      <c r="S3940" t="s">
        <v>4726</v>
      </c>
    </row>
    <row r="3941" spans="19:19">
      <c r="S3941" t="s">
        <v>4727</v>
      </c>
    </row>
    <row r="3942" spans="19:19">
      <c r="S3942" t="s">
        <v>2341</v>
      </c>
    </row>
    <row r="3943" spans="19:19">
      <c r="S3943" t="s">
        <v>3310</v>
      </c>
    </row>
    <row r="3944" spans="19:19">
      <c r="S3944" t="s">
        <v>4728</v>
      </c>
    </row>
    <row r="3945" spans="19:19">
      <c r="S3945" t="s">
        <v>4729</v>
      </c>
    </row>
    <row r="3946" spans="19:19">
      <c r="S3946" t="s">
        <v>1946</v>
      </c>
    </row>
    <row r="3947" spans="19:19">
      <c r="S3947" t="s">
        <v>3399</v>
      </c>
    </row>
    <row r="3948" spans="19:19">
      <c r="S3948" t="s">
        <v>4730</v>
      </c>
    </row>
    <row r="3949" spans="19:19">
      <c r="S3949" t="s">
        <v>4731</v>
      </c>
    </row>
    <row r="3950" spans="19:19">
      <c r="S3950" t="s">
        <v>4732</v>
      </c>
    </row>
    <row r="3951" spans="19:19">
      <c r="S3951" t="s">
        <v>2980</v>
      </c>
    </row>
    <row r="3952" spans="19:19">
      <c r="S3952" t="s">
        <v>4733</v>
      </c>
    </row>
    <row r="3953" spans="19:19">
      <c r="S3953" t="s">
        <v>4734</v>
      </c>
    </row>
    <row r="3954" spans="19:19">
      <c r="S3954" t="s">
        <v>4735</v>
      </c>
    </row>
    <row r="3955" spans="19:19">
      <c r="S3955" t="s">
        <v>4736</v>
      </c>
    </row>
    <row r="3956" spans="19:19">
      <c r="S3956" t="s">
        <v>4737</v>
      </c>
    </row>
    <row r="3957" spans="19:19">
      <c r="S3957" t="s">
        <v>4738</v>
      </c>
    </row>
    <row r="3958" spans="19:19">
      <c r="S3958" t="s">
        <v>4739</v>
      </c>
    </row>
    <row r="3959" spans="19:19">
      <c r="S3959" t="s">
        <v>4740</v>
      </c>
    </row>
    <row r="3960" spans="19:19">
      <c r="S3960" t="s">
        <v>4741</v>
      </c>
    </row>
    <row r="3961" spans="19:19">
      <c r="S3961" t="s">
        <v>2466</v>
      </c>
    </row>
    <row r="3962" spans="19:19">
      <c r="S3962" t="s">
        <v>4742</v>
      </c>
    </row>
    <row r="3963" spans="19:19">
      <c r="S3963" t="s">
        <v>4743</v>
      </c>
    </row>
    <row r="3964" spans="19:19">
      <c r="S3964" t="s">
        <v>4744</v>
      </c>
    </row>
    <row r="3965" spans="19:19">
      <c r="S3965" t="s">
        <v>4745</v>
      </c>
    </row>
    <row r="3966" spans="19:19">
      <c r="S3966" t="s">
        <v>4746</v>
      </c>
    </row>
    <row r="3967" spans="19:19">
      <c r="S3967" t="s">
        <v>4747</v>
      </c>
    </row>
    <row r="3968" spans="19:19">
      <c r="S3968" t="s">
        <v>4748</v>
      </c>
    </row>
    <row r="3969" spans="19:19">
      <c r="S3969" t="s">
        <v>1475</v>
      </c>
    </row>
    <row r="3970" spans="19:19">
      <c r="S3970" t="s">
        <v>4749</v>
      </c>
    </row>
    <row r="3971" spans="19:19">
      <c r="S3971" t="s">
        <v>4750</v>
      </c>
    </row>
    <row r="3972" spans="19:19">
      <c r="S3972" t="s">
        <v>4751</v>
      </c>
    </row>
    <row r="3973" spans="19:19">
      <c r="S3973" t="s">
        <v>4752</v>
      </c>
    </row>
    <row r="3974" spans="19:19">
      <c r="S3974" t="s">
        <v>4753</v>
      </c>
    </row>
    <row r="3975" spans="19:19">
      <c r="S3975" t="s">
        <v>4754</v>
      </c>
    </row>
    <row r="3976" spans="19:19">
      <c r="S3976" t="s">
        <v>4755</v>
      </c>
    </row>
    <row r="3977" spans="19:19">
      <c r="S3977" t="s">
        <v>2187</v>
      </c>
    </row>
    <row r="3978" spans="19:19">
      <c r="S3978" t="s">
        <v>4756</v>
      </c>
    </row>
    <row r="3979" spans="19:19">
      <c r="S3979" t="s">
        <v>4757</v>
      </c>
    </row>
    <row r="3980" spans="19:19">
      <c r="S3980" t="s">
        <v>4758</v>
      </c>
    </row>
    <row r="3981" spans="19:19">
      <c r="S3981" t="s">
        <v>4759</v>
      </c>
    </row>
    <row r="3982" spans="19:19">
      <c r="S3982" t="s">
        <v>4130</v>
      </c>
    </row>
    <row r="3983" spans="19:19">
      <c r="S3983" t="s">
        <v>4760</v>
      </c>
    </row>
    <row r="3984" spans="19:19">
      <c r="S3984" t="s">
        <v>4761</v>
      </c>
    </row>
    <row r="3985" spans="19:19">
      <c r="S3985" t="s">
        <v>4762</v>
      </c>
    </row>
    <row r="3986" spans="19:19">
      <c r="S3986" t="s">
        <v>4763</v>
      </c>
    </row>
    <row r="3987" spans="19:19">
      <c r="S3987" t="s">
        <v>4764</v>
      </c>
    </row>
    <row r="3988" spans="19:19">
      <c r="S3988" t="s">
        <v>4765</v>
      </c>
    </row>
    <row r="3989" spans="19:19">
      <c r="S3989" t="s">
        <v>4766</v>
      </c>
    </row>
    <row r="3990" spans="19:19">
      <c r="S3990" t="s">
        <v>4767</v>
      </c>
    </row>
    <row r="3991" spans="19:19">
      <c r="S3991" t="s">
        <v>4768</v>
      </c>
    </row>
    <row r="3992" spans="19:19">
      <c r="S3992" t="s">
        <v>4769</v>
      </c>
    </row>
    <row r="3993" spans="19:19">
      <c r="S3993" t="s">
        <v>4770</v>
      </c>
    </row>
    <row r="3994" spans="19:19">
      <c r="S3994" t="s">
        <v>4771</v>
      </c>
    </row>
    <row r="3995" spans="19:19">
      <c r="S3995" t="s">
        <v>3932</v>
      </c>
    </row>
    <row r="3996" spans="19:19">
      <c r="S3996" t="s">
        <v>4772</v>
      </c>
    </row>
    <row r="3997" spans="19:19">
      <c r="S3997" t="s">
        <v>4773</v>
      </c>
    </row>
    <row r="3998" spans="19:19">
      <c r="S3998" t="s">
        <v>4774</v>
      </c>
    </row>
    <row r="3999" spans="19:19">
      <c r="S3999" t="s">
        <v>3889</v>
      </c>
    </row>
    <row r="4000" spans="19:19">
      <c r="S4000" t="s">
        <v>3616</v>
      </c>
    </row>
    <row r="4001" spans="19:19">
      <c r="S4001" t="s">
        <v>4775</v>
      </c>
    </row>
    <row r="4002" spans="19:19">
      <c r="S4002" t="s">
        <v>4776</v>
      </c>
    </row>
    <row r="4003" spans="19:19">
      <c r="S4003" t="s">
        <v>4777</v>
      </c>
    </row>
    <row r="4004" spans="19:19">
      <c r="S4004" t="s">
        <v>4778</v>
      </c>
    </row>
    <row r="4005" spans="19:19">
      <c r="S4005" t="s">
        <v>4779</v>
      </c>
    </row>
    <row r="4006" spans="19:19">
      <c r="S4006" t="s">
        <v>4780</v>
      </c>
    </row>
    <row r="4007" spans="19:19">
      <c r="S4007" t="s">
        <v>4781</v>
      </c>
    </row>
    <row r="4008" spans="19:19">
      <c r="S4008" t="s">
        <v>4782</v>
      </c>
    </row>
    <row r="4009" spans="19:19">
      <c r="S4009" t="s">
        <v>1506</v>
      </c>
    </row>
    <row r="4010" spans="19:19">
      <c r="S4010" t="s">
        <v>4783</v>
      </c>
    </row>
    <row r="4011" spans="19:19">
      <c r="S4011" t="s">
        <v>4784</v>
      </c>
    </row>
    <row r="4012" spans="19:19">
      <c r="S4012" t="s">
        <v>4785</v>
      </c>
    </row>
    <row r="4013" spans="19:19">
      <c r="S4013" t="s">
        <v>3141</v>
      </c>
    </row>
    <row r="4014" spans="19:19">
      <c r="S4014" t="s">
        <v>4786</v>
      </c>
    </row>
    <row r="4015" spans="19:19">
      <c r="S4015" t="s">
        <v>3565</v>
      </c>
    </row>
    <row r="4016" spans="19:19">
      <c r="S4016" t="s">
        <v>4787</v>
      </c>
    </row>
    <row r="4017" spans="19:19">
      <c r="S4017" t="s">
        <v>4788</v>
      </c>
    </row>
    <row r="4018" spans="19:19">
      <c r="S4018" t="s">
        <v>4789</v>
      </c>
    </row>
    <row r="4019" spans="19:19">
      <c r="S4019" t="s">
        <v>4790</v>
      </c>
    </row>
    <row r="4020" spans="19:19">
      <c r="S4020" t="s">
        <v>4791</v>
      </c>
    </row>
    <row r="4021" spans="19:19">
      <c r="S4021" t="s">
        <v>4792</v>
      </c>
    </row>
    <row r="4022" spans="19:19">
      <c r="S4022" t="s">
        <v>1471</v>
      </c>
    </row>
    <row r="4023" spans="19:19">
      <c r="S4023" t="s">
        <v>4793</v>
      </c>
    </row>
    <row r="4024" spans="19:19">
      <c r="S4024" t="s">
        <v>4794</v>
      </c>
    </row>
    <row r="4025" spans="19:19">
      <c r="S4025" t="s">
        <v>4795</v>
      </c>
    </row>
    <row r="4026" spans="19:19">
      <c r="S4026" t="s">
        <v>4796</v>
      </c>
    </row>
    <row r="4027" spans="19:19">
      <c r="S4027" t="s">
        <v>4797</v>
      </c>
    </row>
    <row r="4028" spans="19:19">
      <c r="S4028" t="s">
        <v>4798</v>
      </c>
    </row>
    <row r="4029" spans="19:19">
      <c r="S4029" t="s">
        <v>4799</v>
      </c>
    </row>
    <row r="4030" spans="19:19">
      <c r="S4030" t="s">
        <v>4800</v>
      </c>
    </row>
    <row r="4031" spans="19:19">
      <c r="S4031" t="s">
        <v>4801</v>
      </c>
    </row>
    <row r="4032" spans="19:19">
      <c r="S4032" t="s">
        <v>4802</v>
      </c>
    </row>
    <row r="4033" spans="19:19">
      <c r="S4033" t="s">
        <v>4803</v>
      </c>
    </row>
    <row r="4034" spans="19:19">
      <c r="S4034" t="s">
        <v>4804</v>
      </c>
    </row>
    <row r="4035" spans="19:19">
      <c r="S4035" t="s">
        <v>4805</v>
      </c>
    </row>
    <row r="4036" spans="19:19">
      <c r="S4036" t="s">
        <v>4806</v>
      </c>
    </row>
    <row r="4037" spans="19:19">
      <c r="S4037" t="s">
        <v>4807</v>
      </c>
    </row>
    <row r="4038" spans="19:19">
      <c r="S4038" t="s">
        <v>4808</v>
      </c>
    </row>
    <row r="4039" spans="19:19">
      <c r="S4039" t="s">
        <v>4809</v>
      </c>
    </row>
    <row r="4040" spans="19:19">
      <c r="S4040" t="s">
        <v>4810</v>
      </c>
    </row>
    <row r="4041" spans="19:19">
      <c r="S4041" t="s">
        <v>4811</v>
      </c>
    </row>
    <row r="4042" spans="19:19">
      <c r="S4042" t="s">
        <v>4812</v>
      </c>
    </row>
    <row r="4043" spans="19:19">
      <c r="S4043" t="s">
        <v>4813</v>
      </c>
    </row>
    <row r="4044" spans="19:19">
      <c r="S4044" t="s">
        <v>4814</v>
      </c>
    </row>
    <row r="4045" spans="19:19">
      <c r="S4045" t="s">
        <v>4815</v>
      </c>
    </row>
    <row r="4046" spans="19:19">
      <c r="S4046" t="s">
        <v>4816</v>
      </c>
    </row>
    <row r="4047" spans="19:19">
      <c r="S4047" t="s">
        <v>4817</v>
      </c>
    </row>
    <row r="4048" spans="19:19">
      <c r="S4048" t="s">
        <v>4818</v>
      </c>
    </row>
    <row r="4049" spans="19:19">
      <c r="S4049" t="s">
        <v>4819</v>
      </c>
    </row>
    <row r="4050" spans="19:19">
      <c r="S4050" t="s">
        <v>4820</v>
      </c>
    </row>
    <row r="4051" spans="19:19">
      <c r="S4051" t="s">
        <v>4821</v>
      </c>
    </row>
    <row r="4052" spans="19:19">
      <c r="S4052" t="s">
        <v>4822</v>
      </c>
    </row>
    <row r="4053" spans="19:19">
      <c r="S4053" t="s">
        <v>4823</v>
      </c>
    </row>
    <row r="4054" spans="19:19">
      <c r="S4054" t="s">
        <v>4824</v>
      </c>
    </row>
    <row r="4055" spans="19:19">
      <c r="S4055" t="s">
        <v>4825</v>
      </c>
    </row>
    <row r="4056" spans="19:19">
      <c r="S4056" t="s">
        <v>3946</v>
      </c>
    </row>
    <row r="4057" spans="19:19">
      <c r="S4057" t="s">
        <v>4826</v>
      </c>
    </row>
    <row r="4058" spans="19:19">
      <c r="S4058" t="s">
        <v>4827</v>
      </c>
    </row>
    <row r="4059" spans="19:19">
      <c r="S4059" t="s">
        <v>4828</v>
      </c>
    </row>
    <row r="4060" spans="19:19">
      <c r="S4060" t="s">
        <v>4829</v>
      </c>
    </row>
    <row r="4061" spans="19:19">
      <c r="S4061" t="s">
        <v>4830</v>
      </c>
    </row>
    <row r="4062" spans="19:19">
      <c r="S4062" t="s">
        <v>4831</v>
      </c>
    </row>
    <row r="4063" spans="19:19">
      <c r="S4063" t="s">
        <v>4832</v>
      </c>
    </row>
    <row r="4064" spans="19:19">
      <c r="S4064" t="s">
        <v>4833</v>
      </c>
    </row>
    <row r="4065" spans="19:19">
      <c r="S4065" t="s">
        <v>4834</v>
      </c>
    </row>
    <row r="4066" spans="19:19">
      <c r="S4066" t="s">
        <v>4835</v>
      </c>
    </row>
    <row r="4067" spans="19:19">
      <c r="S4067" t="s">
        <v>4836</v>
      </c>
    </row>
    <row r="4068" spans="19:19">
      <c r="S4068" t="s">
        <v>4837</v>
      </c>
    </row>
    <row r="4069" spans="19:19">
      <c r="S4069" t="s">
        <v>4838</v>
      </c>
    </row>
    <row r="4070" spans="19:19">
      <c r="S4070" t="s">
        <v>4839</v>
      </c>
    </row>
    <row r="4071" spans="19:19">
      <c r="S4071" t="s">
        <v>4840</v>
      </c>
    </row>
    <row r="4072" spans="19:19">
      <c r="S4072" t="s">
        <v>4841</v>
      </c>
    </row>
    <row r="4073" spans="19:19">
      <c r="S4073" t="s">
        <v>4842</v>
      </c>
    </row>
    <row r="4074" spans="19:19">
      <c r="S4074" t="s">
        <v>4843</v>
      </c>
    </row>
    <row r="4075" spans="19:19">
      <c r="S4075" t="s">
        <v>4844</v>
      </c>
    </row>
    <row r="4076" spans="19:19">
      <c r="S4076" t="s">
        <v>4845</v>
      </c>
    </row>
    <row r="4077" spans="19:19">
      <c r="S4077" t="s">
        <v>4846</v>
      </c>
    </row>
    <row r="4078" spans="19:19">
      <c r="S4078" t="s">
        <v>4847</v>
      </c>
    </row>
    <row r="4079" spans="19:19">
      <c r="S4079" t="s">
        <v>4848</v>
      </c>
    </row>
    <row r="4080" spans="19:19">
      <c r="S4080" t="s">
        <v>4474</v>
      </c>
    </row>
    <row r="4081" spans="19:19">
      <c r="S4081" t="s">
        <v>4849</v>
      </c>
    </row>
    <row r="4082" spans="19:19">
      <c r="S4082" t="s">
        <v>4850</v>
      </c>
    </row>
    <row r="4083" spans="19:19">
      <c r="S4083" t="s">
        <v>3891</v>
      </c>
    </row>
    <row r="4084" spans="19:19">
      <c r="S4084" t="s">
        <v>3555</v>
      </c>
    </row>
    <row r="4085" spans="19:19">
      <c r="S4085" t="s">
        <v>4851</v>
      </c>
    </row>
    <row r="4086" spans="19:19">
      <c r="S4086" t="s">
        <v>4852</v>
      </c>
    </row>
    <row r="4087" spans="19:19">
      <c r="S4087" t="s">
        <v>4853</v>
      </c>
    </row>
    <row r="4088" spans="19:19">
      <c r="S4088" t="s">
        <v>4854</v>
      </c>
    </row>
    <row r="4089" spans="19:19">
      <c r="S4089" t="s">
        <v>4855</v>
      </c>
    </row>
    <row r="4090" spans="19:19">
      <c r="S4090" t="s">
        <v>4856</v>
      </c>
    </row>
    <row r="4091" spans="19:19">
      <c r="S4091" t="s">
        <v>4857</v>
      </c>
    </row>
    <row r="4092" spans="19:19">
      <c r="S4092" t="s">
        <v>4858</v>
      </c>
    </row>
    <row r="4093" spans="19:19">
      <c r="S4093" t="s">
        <v>4859</v>
      </c>
    </row>
    <row r="4094" spans="19:19">
      <c r="S4094" t="s">
        <v>4860</v>
      </c>
    </row>
    <row r="4095" spans="19:19">
      <c r="S4095" t="s">
        <v>4861</v>
      </c>
    </row>
    <row r="4096" spans="19:19">
      <c r="S4096" t="s">
        <v>4862</v>
      </c>
    </row>
    <row r="4097" spans="19:19">
      <c r="S4097" t="s">
        <v>4863</v>
      </c>
    </row>
    <row r="4098" spans="19:19">
      <c r="S4098" t="s">
        <v>4864</v>
      </c>
    </row>
    <row r="4099" spans="19:19">
      <c r="S4099" t="s">
        <v>4865</v>
      </c>
    </row>
    <row r="4100" spans="19:19">
      <c r="S4100" t="s">
        <v>2450</v>
      </c>
    </row>
    <row r="4101" spans="19:19">
      <c r="S4101" t="s">
        <v>4866</v>
      </c>
    </row>
    <row r="4102" spans="19:19">
      <c r="S4102" t="s">
        <v>3891</v>
      </c>
    </row>
    <row r="4103" spans="19:19">
      <c r="S4103" t="s">
        <v>4867</v>
      </c>
    </row>
    <row r="4104" spans="19:19">
      <c r="S4104" t="s">
        <v>2558</v>
      </c>
    </row>
    <row r="4105" spans="19:19">
      <c r="S4105" t="s">
        <v>4868</v>
      </c>
    </row>
    <row r="4106" spans="19:19">
      <c r="S4106" t="s">
        <v>4869</v>
      </c>
    </row>
    <row r="4107" spans="19:19">
      <c r="S4107" t="s">
        <v>2897</v>
      </c>
    </row>
    <row r="4108" spans="19:19">
      <c r="S4108" t="s">
        <v>4870</v>
      </c>
    </row>
    <row r="4109" spans="19:19">
      <c r="S4109" t="s">
        <v>4871</v>
      </c>
    </row>
    <row r="4110" spans="19:19">
      <c r="S4110" t="s">
        <v>4872</v>
      </c>
    </row>
    <row r="4111" spans="19:19">
      <c r="S4111" t="s">
        <v>4873</v>
      </c>
    </row>
    <row r="4112" spans="19:19">
      <c r="S4112" t="s">
        <v>4874</v>
      </c>
    </row>
    <row r="4113" spans="19:19">
      <c r="S4113" t="s">
        <v>4875</v>
      </c>
    </row>
    <row r="4114" spans="19:19">
      <c r="S4114" t="s">
        <v>4876</v>
      </c>
    </row>
    <row r="4115" spans="19:19">
      <c r="S4115" t="s">
        <v>4877</v>
      </c>
    </row>
    <row r="4116" spans="19:19">
      <c r="S4116" t="s">
        <v>4878</v>
      </c>
    </row>
    <row r="4117" spans="19:19">
      <c r="S4117" t="s">
        <v>4879</v>
      </c>
    </row>
    <row r="4118" spans="19:19">
      <c r="S4118" t="s">
        <v>4880</v>
      </c>
    </row>
    <row r="4119" spans="19:19">
      <c r="S4119" t="s">
        <v>4881</v>
      </c>
    </row>
    <row r="4120" spans="19:19">
      <c r="S4120" t="s">
        <v>4882</v>
      </c>
    </row>
    <row r="4121" spans="19:19">
      <c r="S4121" t="s">
        <v>4883</v>
      </c>
    </row>
    <row r="4122" spans="19:19">
      <c r="S4122" t="s">
        <v>4884</v>
      </c>
    </row>
    <row r="4123" spans="19:19">
      <c r="S4123" t="s">
        <v>4885</v>
      </c>
    </row>
    <row r="4124" spans="19:19">
      <c r="S4124" t="s">
        <v>4886</v>
      </c>
    </row>
    <row r="4125" spans="19:19">
      <c r="S4125" t="s">
        <v>4887</v>
      </c>
    </row>
    <row r="4126" spans="19:19">
      <c r="S4126" t="s">
        <v>4888</v>
      </c>
    </row>
    <row r="4127" spans="19:19">
      <c r="S4127" t="s">
        <v>4889</v>
      </c>
    </row>
    <row r="4128" spans="19:19">
      <c r="S4128" t="s">
        <v>4890</v>
      </c>
    </row>
    <row r="4129" spans="19:19">
      <c r="S4129" t="s">
        <v>4891</v>
      </c>
    </row>
    <row r="4130" spans="19:19">
      <c r="S4130" t="s">
        <v>4892</v>
      </c>
    </row>
    <row r="4131" spans="19:19">
      <c r="S4131" t="s">
        <v>4893</v>
      </c>
    </row>
    <row r="4132" spans="19:19">
      <c r="S4132" t="s">
        <v>4894</v>
      </c>
    </row>
    <row r="4133" spans="19:19">
      <c r="S4133" t="s">
        <v>4895</v>
      </c>
    </row>
    <row r="4134" spans="19:19">
      <c r="S4134" t="s">
        <v>2062</v>
      </c>
    </row>
    <row r="4135" spans="19:19">
      <c r="S4135" t="s">
        <v>4896</v>
      </c>
    </row>
    <row r="4136" spans="19:19">
      <c r="S4136" t="s">
        <v>4897</v>
      </c>
    </row>
    <row r="4137" spans="19:19">
      <c r="S4137" t="s">
        <v>4898</v>
      </c>
    </row>
    <row r="4138" spans="19:19">
      <c r="S4138" t="s">
        <v>4899</v>
      </c>
    </row>
    <row r="4139" spans="19:19">
      <c r="S4139" t="s">
        <v>4900</v>
      </c>
    </row>
    <row r="4140" spans="19:19">
      <c r="S4140" t="s">
        <v>4901</v>
      </c>
    </row>
    <row r="4141" spans="19:19">
      <c r="S4141" t="s">
        <v>4902</v>
      </c>
    </row>
    <row r="4142" spans="19:19">
      <c r="S4142" t="s">
        <v>4903</v>
      </c>
    </row>
    <row r="4143" spans="19:19">
      <c r="S4143" t="s">
        <v>4904</v>
      </c>
    </row>
    <row r="4144" spans="19:19">
      <c r="S4144" t="s">
        <v>4905</v>
      </c>
    </row>
    <row r="4145" spans="19:19">
      <c r="S4145" t="s">
        <v>4906</v>
      </c>
    </row>
    <row r="4146" spans="19:19">
      <c r="S4146" t="s">
        <v>4907</v>
      </c>
    </row>
    <row r="4147" spans="19:19">
      <c r="S4147" t="s">
        <v>4908</v>
      </c>
    </row>
    <row r="4148" spans="19:19">
      <c r="S4148" t="s">
        <v>4909</v>
      </c>
    </row>
    <row r="4149" spans="19:19">
      <c r="S4149" t="s">
        <v>1684</v>
      </c>
    </row>
    <row r="4150" spans="19:19">
      <c r="S4150" t="s">
        <v>4910</v>
      </c>
    </row>
    <row r="4151" spans="19:19">
      <c r="S4151" t="s">
        <v>4911</v>
      </c>
    </row>
    <row r="4152" spans="19:19">
      <c r="S4152" t="s">
        <v>4912</v>
      </c>
    </row>
    <row r="4153" spans="19:19">
      <c r="S4153" t="s">
        <v>4913</v>
      </c>
    </row>
    <row r="4154" spans="19:19">
      <c r="S4154" t="s">
        <v>4914</v>
      </c>
    </row>
    <row r="4155" spans="19:19">
      <c r="S4155" t="s">
        <v>4915</v>
      </c>
    </row>
    <row r="4156" spans="19:19">
      <c r="S4156" t="s">
        <v>3141</v>
      </c>
    </row>
    <row r="4157" spans="19:19">
      <c r="S4157" t="s">
        <v>2633</v>
      </c>
    </row>
    <row r="4158" spans="19:19">
      <c r="S4158" t="s">
        <v>4916</v>
      </c>
    </row>
    <row r="4159" spans="19:19">
      <c r="S4159" t="s">
        <v>2852</v>
      </c>
    </row>
    <row r="4160" spans="19:19">
      <c r="S4160" t="s">
        <v>4917</v>
      </c>
    </row>
    <row r="4161" spans="19:19">
      <c r="S4161" t="s">
        <v>4918</v>
      </c>
    </row>
    <row r="4162" spans="19:19">
      <c r="S4162" t="s">
        <v>4919</v>
      </c>
    </row>
    <row r="4163" spans="19:19">
      <c r="S4163" t="s">
        <v>4920</v>
      </c>
    </row>
    <row r="4164" spans="19:19">
      <c r="S4164" t="s">
        <v>4921</v>
      </c>
    </row>
    <row r="4165" spans="19:19">
      <c r="S4165" t="s">
        <v>4922</v>
      </c>
    </row>
    <row r="4166" spans="19:19">
      <c r="S4166" t="s">
        <v>4923</v>
      </c>
    </row>
    <row r="4167" spans="19:19">
      <c r="S4167" t="s">
        <v>4924</v>
      </c>
    </row>
    <row r="4168" spans="19:19">
      <c r="S4168" t="s">
        <v>4925</v>
      </c>
    </row>
    <row r="4169" spans="19:19">
      <c r="S4169" t="s">
        <v>4926</v>
      </c>
    </row>
    <row r="4170" spans="19:19">
      <c r="S4170" t="s">
        <v>4927</v>
      </c>
    </row>
    <row r="4171" spans="19:19">
      <c r="S4171" t="s">
        <v>4928</v>
      </c>
    </row>
    <row r="4172" spans="19:19">
      <c r="S4172" t="s">
        <v>4929</v>
      </c>
    </row>
    <row r="4173" spans="19:19">
      <c r="S4173" t="s">
        <v>4930</v>
      </c>
    </row>
    <row r="4174" spans="19:19">
      <c r="S4174" t="s">
        <v>4931</v>
      </c>
    </row>
    <row r="4175" spans="19:19">
      <c r="S4175" t="s">
        <v>4932</v>
      </c>
    </row>
    <row r="4176" spans="19:19">
      <c r="S4176" t="s">
        <v>1515</v>
      </c>
    </row>
    <row r="4177" spans="19:19">
      <c r="S4177" t="s">
        <v>4933</v>
      </c>
    </row>
    <row r="4178" spans="19:19">
      <c r="S4178" t="s">
        <v>4533</v>
      </c>
    </row>
    <row r="4179" spans="19:19">
      <c r="S4179" t="s">
        <v>4533</v>
      </c>
    </row>
    <row r="4180" spans="19:19">
      <c r="S4180" t="s">
        <v>4934</v>
      </c>
    </row>
    <row r="4181" spans="19:19">
      <c r="S4181" t="s">
        <v>4935</v>
      </c>
    </row>
    <row r="4182" spans="19:19">
      <c r="S4182" t="s">
        <v>4936</v>
      </c>
    </row>
    <row r="4183" spans="19:19">
      <c r="S4183" t="s">
        <v>4937</v>
      </c>
    </row>
    <row r="4184" spans="19:19">
      <c r="S4184" t="s">
        <v>4938</v>
      </c>
    </row>
    <row r="4185" spans="19:19">
      <c r="S4185" t="s">
        <v>4939</v>
      </c>
    </row>
    <row r="4186" spans="19:19">
      <c r="S4186" t="s">
        <v>4940</v>
      </c>
    </row>
    <row r="4187" spans="19:19">
      <c r="S4187" t="s">
        <v>4941</v>
      </c>
    </row>
    <row r="4188" spans="19:19">
      <c r="S4188" t="s">
        <v>4942</v>
      </c>
    </row>
    <row r="4189" spans="19:19">
      <c r="S4189" t="s">
        <v>4943</v>
      </c>
    </row>
    <row r="4190" spans="19:19">
      <c r="S4190" t="s">
        <v>3557</v>
      </c>
    </row>
    <row r="4191" spans="19:19">
      <c r="S4191" t="s">
        <v>4944</v>
      </c>
    </row>
    <row r="4192" spans="19:19">
      <c r="S4192" t="s">
        <v>4945</v>
      </c>
    </row>
    <row r="4193" spans="19:19">
      <c r="S4193" t="s">
        <v>4946</v>
      </c>
    </row>
    <row r="4194" spans="19:19">
      <c r="S4194" t="s">
        <v>4947</v>
      </c>
    </row>
    <row r="4195" spans="19:19">
      <c r="S4195" t="s">
        <v>4948</v>
      </c>
    </row>
    <row r="4196" spans="19:19">
      <c r="S4196" t="s">
        <v>4949</v>
      </c>
    </row>
    <row r="4197" spans="19:19">
      <c r="S4197" t="s">
        <v>4950</v>
      </c>
    </row>
    <row r="4198" spans="19:19">
      <c r="S4198" t="s">
        <v>4951</v>
      </c>
    </row>
    <row r="4199" spans="19:19">
      <c r="S4199" t="s">
        <v>4952</v>
      </c>
    </row>
    <row r="4200" spans="19:19">
      <c r="S4200" t="s">
        <v>4953</v>
      </c>
    </row>
    <row r="4201" spans="19:19">
      <c r="S4201" t="s">
        <v>4954</v>
      </c>
    </row>
    <row r="4202" spans="19:19">
      <c r="S4202" t="s">
        <v>4955</v>
      </c>
    </row>
    <row r="4203" spans="19:19">
      <c r="S4203" t="s">
        <v>4956</v>
      </c>
    </row>
    <row r="4204" spans="19:19">
      <c r="S4204" t="s">
        <v>4957</v>
      </c>
    </row>
    <row r="4205" spans="19:19">
      <c r="S4205" t="s">
        <v>4958</v>
      </c>
    </row>
    <row r="4206" spans="19:19">
      <c r="S4206" t="s">
        <v>4959</v>
      </c>
    </row>
    <row r="4207" spans="19:19">
      <c r="S4207" t="s">
        <v>4960</v>
      </c>
    </row>
    <row r="4208" spans="19:19">
      <c r="S4208" t="s">
        <v>4961</v>
      </c>
    </row>
    <row r="4209" spans="19:19">
      <c r="S4209" t="s">
        <v>4962</v>
      </c>
    </row>
    <row r="4210" spans="19:19">
      <c r="S4210" t="s">
        <v>3316</v>
      </c>
    </row>
    <row r="4211" spans="19:19">
      <c r="S4211" t="s">
        <v>4963</v>
      </c>
    </row>
    <row r="4212" spans="19:19">
      <c r="S4212" t="s">
        <v>4964</v>
      </c>
    </row>
    <row r="4213" spans="19:19">
      <c r="S4213" t="s">
        <v>3103</v>
      </c>
    </row>
    <row r="4214" spans="19:19">
      <c r="S4214" t="s">
        <v>3001</v>
      </c>
    </row>
    <row r="4215" spans="19:19">
      <c r="S4215" t="s">
        <v>4965</v>
      </c>
    </row>
    <row r="4216" spans="19:19">
      <c r="S4216" t="s">
        <v>4966</v>
      </c>
    </row>
    <row r="4217" spans="19:19">
      <c r="S4217" t="s">
        <v>4967</v>
      </c>
    </row>
    <row r="4218" spans="19:19">
      <c r="S4218" t="s">
        <v>4968</v>
      </c>
    </row>
    <row r="4219" spans="19:19">
      <c r="S4219" t="s">
        <v>4969</v>
      </c>
    </row>
    <row r="4220" spans="19:19">
      <c r="S4220" t="s">
        <v>4970</v>
      </c>
    </row>
    <row r="4221" spans="19:19">
      <c r="S4221" t="s">
        <v>1705</v>
      </c>
    </row>
    <row r="4222" spans="19:19">
      <c r="S4222" t="s">
        <v>4971</v>
      </c>
    </row>
    <row r="4223" spans="19:19">
      <c r="S4223" t="s">
        <v>4972</v>
      </c>
    </row>
    <row r="4224" spans="19:19">
      <c r="S4224" t="s">
        <v>4973</v>
      </c>
    </row>
    <row r="4225" spans="19:19">
      <c r="S4225" t="s">
        <v>4974</v>
      </c>
    </row>
    <row r="4226" spans="19:19">
      <c r="S4226" t="s">
        <v>4975</v>
      </c>
    </row>
    <row r="4227" spans="19:19">
      <c r="S4227" t="s">
        <v>4976</v>
      </c>
    </row>
    <row r="4228" spans="19:19">
      <c r="S4228" t="s">
        <v>4977</v>
      </c>
    </row>
    <row r="4229" spans="19:19">
      <c r="S4229" t="s">
        <v>4978</v>
      </c>
    </row>
    <row r="4230" spans="19:19">
      <c r="S4230" t="s">
        <v>4979</v>
      </c>
    </row>
    <row r="4231" spans="19:19">
      <c r="S4231" t="s">
        <v>4980</v>
      </c>
    </row>
    <row r="4232" spans="19:19">
      <c r="S4232" t="s">
        <v>4981</v>
      </c>
    </row>
    <row r="4233" spans="19:19">
      <c r="S4233" t="s">
        <v>4982</v>
      </c>
    </row>
    <row r="4234" spans="19:19">
      <c r="S4234" t="s">
        <v>4983</v>
      </c>
    </row>
    <row r="4235" spans="19:19">
      <c r="S4235" t="s">
        <v>4984</v>
      </c>
    </row>
    <row r="4236" spans="19:19">
      <c r="S4236" t="s">
        <v>4985</v>
      </c>
    </row>
    <row r="4237" spans="19:19">
      <c r="S4237" t="s">
        <v>4986</v>
      </c>
    </row>
    <row r="4238" spans="19:19">
      <c r="S4238" t="s">
        <v>4987</v>
      </c>
    </row>
    <row r="4239" spans="19:19">
      <c r="S4239" t="s">
        <v>4988</v>
      </c>
    </row>
    <row r="4240" spans="19:19">
      <c r="S4240" t="s">
        <v>4989</v>
      </c>
    </row>
    <row r="4241" spans="19:19">
      <c r="S4241" t="s">
        <v>1471</v>
      </c>
    </row>
    <row r="4242" spans="19:19">
      <c r="S4242" t="s">
        <v>4156</v>
      </c>
    </row>
    <row r="4243" spans="19:19">
      <c r="S4243" t="s">
        <v>4990</v>
      </c>
    </row>
    <row r="4244" spans="19:19">
      <c r="S4244" t="s">
        <v>4991</v>
      </c>
    </row>
    <row r="4245" spans="19:19">
      <c r="S4245" t="s">
        <v>4992</v>
      </c>
    </row>
    <row r="4246" spans="19:19">
      <c r="S4246" t="s">
        <v>4993</v>
      </c>
    </row>
    <row r="4247" spans="19:19">
      <c r="S4247" t="s">
        <v>4994</v>
      </c>
    </row>
    <row r="4248" spans="19:19">
      <c r="S4248" t="s">
        <v>4995</v>
      </c>
    </row>
    <row r="4249" spans="19:19">
      <c r="S4249" t="s">
        <v>4996</v>
      </c>
    </row>
    <row r="4250" spans="19:19">
      <c r="S4250" t="s">
        <v>4997</v>
      </c>
    </row>
    <row r="4251" spans="19:19">
      <c r="S4251" t="s">
        <v>4998</v>
      </c>
    </row>
    <row r="4252" spans="19:19">
      <c r="S4252" t="s">
        <v>4999</v>
      </c>
    </row>
    <row r="4253" spans="19:19">
      <c r="S4253" t="s">
        <v>5000</v>
      </c>
    </row>
    <row r="4254" spans="19:19">
      <c r="S4254" t="s">
        <v>3017</v>
      </c>
    </row>
    <row r="4255" spans="19:19">
      <c r="S4255" t="s">
        <v>5001</v>
      </c>
    </row>
    <row r="4256" spans="19:19">
      <c r="S4256" t="s">
        <v>5002</v>
      </c>
    </row>
    <row r="4257" spans="19:19">
      <c r="S4257" t="s">
        <v>5003</v>
      </c>
    </row>
    <row r="4258" spans="19:19">
      <c r="S4258" t="s">
        <v>4233</v>
      </c>
    </row>
    <row r="4259" spans="19:19">
      <c r="S4259" t="s">
        <v>5004</v>
      </c>
    </row>
    <row r="4260" spans="19:19">
      <c r="S4260" t="s">
        <v>4649</v>
      </c>
    </row>
    <row r="4261" spans="19:19">
      <c r="S4261" t="s">
        <v>5005</v>
      </c>
    </row>
    <row r="4262" spans="19:19">
      <c r="S4262" t="s">
        <v>5006</v>
      </c>
    </row>
    <row r="4263" spans="19:19">
      <c r="S4263" t="s">
        <v>5007</v>
      </c>
    </row>
    <row r="4264" spans="19:19">
      <c r="S4264" t="s">
        <v>5008</v>
      </c>
    </row>
    <row r="4265" spans="19:19">
      <c r="S4265" t="s">
        <v>5009</v>
      </c>
    </row>
    <row r="4266" spans="19:19">
      <c r="S4266" t="s">
        <v>5010</v>
      </c>
    </row>
    <row r="4267" spans="19:19">
      <c r="S4267" t="s">
        <v>5011</v>
      </c>
    </row>
    <row r="4268" spans="19:19">
      <c r="S4268" t="s">
        <v>1471</v>
      </c>
    </row>
    <row r="4269" spans="19:19">
      <c r="S4269" t="s">
        <v>3897</v>
      </c>
    </row>
    <row r="4270" spans="19:19">
      <c r="S4270" t="s">
        <v>3889</v>
      </c>
    </row>
    <row r="4271" spans="19:19">
      <c r="S4271" t="s">
        <v>3103</v>
      </c>
    </row>
    <row r="4272" spans="19:19">
      <c r="S4272" t="s">
        <v>3616</v>
      </c>
    </row>
    <row r="4273" spans="19:19">
      <c r="S4273" t="s">
        <v>3771</v>
      </c>
    </row>
    <row r="4274" spans="19:19">
      <c r="S4274" t="s">
        <v>5012</v>
      </c>
    </row>
    <row r="4275" spans="19:19">
      <c r="S4275" t="s">
        <v>5013</v>
      </c>
    </row>
    <row r="4276" spans="19:19">
      <c r="S4276" t="s">
        <v>5014</v>
      </c>
    </row>
    <row r="4277" spans="19:19">
      <c r="S4277" t="s">
        <v>5015</v>
      </c>
    </row>
    <row r="4278" spans="19:19">
      <c r="S4278" t="s">
        <v>5016</v>
      </c>
    </row>
    <row r="4279" spans="19:19">
      <c r="S4279" t="s">
        <v>5017</v>
      </c>
    </row>
    <row r="4280" spans="19:19">
      <c r="S4280" t="s">
        <v>5018</v>
      </c>
    </row>
    <row r="4281" spans="19:19">
      <c r="S4281" t="s">
        <v>5019</v>
      </c>
    </row>
    <row r="4282" spans="19:19">
      <c r="S4282" t="s">
        <v>5020</v>
      </c>
    </row>
    <row r="4283" spans="19:19">
      <c r="S4283" t="s">
        <v>5021</v>
      </c>
    </row>
    <row r="4284" spans="19:19">
      <c r="S4284" t="s">
        <v>5022</v>
      </c>
    </row>
    <row r="4285" spans="19:19">
      <c r="S4285" t="s">
        <v>5023</v>
      </c>
    </row>
    <row r="4286" spans="19:19">
      <c r="S4286" t="s">
        <v>5024</v>
      </c>
    </row>
    <row r="4287" spans="19:19">
      <c r="S4287" t="s">
        <v>5025</v>
      </c>
    </row>
    <row r="4288" spans="19:19">
      <c r="S4288" t="s">
        <v>5026</v>
      </c>
    </row>
    <row r="4289" spans="19:19">
      <c r="S4289" t="s">
        <v>5027</v>
      </c>
    </row>
    <row r="4290" spans="19:19">
      <c r="S4290" t="s">
        <v>5028</v>
      </c>
    </row>
    <row r="4291" spans="19:19">
      <c r="S4291" t="s">
        <v>5029</v>
      </c>
    </row>
    <row r="4292" spans="19:19">
      <c r="S4292" t="s">
        <v>5030</v>
      </c>
    </row>
    <row r="4293" spans="19:19">
      <c r="S4293" t="s">
        <v>5031</v>
      </c>
    </row>
    <row r="4294" spans="19:19">
      <c r="S4294" t="s">
        <v>5032</v>
      </c>
    </row>
    <row r="4295" spans="19:19">
      <c r="S4295" t="s">
        <v>5033</v>
      </c>
    </row>
    <row r="4296" spans="19:19">
      <c r="S4296" t="s">
        <v>5034</v>
      </c>
    </row>
    <row r="4297" spans="19:19">
      <c r="S4297" t="s">
        <v>3954</v>
      </c>
    </row>
    <row r="4298" spans="19:19">
      <c r="S4298" t="s">
        <v>5035</v>
      </c>
    </row>
    <row r="4299" spans="19:19">
      <c r="S4299" t="s">
        <v>5036</v>
      </c>
    </row>
    <row r="4300" spans="19:19">
      <c r="S4300" t="s">
        <v>5037</v>
      </c>
    </row>
    <row r="4301" spans="19:19">
      <c r="S4301" t="s">
        <v>5038</v>
      </c>
    </row>
    <row r="4302" spans="19:19">
      <c r="S4302" t="s">
        <v>5039</v>
      </c>
    </row>
    <row r="4303" spans="19:19">
      <c r="S4303" t="s">
        <v>1946</v>
      </c>
    </row>
    <row r="4304" spans="19:19">
      <c r="S4304" t="s">
        <v>5040</v>
      </c>
    </row>
    <row r="4305" spans="19:19">
      <c r="S4305" t="s">
        <v>5041</v>
      </c>
    </row>
    <row r="4306" spans="19:19">
      <c r="S4306" t="s">
        <v>5042</v>
      </c>
    </row>
    <row r="4307" spans="19:19">
      <c r="S4307" t="s">
        <v>5043</v>
      </c>
    </row>
    <row r="4308" spans="19:19">
      <c r="S4308" t="s">
        <v>5044</v>
      </c>
    </row>
    <row r="4309" spans="19:19">
      <c r="S4309" t="s">
        <v>5045</v>
      </c>
    </row>
    <row r="4310" spans="19:19">
      <c r="S4310" t="s">
        <v>5046</v>
      </c>
    </row>
    <row r="4311" spans="19:19">
      <c r="S4311" t="s">
        <v>4517</v>
      </c>
    </row>
    <row r="4312" spans="19:19">
      <c r="S4312" t="s">
        <v>5047</v>
      </c>
    </row>
    <row r="4313" spans="19:19">
      <c r="S4313" t="s">
        <v>5048</v>
      </c>
    </row>
    <row r="4314" spans="19:19">
      <c r="S4314" t="s">
        <v>5049</v>
      </c>
    </row>
    <row r="4315" spans="19:19">
      <c r="S4315" t="s">
        <v>5050</v>
      </c>
    </row>
    <row r="4316" spans="19:19">
      <c r="S4316" t="s">
        <v>5051</v>
      </c>
    </row>
    <row r="4317" spans="19:19">
      <c r="S4317" t="s">
        <v>5052</v>
      </c>
    </row>
    <row r="4318" spans="19:19">
      <c r="S4318" t="s">
        <v>5053</v>
      </c>
    </row>
    <row r="4319" spans="19:19">
      <c r="S4319" t="s">
        <v>3103</v>
      </c>
    </row>
    <row r="4320" spans="19:19">
      <c r="S4320" t="s">
        <v>3616</v>
      </c>
    </row>
    <row r="4321" spans="19:19">
      <c r="S4321" t="s">
        <v>5054</v>
      </c>
    </row>
    <row r="4322" spans="19:19">
      <c r="S4322" t="s">
        <v>5055</v>
      </c>
    </row>
    <row r="4323" spans="19:19">
      <c r="S4323" t="s">
        <v>5056</v>
      </c>
    </row>
    <row r="4324" spans="19:19">
      <c r="S4324" t="s">
        <v>5057</v>
      </c>
    </row>
    <row r="4325" spans="19:19">
      <c r="S4325" t="s">
        <v>5058</v>
      </c>
    </row>
    <row r="4326" spans="19:19">
      <c r="S4326" t="s">
        <v>5059</v>
      </c>
    </row>
    <row r="4327" spans="19:19">
      <c r="S4327" t="s">
        <v>5060</v>
      </c>
    </row>
    <row r="4328" spans="19:19">
      <c r="S4328" t="s">
        <v>5061</v>
      </c>
    </row>
    <row r="4329" spans="19:19">
      <c r="S4329" t="s">
        <v>5062</v>
      </c>
    </row>
    <row r="4330" spans="19:19">
      <c r="S4330" t="s">
        <v>5063</v>
      </c>
    </row>
    <row r="4331" spans="19:19">
      <c r="S4331" t="s">
        <v>5064</v>
      </c>
    </row>
    <row r="4332" spans="19:19">
      <c r="S4332" t="s">
        <v>5065</v>
      </c>
    </row>
    <row r="4333" spans="19:19">
      <c r="S4333" t="s">
        <v>5066</v>
      </c>
    </row>
    <row r="4334" spans="19:19">
      <c r="S4334" t="s">
        <v>5067</v>
      </c>
    </row>
    <row r="4335" spans="19:19">
      <c r="S4335" t="s">
        <v>5068</v>
      </c>
    </row>
    <row r="4336" spans="19:19">
      <c r="S4336" t="s">
        <v>5069</v>
      </c>
    </row>
    <row r="4337" spans="19:19">
      <c r="S4337" t="s">
        <v>4732</v>
      </c>
    </row>
    <row r="4338" spans="19:19">
      <c r="S4338" t="s">
        <v>5070</v>
      </c>
    </row>
    <row r="4339" spans="19:19">
      <c r="S4339" t="s">
        <v>5071</v>
      </c>
    </row>
    <row r="4340" spans="19:19">
      <c r="S4340" t="s">
        <v>4646</v>
      </c>
    </row>
    <row r="4341" spans="19:19">
      <c r="S4341" t="s">
        <v>5072</v>
      </c>
    </row>
    <row r="4342" spans="19:19">
      <c r="S4342" t="s">
        <v>5073</v>
      </c>
    </row>
    <row r="4343" spans="19:19">
      <c r="S4343" t="s">
        <v>5074</v>
      </c>
    </row>
    <row r="4344" spans="19:19">
      <c r="S4344" t="s">
        <v>5075</v>
      </c>
    </row>
    <row r="4345" spans="19:19">
      <c r="S4345" t="s">
        <v>5076</v>
      </c>
    </row>
    <row r="4346" spans="19:19">
      <c r="S4346" t="s">
        <v>5077</v>
      </c>
    </row>
    <row r="4347" spans="19:19">
      <c r="S4347" t="s">
        <v>5078</v>
      </c>
    </row>
    <row r="4348" spans="19:19">
      <c r="S4348" t="s">
        <v>5079</v>
      </c>
    </row>
    <row r="4349" spans="19:19">
      <c r="S4349" t="s">
        <v>2793</v>
      </c>
    </row>
    <row r="4350" spans="19:19">
      <c r="S4350" t="s">
        <v>5080</v>
      </c>
    </row>
    <row r="4351" spans="19:19">
      <c r="S4351" t="s">
        <v>5081</v>
      </c>
    </row>
    <row r="4352" spans="19:19">
      <c r="S4352" t="s">
        <v>4273</v>
      </c>
    </row>
    <row r="4353" spans="19:19">
      <c r="S4353" t="s">
        <v>5082</v>
      </c>
    </row>
    <row r="4354" spans="19:19">
      <c r="S4354" t="s">
        <v>5083</v>
      </c>
    </row>
    <row r="4355" spans="19:19">
      <c r="S4355" t="s">
        <v>5084</v>
      </c>
    </row>
    <row r="4356" spans="19:19">
      <c r="S4356" t="s">
        <v>5085</v>
      </c>
    </row>
    <row r="4357" spans="19:19">
      <c r="S4357" t="s">
        <v>5086</v>
      </c>
    </row>
    <row r="4358" spans="19:19">
      <c r="S4358" t="s">
        <v>5087</v>
      </c>
    </row>
    <row r="4359" spans="19:19">
      <c r="S4359" t="s">
        <v>5088</v>
      </c>
    </row>
    <row r="4360" spans="19:19">
      <c r="S4360" t="s">
        <v>5089</v>
      </c>
    </row>
    <row r="4361" spans="19:19">
      <c r="S4361" t="s">
        <v>5090</v>
      </c>
    </row>
    <row r="4362" spans="19:19">
      <c r="S4362" t="s">
        <v>5091</v>
      </c>
    </row>
    <row r="4363" spans="19:19">
      <c r="S4363" t="s">
        <v>5092</v>
      </c>
    </row>
    <row r="4364" spans="19:19">
      <c r="S4364" t="s">
        <v>5093</v>
      </c>
    </row>
    <row r="4365" spans="19:19">
      <c r="S4365" t="s">
        <v>5094</v>
      </c>
    </row>
    <row r="4366" spans="19:19">
      <c r="S4366" t="s">
        <v>5095</v>
      </c>
    </row>
    <row r="4367" spans="19:19">
      <c r="S4367" t="s">
        <v>5096</v>
      </c>
    </row>
    <row r="4368" spans="19:19">
      <c r="S4368" t="s">
        <v>5097</v>
      </c>
    </row>
    <row r="4369" spans="19:19">
      <c r="S4369" t="s">
        <v>5098</v>
      </c>
    </row>
    <row r="4370" spans="19:19">
      <c r="S4370" t="s">
        <v>5099</v>
      </c>
    </row>
    <row r="4371" spans="19:19">
      <c r="S4371" t="s">
        <v>5100</v>
      </c>
    </row>
    <row r="4372" spans="19:19">
      <c r="S4372" t="s">
        <v>5101</v>
      </c>
    </row>
    <row r="4373" spans="19:19">
      <c r="S4373" t="s">
        <v>5102</v>
      </c>
    </row>
    <row r="4374" spans="19:19">
      <c r="S4374" t="s">
        <v>5103</v>
      </c>
    </row>
    <row r="4375" spans="19:19">
      <c r="S4375" t="s">
        <v>5104</v>
      </c>
    </row>
    <row r="4376" spans="19:19">
      <c r="S4376" t="s">
        <v>5105</v>
      </c>
    </row>
    <row r="4377" spans="19:19">
      <c r="S4377" t="s">
        <v>5106</v>
      </c>
    </row>
    <row r="4378" spans="19:19">
      <c r="S4378" t="s">
        <v>5107</v>
      </c>
    </row>
    <row r="4379" spans="19:19">
      <c r="S4379" t="s">
        <v>4635</v>
      </c>
    </row>
    <row r="4380" spans="19:19">
      <c r="S4380" t="s">
        <v>5108</v>
      </c>
    </row>
    <row r="4381" spans="19:19">
      <c r="S4381" t="s">
        <v>5109</v>
      </c>
    </row>
    <row r="4382" spans="19:19">
      <c r="S4382" t="s">
        <v>5110</v>
      </c>
    </row>
    <row r="4383" spans="19:19">
      <c r="S4383" t="s">
        <v>2954</v>
      </c>
    </row>
    <row r="4384" spans="19:19">
      <c r="S4384" t="s">
        <v>5111</v>
      </c>
    </row>
    <row r="4385" spans="19:19">
      <c r="S4385" t="s">
        <v>5112</v>
      </c>
    </row>
    <row r="4386" spans="19:19">
      <c r="S4386" t="s">
        <v>4789</v>
      </c>
    </row>
    <row r="4387" spans="19:19">
      <c r="S4387" t="s">
        <v>5113</v>
      </c>
    </row>
    <row r="4388" spans="19:19">
      <c r="S4388" t="s">
        <v>5114</v>
      </c>
    </row>
    <row r="4389" spans="19:19">
      <c r="S4389" t="s">
        <v>5115</v>
      </c>
    </row>
    <row r="4390" spans="19:19">
      <c r="S4390" t="s">
        <v>5116</v>
      </c>
    </row>
    <row r="4391" spans="19:19">
      <c r="S4391" t="s">
        <v>5117</v>
      </c>
    </row>
    <row r="4392" spans="19:19">
      <c r="S4392" t="s">
        <v>5118</v>
      </c>
    </row>
    <row r="4393" spans="19:19">
      <c r="S4393" t="s">
        <v>5119</v>
      </c>
    </row>
    <row r="4394" spans="19:19">
      <c r="S4394" t="s">
        <v>5120</v>
      </c>
    </row>
    <row r="4395" spans="19:19">
      <c r="S4395" t="s">
        <v>5121</v>
      </c>
    </row>
    <row r="4396" spans="19:19">
      <c r="S4396" t="s">
        <v>5122</v>
      </c>
    </row>
    <row r="4397" spans="19:19">
      <c r="S4397" t="s">
        <v>5123</v>
      </c>
    </row>
    <row r="4398" spans="19:19">
      <c r="S4398" t="s">
        <v>5124</v>
      </c>
    </row>
    <row r="4399" spans="19:19">
      <c r="S4399" t="s">
        <v>5125</v>
      </c>
    </row>
    <row r="4400" spans="19:19">
      <c r="S4400" t="s">
        <v>5126</v>
      </c>
    </row>
    <row r="4401" spans="19:19">
      <c r="S4401" t="s">
        <v>5127</v>
      </c>
    </row>
    <row r="4402" spans="19:19">
      <c r="S4402" t="s">
        <v>5128</v>
      </c>
    </row>
    <row r="4403" spans="19:19">
      <c r="S4403" t="s">
        <v>5129</v>
      </c>
    </row>
    <row r="4404" spans="19:19">
      <c r="S4404" t="s">
        <v>5130</v>
      </c>
    </row>
    <row r="4405" spans="19:19">
      <c r="S4405" t="s">
        <v>5131</v>
      </c>
    </row>
    <row r="4406" spans="19:19">
      <c r="S4406" t="s">
        <v>5132</v>
      </c>
    </row>
    <row r="4407" spans="19:19">
      <c r="S4407" t="s">
        <v>5133</v>
      </c>
    </row>
    <row r="4408" spans="19:19">
      <c r="S4408" t="s">
        <v>5134</v>
      </c>
    </row>
    <row r="4409" spans="19:19">
      <c r="S4409" t="s">
        <v>5135</v>
      </c>
    </row>
    <row r="4410" spans="19:19">
      <c r="S4410" t="s">
        <v>5136</v>
      </c>
    </row>
    <row r="4411" spans="19:19">
      <c r="S4411" t="s">
        <v>5137</v>
      </c>
    </row>
    <row r="4412" spans="19:19">
      <c r="S4412" t="s">
        <v>5138</v>
      </c>
    </row>
    <row r="4413" spans="19:19">
      <c r="S4413" t="s">
        <v>4919</v>
      </c>
    </row>
    <row r="4414" spans="19:19">
      <c r="S4414" t="s">
        <v>5139</v>
      </c>
    </row>
    <row r="4415" spans="19:19">
      <c r="S4415" t="s">
        <v>5140</v>
      </c>
    </row>
    <row r="4416" spans="19:19">
      <c r="S4416" t="s">
        <v>5141</v>
      </c>
    </row>
    <row r="4417" spans="19:19">
      <c r="S4417" t="s">
        <v>5142</v>
      </c>
    </row>
    <row r="4418" spans="19:19">
      <c r="S4418" t="s">
        <v>5143</v>
      </c>
    </row>
    <row r="4419" spans="19:19">
      <c r="S4419" t="s">
        <v>5144</v>
      </c>
    </row>
    <row r="4420" spans="19:19">
      <c r="S4420" t="s">
        <v>5145</v>
      </c>
    </row>
    <row r="4421" spans="19:19">
      <c r="S4421" t="s">
        <v>5146</v>
      </c>
    </row>
    <row r="4422" spans="19:19">
      <c r="S4422" t="s">
        <v>5147</v>
      </c>
    </row>
    <row r="4423" spans="19:19">
      <c r="S4423" t="s">
        <v>5148</v>
      </c>
    </row>
    <row r="4424" spans="19:19">
      <c r="S4424" t="s">
        <v>5149</v>
      </c>
    </row>
    <row r="4425" spans="19:19">
      <c r="S4425" t="s">
        <v>5150</v>
      </c>
    </row>
    <row r="4426" spans="19:19">
      <c r="S4426" t="s">
        <v>4786</v>
      </c>
    </row>
    <row r="4427" spans="19:19">
      <c r="S4427" t="s">
        <v>5151</v>
      </c>
    </row>
    <row r="4428" spans="19:19">
      <c r="S4428" t="s">
        <v>5152</v>
      </c>
    </row>
    <row r="4429" spans="19:19">
      <c r="S4429" t="s">
        <v>5153</v>
      </c>
    </row>
    <row r="4430" spans="19:19">
      <c r="S4430" t="s">
        <v>5154</v>
      </c>
    </row>
    <row r="4431" spans="19:19">
      <c r="S4431" t="s">
        <v>5155</v>
      </c>
    </row>
    <row r="4432" spans="19:19">
      <c r="S4432" t="s">
        <v>5156</v>
      </c>
    </row>
    <row r="4433" spans="19:19">
      <c r="S4433" t="s">
        <v>5157</v>
      </c>
    </row>
    <row r="4434" spans="19:19">
      <c r="S4434" t="s">
        <v>5158</v>
      </c>
    </row>
    <row r="4435" spans="19:19">
      <c r="S4435" t="s">
        <v>5159</v>
      </c>
    </row>
    <row r="4436" spans="19:19">
      <c r="S4436" t="s">
        <v>5160</v>
      </c>
    </row>
    <row r="4437" spans="19:19">
      <c r="S4437" t="s">
        <v>5161</v>
      </c>
    </row>
    <row r="4438" spans="19:19">
      <c r="S4438" t="s">
        <v>5162</v>
      </c>
    </row>
    <row r="4439" spans="19:19">
      <c r="S4439" t="s">
        <v>5163</v>
      </c>
    </row>
    <row r="4440" spans="19:19">
      <c r="S4440" t="s">
        <v>5164</v>
      </c>
    </row>
    <row r="4441" spans="19:19">
      <c r="S4441" t="s">
        <v>5165</v>
      </c>
    </row>
    <row r="4442" spans="19:19">
      <c r="S4442" t="s">
        <v>5166</v>
      </c>
    </row>
    <row r="4443" spans="19:19">
      <c r="S4443" t="s">
        <v>5167</v>
      </c>
    </row>
    <row r="4444" spans="19:19">
      <c r="S4444" t="s">
        <v>5168</v>
      </c>
    </row>
    <row r="4445" spans="19:19">
      <c r="S4445" t="s">
        <v>5169</v>
      </c>
    </row>
    <row r="4446" spans="19:19">
      <c r="S4446" t="s">
        <v>5170</v>
      </c>
    </row>
    <row r="4447" spans="19:19">
      <c r="S4447" t="s">
        <v>5171</v>
      </c>
    </row>
    <row r="4448" spans="19:19">
      <c r="S4448" t="s">
        <v>5172</v>
      </c>
    </row>
    <row r="4449" spans="19:19">
      <c r="S4449" t="s">
        <v>5173</v>
      </c>
    </row>
    <row r="4450" spans="19:19">
      <c r="S4450" t="s">
        <v>5174</v>
      </c>
    </row>
    <row r="4451" spans="19:19">
      <c r="S4451" t="s">
        <v>5175</v>
      </c>
    </row>
    <row r="4452" spans="19:19">
      <c r="S4452" t="s">
        <v>5176</v>
      </c>
    </row>
    <row r="4453" spans="19:19">
      <c r="S4453" t="s">
        <v>5177</v>
      </c>
    </row>
    <row r="4454" spans="19:19">
      <c r="S4454" t="s">
        <v>5178</v>
      </c>
    </row>
    <row r="4455" spans="19:19">
      <c r="S4455" t="s">
        <v>5179</v>
      </c>
    </row>
    <row r="4456" spans="19:19">
      <c r="S4456" t="s">
        <v>5044</v>
      </c>
    </row>
    <row r="4457" spans="19:19">
      <c r="S4457" t="s">
        <v>5180</v>
      </c>
    </row>
    <row r="4458" spans="19:19">
      <c r="S4458" t="s">
        <v>5181</v>
      </c>
    </row>
    <row r="4459" spans="19:19">
      <c r="S4459" t="s">
        <v>5182</v>
      </c>
    </row>
    <row r="4460" spans="19:19">
      <c r="S4460" t="s">
        <v>5183</v>
      </c>
    </row>
    <row r="4461" spans="19:19">
      <c r="S4461" t="s">
        <v>5184</v>
      </c>
    </row>
    <row r="4462" spans="19:19">
      <c r="S4462" t="s">
        <v>5185</v>
      </c>
    </row>
    <row r="4463" spans="19:19">
      <c r="S4463" t="s">
        <v>3754</v>
      </c>
    </row>
    <row r="4464" spans="19:19">
      <c r="S4464" t="s">
        <v>5186</v>
      </c>
    </row>
    <row r="4465" spans="19:19">
      <c r="S4465" t="s">
        <v>5187</v>
      </c>
    </row>
    <row r="4466" spans="19:19">
      <c r="S4466" t="s">
        <v>5188</v>
      </c>
    </row>
    <row r="4467" spans="19:19">
      <c r="S4467" t="s">
        <v>5189</v>
      </c>
    </row>
    <row r="4468" spans="19:19">
      <c r="S4468" t="s">
        <v>5190</v>
      </c>
    </row>
    <row r="4469" spans="19:19">
      <c r="S4469" t="s">
        <v>5191</v>
      </c>
    </row>
    <row r="4470" spans="19:19">
      <c r="S4470" t="s">
        <v>5192</v>
      </c>
    </row>
    <row r="4471" spans="19:19">
      <c r="S4471" t="s">
        <v>5193</v>
      </c>
    </row>
    <row r="4472" spans="19:19">
      <c r="S4472" t="s">
        <v>5194</v>
      </c>
    </row>
    <row r="4473" spans="19:19">
      <c r="S4473" t="s">
        <v>5195</v>
      </c>
    </row>
    <row r="4474" spans="19:19">
      <c r="S4474" t="s">
        <v>5196</v>
      </c>
    </row>
    <row r="4475" spans="19:19">
      <c r="S4475" t="s">
        <v>5197</v>
      </c>
    </row>
    <row r="4476" spans="19:19">
      <c r="S4476" t="s">
        <v>5198</v>
      </c>
    </row>
    <row r="4477" spans="19:19">
      <c r="S4477" t="s">
        <v>5199</v>
      </c>
    </row>
    <row r="4478" spans="19:19">
      <c r="S4478" t="s">
        <v>5200</v>
      </c>
    </row>
    <row r="4479" spans="19:19">
      <c r="S4479" t="s">
        <v>5201</v>
      </c>
    </row>
    <row r="4480" spans="19:19">
      <c r="S4480" t="s">
        <v>5202</v>
      </c>
    </row>
    <row r="4481" spans="19:19">
      <c r="S4481" t="s">
        <v>5203</v>
      </c>
    </row>
    <row r="4482" spans="19:19">
      <c r="S4482" t="s">
        <v>2815</v>
      </c>
    </row>
    <row r="4483" spans="19:19">
      <c r="S4483" t="s">
        <v>5204</v>
      </c>
    </row>
    <row r="4484" spans="19:19">
      <c r="S4484" t="s">
        <v>5205</v>
      </c>
    </row>
    <row r="4485" spans="19:19">
      <c r="S4485" t="s">
        <v>5206</v>
      </c>
    </row>
    <row r="4486" spans="19:19">
      <c r="S4486" t="s">
        <v>5207</v>
      </c>
    </row>
    <row r="4487" spans="19:19">
      <c r="S4487" t="s">
        <v>5208</v>
      </c>
    </row>
    <row r="4488" spans="19:19">
      <c r="S4488" t="s">
        <v>5209</v>
      </c>
    </row>
    <row r="4489" spans="19:19">
      <c r="S4489" t="s">
        <v>5210</v>
      </c>
    </row>
    <row r="4490" spans="19:19">
      <c r="S4490" t="s">
        <v>3141</v>
      </c>
    </row>
    <row r="4491" spans="19:19">
      <c r="S4491" t="s">
        <v>5211</v>
      </c>
    </row>
    <row r="4492" spans="19:19">
      <c r="S4492" t="s">
        <v>3925</v>
      </c>
    </row>
    <row r="4493" spans="19:19">
      <c r="S4493" t="s">
        <v>5212</v>
      </c>
    </row>
    <row r="4494" spans="19:19">
      <c r="S4494" t="s">
        <v>5213</v>
      </c>
    </row>
    <row r="4495" spans="19:19">
      <c r="S4495" t="s">
        <v>5214</v>
      </c>
    </row>
    <row r="4496" spans="19:19">
      <c r="S4496" t="s">
        <v>5215</v>
      </c>
    </row>
    <row r="4497" spans="19:19">
      <c r="S4497" t="s">
        <v>5216</v>
      </c>
    </row>
    <row r="4498" spans="19:19">
      <c r="S4498" t="s">
        <v>5217</v>
      </c>
    </row>
    <row r="4499" spans="19:19">
      <c r="S4499" t="s">
        <v>5218</v>
      </c>
    </row>
    <row r="4500" spans="19:19">
      <c r="S4500" t="s">
        <v>5219</v>
      </c>
    </row>
    <row r="4501" spans="19:19">
      <c r="S4501" t="s">
        <v>5220</v>
      </c>
    </row>
    <row r="4502" spans="19:19">
      <c r="S4502" t="s">
        <v>5221</v>
      </c>
    </row>
    <row r="4503" spans="19:19">
      <c r="S4503" t="s">
        <v>5222</v>
      </c>
    </row>
    <row r="4504" spans="19:19">
      <c r="S4504" t="s">
        <v>5223</v>
      </c>
    </row>
    <row r="4505" spans="19:19">
      <c r="S4505" t="s">
        <v>5224</v>
      </c>
    </row>
    <row r="4506" spans="19:19">
      <c r="S4506" t="s">
        <v>5225</v>
      </c>
    </row>
    <row r="4507" spans="19:19">
      <c r="S4507" t="s">
        <v>5226</v>
      </c>
    </row>
    <row r="4508" spans="19:19">
      <c r="S4508" t="s">
        <v>5227</v>
      </c>
    </row>
    <row r="4509" spans="19:19">
      <c r="S4509" t="s">
        <v>5043</v>
      </c>
    </row>
    <row r="4510" spans="19:19">
      <c r="S4510" t="s">
        <v>5228</v>
      </c>
    </row>
    <row r="4511" spans="19:19">
      <c r="S4511" t="s">
        <v>5229</v>
      </c>
    </row>
    <row r="4512" spans="19:19">
      <c r="S4512" t="s">
        <v>5230</v>
      </c>
    </row>
    <row r="4513" spans="19:19">
      <c r="S4513" t="s">
        <v>5231</v>
      </c>
    </row>
    <row r="4514" spans="19:19">
      <c r="S4514" t="s">
        <v>5232</v>
      </c>
    </row>
    <row r="4515" spans="19:19">
      <c r="S4515" t="s">
        <v>4020</v>
      </c>
    </row>
    <row r="4516" spans="19:19">
      <c r="S4516" t="s">
        <v>5233</v>
      </c>
    </row>
    <row r="4517" spans="19:19">
      <c r="S4517" t="s">
        <v>5234</v>
      </c>
    </row>
    <row r="4518" spans="19:19">
      <c r="S4518" t="s">
        <v>2162</v>
      </c>
    </row>
    <row r="4519" spans="19:19">
      <c r="S4519" t="s">
        <v>2450</v>
      </c>
    </row>
    <row r="4520" spans="19:19">
      <c r="S4520" t="s">
        <v>4292</v>
      </c>
    </row>
    <row r="4521" spans="19:19">
      <c r="S4521" t="s">
        <v>5235</v>
      </c>
    </row>
    <row r="4522" spans="19:19">
      <c r="S4522" t="s">
        <v>5236</v>
      </c>
    </row>
    <row r="4523" spans="19:19">
      <c r="S4523" t="s">
        <v>5237</v>
      </c>
    </row>
    <row r="4524" spans="19:19">
      <c r="S4524" t="s">
        <v>5238</v>
      </c>
    </row>
    <row r="4525" spans="19:19">
      <c r="S4525" t="s">
        <v>5239</v>
      </c>
    </row>
    <row r="4526" spans="19:19">
      <c r="S4526" t="s">
        <v>5240</v>
      </c>
    </row>
    <row r="4527" spans="19:19">
      <c r="S4527" t="s">
        <v>5241</v>
      </c>
    </row>
    <row r="4528" spans="19:19">
      <c r="S4528" t="s">
        <v>5242</v>
      </c>
    </row>
    <row r="4529" spans="19:19">
      <c r="S4529" t="s">
        <v>5243</v>
      </c>
    </row>
    <row r="4530" spans="19:19">
      <c r="S4530" t="s">
        <v>2834</v>
      </c>
    </row>
    <row r="4531" spans="19:19">
      <c r="S4531" t="s">
        <v>5244</v>
      </c>
    </row>
    <row r="4532" spans="19:19">
      <c r="S4532" t="s">
        <v>5245</v>
      </c>
    </row>
    <row r="4533" spans="19:19">
      <c r="S4533" t="s">
        <v>5246</v>
      </c>
    </row>
    <row r="4534" spans="19:19">
      <c r="S4534" t="s">
        <v>5247</v>
      </c>
    </row>
    <row r="4535" spans="19:19">
      <c r="S4535" t="s">
        <v>5248</v>
      </c>
    </row>
    <row r="4536" spans="19:19">
      <c r="S4536" t="s">
        <v>5249</v>
      </c>
    </row>
    <row r="4537" spans="19:19">
      <c r="S4537" t="s">
        <v>5250</v>
      </c>
    </row>
    <row r="4538" spans="19:19">
      <c r="S4538" t="s">
        <v>5251</v>
      </c>
    </row>
    <row r="4539" spans="19:19">
      <c r="S4539" t="s">
        <v>3310</v>
      </c>
    </row>
    <row r="4540" spans="19:19">
      <c r="S4540" t="s">
        <v>5252</v>
      </c>
    </row>
    <row r="4541" spans="19:19">
      <c r="S4541" t="s">
        <v>3799</v>
      </c>
    </row>
    <row r="4542" spans="19:19">
      <c r="S4542" t="s">
        <v>5253</v>
      </c>
    </row>
    <row r="4543" spans="19:19">
      <c r="S4543" t="s">
        <v>5254</v>
      </c>
    </row>
    <row r="4544" spans="19:19">
      <c r="S4544" t="s">
        <v>5255</v>
      </c>
    </row>
    <row r="4545" spans="19:19">
      <c r="S4545" t="s">
        <v>5256</v>
      </c>
    </row>
    <row r="4546" spans="19:19">
      <c r="S4546" t="s">
        <v>3103</v>
      </c>
    </row>
    <row r="4547" spans="19:19">
      <c r="S4547" t="s">
        <v>3616</v>
      </c>
    </row>
    <row r="4548" spans="19:19">
      <c r="S4548" t="s">
        <v>3506</v>
      </c>
    </row>
    <row r="4549" spans="19:19">
      <c r="S4549" t="s">
        <v>5257</v>
      </c>
    </row>
    <row r="4550" spans="19:19">
      <c r="S4550" t="s">
        <v>5258</v>
      </c>
    </row>
    <row r="4551" spans="19:19">
      <c r="S4551" t="s">
        <v>5259</v>
      </c>
    </row>
    <row r="4552" spans="19:19">
      <c r="S4552" t="s">
        <v>5260</v>
      </c>
    </row>
    <row r="4553" spans="19:19">
      <c r="S4553" t="s">
        <v>5261</v>
      </c>
    </row>
    <row r="4554" spans="19:19">
      <c r="S4554" t="s">
        <v>5262</v>
      </c>
    </row>
    <row r="4555" spans="19:19">
      <c r="S4555" t="s">
        <v>5263</v>
      </c>
    </row>
    <row r="4556" spans="19:19">
      <c r="S4556" t="s">
        <v>5264</v>
      </c>
    </row>
    <row r="4557" spans="19:19">
      <c r="S4557" t="s">
        <v>5265</v>
      </c>
    </row>
    <row r="4558" spans="19:19">
      <c r="S4558" t="s">
        <v>5266</v>
      </c>
    </row>
    <row r="4559" spans="19:19">
      <c r="S4559" t="s">
        <v>5267</v>
      </c>
    </row>
    <row r="4560" spans="19:19">
      <c r="S4560" t="s">
        <v>5268</v>
      </c>
    </row>
    <row r="4561" spans="19:19">
      <c r="S4561" t="s">
        <v>5269</v>
      </c>
    </row>
    <row r="4562" spans="19:19">
      <c r="S4562" t="s">
        <v>5270</v>
      </c>
    </row>
    <row r="4563" spans="19:19">
      <c r="S4563" t="s">
        <v>5271</v>
      </c>
    </row>
    <row r="4564" spans="19:19">
      <c r="S4564" t="s">
        <v>5272</v>
      </c>
    </row>
    <row r="4565" spans="19:19">
      <c r="S4565" t="s">
        <v>5273</v>
      </c>
    </row>
    <row r="4566" spans="19:19">
      <c r="S4566" t="s">
        <v>5274</v>
      </c>
    </row>
    <row r="4567" spans="19:19">
      <c r="S4567" t="s">
        <v>5275</v>
      </c>
    </row>
    <row r="4568" spans="19:19">
      <c r="S4568" t="s">
        <v>5276</v>
      </c>
    </row>
    <row r="4569" spans="19:19">
      <c r="S4569" t="s">
        <v>5277</v>
      </c>
    </row>
    <row r="4570" spans="19:19">
      <c r="S4570" t="s">
        <v>5211</v>
      </c>
    </row>
    <row r="4571" spans="19:19">
      <c r="S4571" t="s">
        <v>5278</v>
      </c>
    </row>
    <row r="4572" spans="19:19">
      <c r="S4572" t="s">
        <v>5279</v>
      </c>
    </row>
    <row r="4573" spans="19:19">
      <c r="S4573" t="s">
        <v>5280</v>
      </c>
    </row>
    <row r="4574" spans="19:19">
      <c r="S4574" t="s">
        <v>5281</v>
      </c>
    </row>
    <row r="4575" spans="19:19">
      <c r="S4575" t="s">
        <v>5282</v>
      </c>
    </row>
    <row r="4576" spans="19:19">
      <c r="S4576" t="s">
        <v>5283</v>
      </c>
    </row>
    <row r="4577" spans="19:19">
      <c r="S4577" t="s">
        <v>5284</v>
      </c>
    </row>
    <row r="4578" spans="19:19">
      <c r="S4578" t="s">
        <v>5285</v>
      </c>
    </row>
    <row r="4579" spans="19:19">
      <c r="S4579" t="s">
        <v>5286</v>
      </c>
    </row>
    <row r="4580" spans="19:19">
      <c r="S4580" t="s">
        <v>5287</v>
      </c>
    </row>
    <row r="4581" spans="19:19">
      <c r="S4581" t="s">
        <v>4837</v>
      </c>
    </row>
    <row r="4582" spans="19:19">
      <c r="S4582" t="s">
        <v>3900</v>
      </c>
    </row>
    <row r="4583" spans="19:19">
      <c r="S4583" t="s">
        <v>5288</v>
      </c>
    </row>
    <row r="4584" spans="19:19">
      <c r="S4584" t="s">
        <v>5289</v>
      </c>
    </row>
    <row r="4585" spans="19:19">
      <c r="S4585" t="s">
        <v>1646</v>
      </c>
    </row>
    <row r="4586" spans="19:19">
      <c r="S4586" t="s">
        <v>5290</v>
      </c>
    </row>
    <row r="4587" spans="19:19">
      <c r="S4587" t="s">
        <v>5291</v>
      </c>
    </row>
    <row r="4588" spans="19:19">
      <c r="S4588" t="s">
        <v>5292</v>
      </c>
    </row>
    <row r="4589" spans="19:19">
      <c r="S4589" t="s">
        <v>5293</v>
      </c>
    </row>
    <row r="4590" spans="19:19">
      <c r="S4590" t="s">
        <v>5294</v>
      </c>
    </row>
    <row r="4591" spans="19:19">
      <c r="S4591" t="s">
        <v>5295</v>
      </c>
    </row>
    <row r="4592" spans="19:19">
      <c r="S4592" t="s">
        <v>5249</v>
      </c>
    </row>
    <row r="4593" spans="19:19">
      <c r="S4593" t="s">
        <v>5296</v>
      </c>
    </row>
    <row r="4594" spans="19:19">
      <c r="S4594" t="s">
        <v>5297</v>
      </c>
    </row>
    <row r="4595" spans="19:19">
      <c r="S4595" t="s">
        <v>3838</v>
      </c>
    </row>
    <row r="4596" spans="19:19">
      <c r="S4596" t="s">
        <v>5298</v>
      </c>
    </row>
    <row r="4597" spans="19:19">
      <c r="S4597" t="s">
        <v>5299</v>
      </c>
    </row>
    <row r="4598" spans="19:19">
      <c r="S4598" t="s">
        <v>5300</v>
      </c>
    </row>
    <row r="4599" spans="19:19">
      <c r="S4599" t="s">
        <v>5301</v>
      </c>
    </row>
    <row r="4600" spans="19:19">
      <c r="S4600" t="s">
        <v>5302</v>
      </c>
    </row>
    <row r="4601" spans="19:19">
      <c r="S4601" t="s">
        <v>5303</v>
      </c>
    </row>
    <row r="4602" spans="19:19">
      <c r="S4602" t="s">
        <v>5304</v>
      </c>
    </row>
    <row r="4603" spans="19:19">
      <c r="S4603" t="s">
        <v>4011</v>
      </c>
    </row>
    <row r="4604" spans="19:19">
      <c r="S4604" t="s">
        <v>5305</v>
      </c>
    </row>
    <row r="4605" spans="19:19">
      <c r="S4605" t="s">
        <v>5306</v>
      </c>
    </row>
    <row r="4606" spans="19:19">
      <c r="S4606" t="s">
        <v>5307</v>
      </c>
    </row>
    <row r="4607" spans="19:19">
      <c r="S4607" t="s">
        <v>5308</v>
      </c>
    </row>
    <row r="4608" spans="19:19">
      <c r="S4608" t="s">
        <v>5309</v>
      </c>
    </row>
    <row r="4609" spans="19:19">
      <c r="S4609" t="s">
        <v>5310</v>
      </c>
    </row>
    <row r="4610" spans="19:19">
      <c r="S4610" t="s">
        <v>5311</v>
      </c>
    </row>
    <row r="4611" spans="19:19">
      <c r="S4611" t="s">
        <v>5312</v>
      </c>
    </row>
    <row r="4612" spans="19:19">
      <c r="S4612" t="s">
        <v>5313</v>
      </c>
    </row>
    <row r="4613" spans="19:19">
      <c r="S4613" t="s">
        <v>5314</v>
      </c>
    </row>
    <row r="4614" spans="19:19">
      <c r="S4614" t="s">
        <v>5315</v>
      </c>
    </row>
    <row r="4615" spans="19:19">
      <c r="S4615" t="s">
        <v>5316</v>
      </c>
    </row>
    <row r="4616" spans="19:19">
      <c r="S4616" t="s">
        <v>5317</v>
      </c>
    </row>
    <row r="4617" spans="19:19">
      <c r="S4617" t="s">
        <v>5318</v>
      </c>
    </row>
    <row r="4618" spans="19:19">
      <c r="S4618" t="s">
        <v>5319</v>
      </c>
    </row>
    <row r="4619" spans="19:19">
      <c r="S4619" t="s">
        <v>5320</v>
      </c>
    </row>
    <row r="4620" spans="19:19">
      <c r="S4620" t="s">
        <v>5321</v>
      </c>
    </row>
    <row r="4621" spans="19:19">
      <c r="S4621" t="s">
        <v>5322</v>
      </c>
    </row>
    <row r="4622" spans="19:19">
      <c r="S4622" t="s">
        <v>5323</v>
      </c>
    </row>
    <row r="4623" spans="19:19">
      <c r="S4623" t="s">
        <v>4944</v>
      </c>
    </row>
    <row r="4624" spans="19:19">
      <c r="S4624" t="s">
        <v>5324</v>
      </c>
    </row>
    <row r="4625" spans="19:19">
      <c r="S4625" t="s">
        <v>1471</v>
      </c>
    </row>
    <row r="4626" spans="19:19">
      <c r="S4626" t="s">
        <v>5325</v>
      </c>
    </row>
    <row r="4627" spans="19:19">
      <c r="S4627" t="s">
        <v>5326</v>
      </c>
    </row>
    <row r="4628" spans="19:19">
      <c r="S4628" t="s">
        <v>5327</v>
      </c>
    </row>
    <row r="4629" spans="19:19">
      <c r="S4629" t="s">
        <v>2450</v>
      </c>
    </row>
    <row r="4630" spans="19:19">
      <c r="S4630" t="s">
        <v>5328</v>
      </c>
    </row>
    <row r="4631" spans="19:19">
      <c r="S4631" t="s">
        <v>5329</v>
      </c>
    </row>
    <row r="4632" spans="19:19">
      <c r="S4632" t="s">
        <v>5330</v>
      </c>
    </row>
    <row r="4633" spans="19:19">
      <c r="S4633" t="s">
        <v>5331</v>
      </c>
    </row>
    <row r="4634" spans="19:19">
      <c r="S4634" t="s">
        <v>5332</v>
      </c>
    </row>
    <row r="4635" spans="19:19">
      <c r="S4635" t="s">
        <v>5333</v>
      </c>
    </row>
    <row r="4636" spans="19:19">
      <c r="S4636" t="s">
        <v>5334</v>
      </c>
    </row>
    <row r="4637" spans="19:19">
      <c r="S4637" t="s">
        <v>5335</v>
      </c>
    </row>
    <row r="4638" spans="19:19">
      <c r="S4638" t="s">
        <v>5336</v>
      </c>
    </row>
    <row r="4639" spans="19:19">
      <c r="S4639" t="s">
        <v>5337</v>
      </c>
    </row>
    <row r="4640" spans="19:19">
      <c r="S4640" t="s">
        <v>5338</v>
      </c>
    </row>
    <row r="4641" spans="19:19">
      <c r="S4641" t="s">
        <v>3897</v>
      </c>
    </row>
    <row r="4642" spans="19:19">
      <c r="S4642" t="s">
        <v>3834</v>
      </c>
    </row>
    <row r="4643" spans="19:19">
      <c r="S4643" t="s">
        <v>5339</v>
      </c>
    </row>
    <row r="4644" spans="19:19">
      <c r="S4644" t="s">
        <v>5340</v>
      </c>
    </row>
    <row r="4645" spans="19:19">
      <c r="S4645" t="s">
        <v>5341</v>
      </c>
    </row>
    <row r="4646" spans="19:19">
      <c r="S4646" t="s">
        <v>5342</v>
      </c>
    </row>
    <row r="4647" spans="19:19">
      <c r="S4647" t="s">
        <v>5343</v>
      </c>
    </row>
    <row r="4648" spans="19:19">
      <c r="S4648" t="s">
        <v>5344</v>
      </c>
    </row>
    <row r="4649" spans="19:19">
      <c r="S4649" t="s">
        <v>5345</v>
      </c>
    </row>
    <row r="4650" spans="19:19">
      <c r="S4650" t="s">
        <v>5346</v>
      </c>
    </row>
    <row r="4651" spans="19:19">
      <c r="S4651" t="s">
        <v>5347</v>
      </c>
    </row>
    <row r="4652" spans="19:19">
      <c r="S4652" t="s">
        <v>5348</v>
      </c>
    </row>
    <row r="4653" spans="19:19">
      <c r="S4653" t="s">
        <v>5349</v>
      </c>
    </row>
    <row r="4654" spans="19:19">
      <c r="S4654" t="s">
        <v>5350</v>
      </c>
    </row>
    <row r="4655" spans="19:19">
      <c r="S4655" t="s">
        <v>5351</v>
      </c>
    </row>
    <row r="4656" spans="19:19">
      <c r="S4656" t="s">
        <v>5352</v>
      </c>
    </row>
    <row r="4657" spans="19:19">
      <c r="S4657" t="s">
        <v>5353</v>
      </c>
    </row>
    <row r="4658" spans="19:19">
      <c r="S4658" t="s">
        <v>5354</v>
      </c>
    </row>
    <row r="4659" spans="19:19">
      <c r="S4659" t="s">
        <v>5355</v>
      </c>
    </row>
    <row r="4660" spans="19:19">
      <c r="S4660" t="s">
        <v>5356</v>
      </c>
    </row>
    <row r="4661" spans="19:19">
      <c r="S4661" t="s">
        <v>5357</v>
      </c>
    </row>
    <row r="4662" spans="19:19">
      <c r="S4662" t="s">
        <v>5358</v>
      </c>
    </row>
    <row r="4663" spans="19:19">
      <c r="S4663" t="s">
        <v>5359</v>
      </c>
    </row>
    <row r="4664" spans="19:19">
      <c r="S4664" t="s">
        <v>3648</v>
      </c>
    </row>
    <row r="4665" spans="19:19">
      <c r="S4665" t="s">
        <v>5360</v>
      </c>
    </row>
    <row r="4666" spans="19:19">
      <c r="S4666" t="s">
        <v>5361</v>
      </c>
    </row>
    <row r="4667" spans="19:19">
      <c r="S4667" t="s">
        <v>5362</v>
      </c>
    </row>
    <row r="4668" spans="19:19">
      <c r="S4668" t="s">
        <v>5363</v>
      </c>
    </row>
    <row r="4669" spans="19:19">
      <c r="S4669" t="s">
        <v>5364</v>
      </c>
    </row>
    <row r="4670" spans="19:19">
      <c r="S4670" t="s">
        <v>5365</v>
      </c>
    </row>
    <row r="4671" spans="19:19">
      <c r="S4671" t="s">
        <v>4173</v>
      </c>
    </row>
    <row r="4672" spans="19:19">
      <c r="S4672" t="s">
        <v>5366</v>
      </c>
    </row>
    <row r="4673" spans="19:19">
      <c r="S4673" t="s">
        <v>5367</v>
      </c>
    </row>
    <row r="4674" spans="19:19">
      <c r="S4674" t="s">
        <v>5368</v>
      </c>
    </row>
    <row r="4675" spans="19:19">
      <c r="S4675" t="s">
        <v>5369</v>
      </c>
    </row>
    <row r="4676" spans="19:19">
      <c r="S4676" t="s">
        <v>5370</v>
      </c>
    </row>
    <row r="4677" spans="19:19">
      <c r="S4677" t="s">
        <v>5371</v>
      </c>
    </row>
    <row r="4678" spans="19:19">
      <c r="S4678" t="s">
        <v>5372</v>
      </c>
    </row>
    <row r="4679" spans="19:19">
      <c r="S4679" t="s">
        <v>5373</v>
      </c>
    </row>
    <row r="4680" spans="19:19">
      <c r="S4680" t="s">
        <v>5374</v>
      </c>
    </row>
    <row r="4681" spans="19:19">
      <c r="S4681" t="s">
        <v>5375</v>
      </c>
    </row>
    <row r="4682" spans="19:19">
      <c r="S4682" t="s">
        <v>5376</v>
      </c>
    </row>
    <row r="4683" spans="19:19">
      <c r="S4683" t="s">
        <v>5377</v>
      </c>
    </row>
    <row r="4684" spans="19:19">
      <c r="S4684" t="s">
        <v>5378</v>
      </c>
    </row>
    <row r="4685" spans="19:19">
      <c r="S4685" t="s">
        <v>5379</v>
      </c>
    </row>
    <row r="4686" spans="19:19">
      <c r="S4686" t="s">
        <v>5380</v>
      </c>
    </row>
    <row r="4687" spans="19:19">
      <c r="S4687" t="s">
        <v>5381</v>
      </c>
    </row>
    <row r="4688" spans="19:19">
      <c r="S4688" t="s">
        <v>5382</v>
      </c>
    </row>
    <row r="4689" spans="19:19">
      <c r="S4689" t="s">
        <v>5383</v>
      </c>
    </row>
    <row r="4690" spans="19:19">
      <c r="S4690" t="s">
        <v>5384</v>
      </c>
    </row>
    <row r="4691" spans="19:19">
      <c r="S4691" t="s">
        <v>5385</v>
      </c>
    </row>
    <row r="4692" spans="19:19">
      <c r="S4692" t="s">
        <v>5386</v>
      </c>
    </row>
    <row r="4693" spans="19:19">
      <c r="S4693" t="s">
        <v>5387</v>
      </c>
    </row>
    <row r="4694" spans="19:19">
      <c r="S4694" t="s">
        <v>4907</v>
      </c>
    </row>
    <row r="4695" spans="19:19">
      <c r="S4695" t="s">
        <v>5388</v>
      </c>
    </row>
    <row r="4696" spans="19:19">
      <c r="S4696" t="s">
        <v>5389</v>
      </c>
    </row>
    <row r="4697" spans="19:19">
      <c r="S4697" t="s">
        <v>5390</v>
      </c>
    </row>
    <row r="4698" spans="19:19">
      <c r="S4698" t="s">
        <v>5391</v>
      </c>
    </row>
    <row r="4699" spans="19:19">
      <c r="S4699" t="s">
        <v>5392</v>
      </c>
    </row>
    <row r="4700" spans="19:19">
      <c r="S4700" t="s">
        <v>5393</v>
      </c>
    </row>
    <row r="4701" spans="19:19">
      <c r="S4701" t="s">
        <v>5394</v>
      </c>
    </row>
    <row r="4702" spans="19:19">
      <c r="S4702" t="s">
        <v>5395</v>
      </c>
    </row>
    <row r="4703" spans="19:19">
      <c r="S4703" t="s">
        <v>5396</v>
      </c>
    </row>
    <row r="4704" spans="19:19">
      <c r="S4704" t="s">
        <v>5397</v>
      </c>
    </row>
    <row r="4705" spans="19:19">
      <c r="S4705" t="s">
        <v>5398</v>
      </c>
    </row>
    <row r="4706" spans="19:19">
      <c r="S4706" t="s">
        <v>5399</v>
      </c>
    </row>
    <row r="4707" spans="19:19">
      <c r="S4707" t="s">
        <v>5400</v>
      </c>
    </row>
    <row r="4708" spans="19:19">
      <c r="S4708" t="s">
        <v>5401</v>
      </c>
    </row>
    <row r="4709" spans="19:19">
      <c r="S4709" t="s">
        <v>5402</v>
      </c>
    </row>
    <row r="4710" spans="19:19">
      <c r="S4710" t="s">
        <v>5403</v>
      </c>
    </row>
    <row r="4711" spans="19:19">
      <c r="S4711" t="s">
        <v>1916</v>
      </c>
    </row>
    <row r="4712" spans="19:19">
      <c r="S4712" t="s">
        <v>5404</v>
      </c>
    </row>
    <row r="4713" spans="19:19">
      <c r="S4713" t="s">
        <v>5405</v>
      </c>
    </row>
    <row r="4714" spans="19:19">
      <c r="S4714" t="s">
        <v>1473</v>
      </c>
    </row>
    <row r="4715" spans="19:19">
      <c r="S4715" t="s">
        <v>5406</v>
      </c>
    </row>
    <row r="4716" spans="19:19">
      <c r="S4716" t="s">
        <v>5407</v>
      </c>
    </row>
    <row r="4717" spans="19:19">
      <c r="S4717" t="s">
        <v>5408</v>
      </c>
    </row>
    <row r="4718" spans="19:19">
      <c r="S4718" t="s">
        <v>5409</v>
      </c>
    </row>
    <row r="4719" spans="19:19">
      <c r="S4719" t="s">
        <v>5410</v>
      </c>
    </row>
    <row r="4720" spans="19:19">
      <c r="S4720" t="s">
        <v>4451</v>
      </c>
    </row>
    <row r="4721" spans="19:19">
      <c r="S4721" t="s">
        <v>5411</v>
      </c>
    </row>
    <row r="4722" spans="19:19">
      <c r="S4722" t="s">
        <v>5412</v>
      </c>
    </row>
    <row r="4723" spans="19:19">
      <c r="S4723" t="s">
        <v>5413</v>
      </c>
    </row>
    <row r="4724" spans="19:19">
      <c r="S4724" t="s">
        <v>3838</v>
      </c>
    </row>
    <row r="4725" spans="19:19">
      <c r="S4725" t="s">
        <v>2450</v>
      </c>
    </row>
    <row r="4726" spans="19:19">
      <c r="S4726" t="s">
        <v>5414</v>
      </c>
    </row>
    <row r="4727" spans="19:19">
      <c r="S4727" t="s">
        <v>5415</v>
      </c>
    </row>
    <row r="4728" spans="19:19">
      <c r="S4728" t="s">
        <v>5416</v>
      </c>
    </row>
    <row r="4729" spans="19:19">
      <c r="S4729" t="s">
        <v>5417</v>
      </c>
    </row>
    <row r="4730" spans="19:19">
      <c r="S4730" t="s">
        <v>2961</v>
      </c>
    </row>
    <row r="4731" spans="19:19">
      <c r="S4731" t="s">
        <v>5418</v>
      </c>
    </row>
    <row r="4732" spans="19:19">
      <c r="S4732" t="s">
        <v>5419</v>
      </c>
    </row>
    <row r="4733" spans="19:19">
      <c r="S4733" t="s">
        <v>5360</v>
      </c>
    </row>
    <row r="4734" spans="19:19">
      <c r="S4734" t="s">
        <v>5377</v>
      </c>
    </row>
    <row r="4735" spans="19:19">
      <c r="S4735" t="s">
        <v>5366</v>
      </c>
    </row>
    <row r="4736" spans="19:19">
      <c r="S4736" t="s">
        <v>5420</v>
      </c>
    </row>
    <row r="4737" spans="19:19">
      <c r="S4737" t="s">
        <v>5421</v>
      </c>
    </row>
    <row r="4738" spans="19:19">
      <c r="S4738" t="s">
        <v>5422</v>
      </c>
    </row>
    <row r="4739" spans="19:19">
      <c r="S4739" t="s">
        <v>5423</v>
      </c>
    </row>
    <row r="4740" spans="19:19">
      <c r="S4740" t="s">
        <v>5424</v>
      </c>
    </row>
    <row r="4741" spans="19:19">
      <c r="S4741" t="s">
        <v>2387</v>
      </c>
    </row>
    <row r="4742" spans="19:19">
      <c r="S4742" t="s">
        <v>5425</v>
      </c>
    </row>
    <row r="4743" spans="19:19">
      <c r="S4743" t="s">
        <v>5426</v>
      </c>
    </row>
    <row r="4744" spans="19:19">
      <c r="S4744" t="s">
        <v>5427</v>
      </c>
    </row>
    <row r="4745" spans="19:19">
      <c r="S4745" t="s">
        <v>5428</v>
      </c>
    </row>
    <row r="4746" spans="19:19">
      <c r="S4746" t="s">
        <v>1937</v>
      </c>
    </row>
    <row r="4747" spans="19:19">
      <c r="S4747" t="s">
        <v>5429</v>
      </c>
    </row>
    <row r="4748" spans="19:19">
      <c r="S4748" t="s">
        <v>5430</v>
      </c>
    </row>
    <row r="4749" spans="19:19">
      <c r="S4749" t="s">
        <v>5431</v>
      </c>
    </row>
    <row r="4750" spans="19:19">
      <c r="S4750" t="s">
        <v>5432</v>
      </c>
    </row>
    <row r="4751" spans="19:19">
      <c r="S4751" t="s">
        <v>5385</v>
      </c>
    </row>
    <row r="4752" spans="19:19">
      <c r="S4752" t="s">
        <v>5433</v>
      </c>
    </row>
    <row r="4753" spans="19:19">
      <c r="S4753" t="s">
        <v>5434</v>
      </c>
    </row>
    <row r="4754" spans="19:19">
      <c r="S4754" t="s">
        <v>5435</v>
      </c>
    </row>
    <row r="4755" spans="19:19">
      <c r="S4755" t="s">
        <v>5436</v>
      </c>
    </row>
    <row r="4756" spans="19:19">
      <c r="S4756" t="s">
        <v>5437</v>
      </c>
    </row>
    <row r="4757" spans="19:19">
      <c r="S4757" t="s">
        <v>5438</v>
      </c>
    </row>
    <row r="4758" spans="19:19">
      <c r="S4758" t="s">
        <v>5439</v>
      </c>
    </row>
    <row r="4759" spans="19:19">
      <c r="S4759" t="s">
        <v>5440</v>
      </c>
    </row>
    <row r="4760" spans="19:19">
      <c r="S4760" t="s">
        <v>5441</v>
      </c>
    </row>
    <row r="4761" spans="19:19">
      <c r="S4761" t="s">
        <v>5442</v>
      </c>
    </row>
    <row r="4762" spans="19:19">
      <c r="S4762" t="s">
        <v>5443</v>
      </c>
    </row>
    <row r="4763" spans="19:19">
      <c r="S4763" t="s">
        <v>5444</v>
      </c>
    </row>
    <row r="4764" spans="19:19">
      <c r="S4764" t="s">
        <v>5445</v>
      </c>
    </row>
    <row r="4765" spans="19:19">
      <c r="S4765" t="s">
        <v>5446</v>
      </c>
    </row>
    <row r="4766" spans="19:19">
      <c r="S4766" t="s">
        <v>5447</v>
      </c>
    </row>
    <row r="4767" spans="19:19">
      <c r="S4767" t="s">
        <v>5448</v>
      </c>
    </row>
    <row r="4768" spans="19:19">
      <c r="S4768" t="s">
        <v>5449</v>
      </c>
    </row>
    <row r="4769" spans="19:19">
      <c r="S4769" t="s">
        <v>5450</v>
      </c>
    </row>
    <row r="4770" spans="19:19">
      <c r="S4770" t="s">
        <v>5451</v>
      </c>
    </row>
    <row r="4771" spans="19:19">
      <c r="S4771" t="s">
        <v>5452</v>
      </c>
    </row>
    <row r="4772" spans="19:19">
      <c r="S4772" t="s">
        <v>5453</v>
      </c>
    </row>
    <row r="4773" spans="19:19">
      <c r="S4773" t="s">
        <v>5454</v>
      </c>
    </row>
    <row r="4774" spans="19:19">
      <c r="S4774" t="s">
        <v>5455</v>
      </c>
    </row>
    <row r="4775" spans="19:19">
      <c r="S4775" t="s">
        <v>5456</v>
      </c>
    </row>
    <row r="4776" spans="19:19">
      <c r="S4776" t="s">
        <v>5457</v>
      </c>
    </row>
    <row r="4777" spans="19:19">
      <c r="S4777" t="s">
        <v>5458</v>
      </c>
    </row>
    <row r="4778" spans="19:19">
      <c r="S4778" t="s">
        <v>5459</v>
      </c>
    </row>
    <row r="4779" spans="19:19">
      <c r="S4779" t="s">
        <v>5460</v>
      </c>
    </row>
    <row r="4780" spans="19:19">
      <c r="S4780" t="s">
        <v>5461</v>
      </c>
    </row>
    <row r="4781" spans="19:19">
      <c r="S4781" t="s">
        <v>5462</v>
      </c>
    </row>
    <row r="4782" spans="19:19">
      <c r="S4782" t="s">
        <v>5463</v>
      </c>
    </row>
    <row r="4783" spans="19:19">
      <c r="S4783" t="s">
        <v>5464</v>
      </c>
    </row>
    <row r="4784" spans="19:19">
      <c r="S4784" t="s">
        <v>5465</v>
      </c>
    </row>
    <row r="4785" spans="19:19">
      <c r="S4785" t="s">
        <v>5466</v>
      </c>
    </row>
    <row r="4786" spans="19:19">
      <c r="S4786" t="s">
        <v>5467</v>
      </c>
    </row>
    <row r="4787" spans="19:19">
      <c r="S4787" t="s">
        <v>5468</v>
      </c>
    </row>
    <row r="4788" spans="19:19">
      <c r="S4788" t="s">
        <v>5469</v>
      </c>
    </row>
    <row r="4789" spans="19:19">
      <c r="S4789" t="s">
        <v>5470</v>
      </c>
    </row>
    <row r="4790" spans="19:19">
      <c r="S4790" t="s">
        <v>5471</v>
      </c>
    </row>
    <row r="4791" spans="19:19">
      <c r="S4791" t="s">
        <v>5472</v>
      </c>
    </row>
    <row r="4792" spans="19:19">
      <c r="S4792" t="s">
        <v>5473</v>
      </c>
    </row>
    <row r="4793" spans="19:19">
      <c r="S4793" t="s">
        <v>5474</v>
      </c>
    </row>
    <row r="4794" spans="19:19">
      <c r="S4794" t="s">
        <v>5475</v>
      </c>
    </row>
    <row r="4795" spans="19:19">
      <c r="S4795" t="s">
        <v>5476</v>
      </c>
    </row>
    <row r="4796" spans="19:19">
      <c r="S4796" t="s">
        <v>5477</v>
      </c>
    </row>
    <row r="4797" spans="19:19">
      <c r="S4797" t="s">
        <v>5478</v>
      </c>
    </row>
    <row r="4798" spans="19:19">
      <c r="S4798" t="s">
        <v>5479</v>
      </c>
    </row>
    <row r="4799" spans="19:19">
      <c r="S4799" t="s">
        <v>5480</v>
      </c>
    </row>
    <row r="4800" spans="19:19">
      <c r="S4800" t="s">
        <v>5481</v>
      </c>
    </row>
    <row r="4801" spans="19:19">
      <c r="S4801" t="s">
        <v>5482</v>
      </c>
    </row>
    <row r="4802" spans="19:19">
      <c r="S4802" t="s">
        <v>5483</v>
      </c>
    </row>
    <row r="4803" spans="19:19">
      <c r="S4803" t="s">
        <v>5484</v>
      </c>
    </row>
    <row r="4804" spans="19:19">
      <c r="S4804" t="s">
        <v>3908</v>
      </c>
    </row>
    <row r="4805" spans="19:19">
      <c r="S4805" t="s">
        <v>5485</v>
      </c>
    </row>
    <row r="4806" spans="19:19">
      <c r="S4806" t="s">
        <v>5486</v>
      </c>
    </row>
    <row r="4807" spans="19:19">
      <c r="S4807" t="s">
        <v>5487</v>
      </c>
    </row>
    <row r="4808" spans="19:19">
      <c r="S4808" t="s">
        <v>5488</v>
      </c>
    </row>
    <row r="4809" spans="19:19">
      <c r="S4809" t="s">
        <v>5489</v>
      </c>
    </row>
    <row r="4810" spans="19:19">
      <c r="S4810" t="s">
        <v>5490</v>
      </c>
    </row>
    <row r="4811" spans="19:19">
      <c r="S4811" t="s">
        <v>5491</v>
      </c>
    </row>
    <row r="4812" spans="19:19">
      <c r="S4812" t="s">
        <v>5492</v>
      </c>
    </row>
    <row r="4813" spans="19:19">
      <c r="S4813" t="s">
        <v>5493</v>
      </c>
    </row>
    <row r="4814" spans="19:19">
      <c r="S4814" t="s">
        <v>5494</v>
      </c>
    </row>
    <row r="4815" spans="19:19">
      <c r="S4815" t="s">
        <v>5495</v>
      </c>
    </row>
    <row r="4816" spans="19:19">
      <c r="S4816" t="s">
        <v>5496</v>
      </c>
    </row>
    <row r="4817" spans="19:19">
      <c r="S4817" t="s">
        <v>5497</v>
      </c>
    </row>
    <row r="4818" spans="19:19">
      <c r="S4818" t="s">
        <v>5498</v>
      </c>
    </row>
    <row r="4819" spans="19:19">
      <c r="S4819" t="s">
        <v>5499</v>
      </c>
    </row>
    <row r="4820" spans="19:19">
      <c r="S4820" t="s">
        <v>5500</v>
      </c>
    </row>
    <row r="4821" spans="19:19">
      <c r="S4821" t="s">
        <v>5501</v>
      </c>
    </row>
    <row r="4822" spans="19:19">
      <c r="S4822" t="s">
        <v>3103</v>
      </c>
    </row>
    <row r="4823" spans="19:19">
      <c r="S4823" t="s">
        <v>5502</v>
      </c>
    </row>
    <row r="4824" spans="19:19">
      <c r="S4824" t="s">
        <v>5503</v>
      </c>
    </row>
    <row r="4825" spans="19:19">
      <c r="S4825" t="s">
        <v>5504</v>
      </c>
    </row>
    <row r="4826" spans="19:19">
      <c r="S4826" t="s">
        <v>5505</v>
      </c>
    </row>
    <row r="4827" spans="19:19">
      <c r="S4827" t="s">
        <v>5506</v>
      </c>
    </row>
    <row r="4828" spans="19:19">
      <c r="S4828" t="s">
        <v>5507</v>
      </c>
    </row>
    <row r="4829" spans="19:19">
      <c r="S4829" t="s">
        <v>5508</v>
      </c>
    </row>
    <row r="4830" spans="19:19">
      <c r="S4830" t="s">
        <v>5509</v>
      </c>
    </row>
    <row r="4831" spans="19:19">
      <c r="S4831" t="s">
        <v>5510</v>
      </c>
    </row>
    <row r="4832" spans="19:19">
      <c r="S4832" t="s">
        <v>5511</v>
      </c>
    </row>
    <row r="4833" spans="19:19">
      <c r="S4833" t="s">
        <v>5512</v>
      </c>
    </row>
    <row r="4834" spans="19:19">
      <c r="S4834" t="s">
        <v>5384</v>
      </c>
    </row>
    <row r="4835" spans="19:19">
      <c r="S4835" t="s">
        <v>5513</v>
      </c>
    </row>
    <row r="4836" spans="19:19">
      <c r="S4836" t="s">
        <v>5514</v>
      </c>
    </row>
    <row r="4837" spans="19:19">
      <c r="S4837" t="s">
        <v>5515</v>
      </c>
    </row>
    <row r="4838" spans="19:19">
      <c r="S4838" t="s">
        <v>5516</v>
      </c>
    </row>
    <row r="4839" spans="19:19">
      <c r="S4839" t="s">
        <v>5517</v>
      </c>
    </row>
    <row r="4840" spans="19:19">
      <c r="S4840" t="s">
        <v>5518</v>
      </c>
    </row>
    <row r="4841" spans="19:19">
      <c r="S4841" t="s">
        <v>5519</v>
      </c>
    </row>
    <row r="4842" spans="19:19">
      <c r="S4842" t="s">
        <v>5520</v>
      </c>
    </row>
    <row r="4843" spans="19:19">
      <c r="S4843" t="s">
        <v>5521</v>
      </c>
    </row>
    <row r="4844" spans="19:19">
      <c r="S4844" t="s">
        <v>5522</v>
      </c>
    </row>
    <row r="4845" spans="19:19">
      <c r="S4845" t="s">
        <v>5523</v>
      </c>
    </row>
    <row r="4846" spans="19:19">
      <c r="S4846" t="s">
        <v>5524</v>
      </c>
    </row>
    <row r="4847" spans="19:19">
      <c r="S4847" t="s">
        <v>5525</v>
      </c>
    </row>
    <row r="4848" spans="19:19">
      <c r="S4848" t="s">
        <v>5526</v>
      </c>
    </row>
    <row r="4849" spans="19:19">
      <c r="S4849" t="s">
        <v>5527</v>
      </c>
    </row>
    <row r="4850" spans="19:19">
      <c r="S4850" t="s">
        <v>5528</v>
      </c>
    </row>
    <row r="4851" spans="19:19">
      <c r="S4851" t="s">
        <v>5529</v>
      </c>
    </row>
    <row r="4852" spans="19:19">
      <c r="S4852" t="s">
        <v>5530</v>
      </c>
    </row>
    <row r="4853" spans="19:19">
      <c r="S4853" t="s">
        <v>5531</v>
      </c>
    </row>
    <row r="4854" spans="19:19">
      <c r="S4854" t="s">
        <v>5532</v>
      </c>
    </row>
    <row r="4855" spans="19:19">
      <c r="S4855" t="s">
        <v>2385</v>
      </c>
    </row>
    <row r="4856" spans="19:19">
      <c r="S4856" t="s">
        <v>5533</v>
      </c>
    </row>
    <row r="4857" spans="19:19">
      <c r="S4857" t="s">
        <v>5534</v>
      </c>
    </row>
    <row r="4858" spans="19:19">
      <c r="S4858" t="s">
        <v>5535</v>
      </c>
    </row>
    <row r="4859" spans="19:19">
      <c r="S4859" t="s">
        <v>5536</v>
      </c>
    </row>
    <row r="4860" spans="19:19">
      <c r="S4860" t="s">
        <v>5537</v>
      </c>
    </row>
    <row r="4861" spans="19:19">
      <c r="S4861" t="s">
        <v>5538</v>
      </c>
    </row>
    <row r="4862" spans="19:19">
      <c r="S4862" t="s">
        <v>5539</v>
      </c>
    </row>
    <row r="4863" spans="19:19">
      <c r="S4863" t="s">
        <v>5540</v>
      </c>
    </row>
    <row r="4864" spans="19:19">
      <c r="S4864" t="s">
        <v>5541</v>
      </c>
    </row>
    <row r="4865" spans="19:19">
      <c r="S4865" t="s">
        <v>3817</v>
      </c>
    </row>
    <row r="4866" spans="19:19">
      <c r="S4866" t="s">
        <v>5542</v>
      </c>
    </row>
    <row r="4867" spans="19:19">
      <c r="S4867" t="s">
        <v>5543</v>
      </c>
    </row>
    <row r="4868" spans="19:19">
      <c r="S4868" t="s">
        <v>5544</v>
      </c>
    </row>
    <row r="4869" spans="19:19">
      <c r="S4869" t="s">
        <v>5545</v>
      </c>
    </row>
    <row r="4870" spans="19:19">
      <c r="S4870" t="s">
        <v>5546</v>
      </c>
    </row>
    <row r="4871" spans="19:19">
      <c r="S4871" t="s">
        <v>5547</v>
      </c>
    </row>
    <row r="4872" spans="19:19">
      <c r="S4872" t="s">
        <v>5548</v>
      </c>
    </row>
    <row r="4873" spans="19:19">
      <c r="S4873" t="s">
        <v>5549</v>
      </c>
    </row>
    <row r="4874" spans="19:19">
      <c r="S4874" t="s">
        <v>5550</v>
      </c>
    </row>
    <row r="4875" spans="19:19">
      <c r="S4875" t="s">
        <v>5551</v>
      </c>
    </row>
    <row r="4876" spans="19:19">
      <c r="S4876" t="s">
        <v>5552</v>
      </c>
    </row>
    <row r="4877" spans="19:19">
      <c r="S4877" t="s">
        <v>3263</v>
      </c>
    </row>
    <row r="4878" spans="19:19">
      <c r="S4878" t="s">
        <v>5553</v>
      </c>
    </row>
    <row r="4879" spans="19:19">
      <c r="S4879" t="s">
        <v>5554</v>
      </c>
    </row>
    <row r="4880" spans="19:19">
      <c r="S4880" t="s">
        <v>5555</v>
      </c>
    </row>
    <row r="4881" spans="19:19">
      <c r="S4881" t="s">
        <v>5556</v>
      </c>
    </row>
    <row r="4882" spans="19:19">
      <c r="S4882" t="s">
        <v>5557</v>
      </c>
    </row>
    <row r="4883" spans="19:19">
      <c r="S4883" t="s">
        <v>5558</v>
      </c>
    </row>
    <row r="4884" spans="19:19">
      <c r="S4884" t="s">
        <v>5559</v>
      </c>
    </row>
    <row r="4885" spans="19:19">
      <c r="S4885" t="s">
        <v>5560</v>
      </c>
    </row>
    <row r="4886" spans="19:19">
      <c r="S4886" t="s">
        <v>5561</v>
      </c>
    </row>
    <row r="4887" spans="19:19">
      <c r="S4887" t="s">
        <v>5562</v>
      </c>
    </row>
    <row r="4888" spans="19:19">
      <c r="S4888" t="s">
        <v>5563</v>
      </c>
    </row>
    <row r="4889" spans="19:19">
      <c r="S4889" t="s">
        <v>5564</v>
      </c>
    </row>
    <row r="4890" spans="19:19">
      <c r="S4890" t="s">
        <v>5565</v>
      </c>
    </row>
    <row r="4891" spans="19:19">
      <c r="S4891" t="s">
        <v>5566</v>
      </c>
    </row>
    <row r="4892" spans="19:19">
      <c r="S4892" t="s">
        <v>5567</v>
      </c>
    </row>
    <row r="4893" spans="19:19">
      <c r="S4893" t="s">
        <v>5568</v>
      </c>
    </row>
    <row r="4894" spans="19:19">
      <c r="S4894" t="s">
        <v>5569</v>
      </c>
    </row>
    <row r="4895" spans="19:19">
      <c r="S4895" t="s">
        <v>5570</v>
      </c>
    </row>
    <row r="4896" spans="19:19">
      <c r="S4896" t="s">
        <v>5571</v>
      </c>
    </row>
    <row r="4897" spans="19:19">
      <c r="S4897" t="s">
        <v>5572</v>
      </c>
    </row>
    <row r="4898" spans="19:19">
      <c r="S4898" t="s">
        <v>4867</v>
      </c>
    </row>
    <row r="4899" spans="19:19">
      <c r="S4899" t="s">
        <v>5573</v>
      </c>
    </row>
    <row r="4900" spans="19:19">
      <c r="S4900" t="s">
        <v>5574</v>
      </c>
    </row>
    <row r="4901" spans="19:19">
      <c r="S4901" t="s">
        <v>5575</v>
      </c>
    </row>
    <row r="4902" spans="19:19">
      <c r="S4902" t="s">
        <v>5576</v>
      </c>
    </row>
    <row r="4903" spans="19:19">
      <c r="S4903" t="s">
        <v>5577</v>
      </c>
    </row>
    <row r="4904" spans="19:19">
      <c r="S4904" t="s">
        <v>5578</v>
      </c>
    </row>
    <row r="4905" spans="19:19">
      <c r="S4905" t="s">
        <v>5579</v>
      </c>
    </row>
    <row r="4906" spans="19:19">
      <c r="S4906" t="s">
        <v>5580</v>
      </c>
    </row>
    <row r="4907" spans="19:19">
      <c r="S4907" t="s">
        <v>5581</v>
      </c>
    </row>
    <row r="4908" spans="19:19">
      <c r="S4908" t="s">
        <v>5582</v>
      </c>
    </row>
    <row r="4909" spans="19:19">
      <c r="S4909" t="s">
        <v>5583</v>
      </c>
    </row>
    <row r="4910" spans="19:19">
      <c r="S4910" t="s">
        <v>5584</v>
      </c>
    </row>
    <row r="4911" spans="19:19">
      <c r="S4911" t="s">
        <v>5585</v>
      </c>
    </row>
    <row r="4912" spans="19:19">
      <c r="S4912" t="s">
        <v>4215</v>
      </c>
    </row>
    <row r="4913" spans="19:19">
      <c r="S4913" t="s">
        <v>5586</v>
      </c>
    </row>
    <row r="4914" spans="19:19">
      <c r="S4914" t="s">
        <v>5587</v>
      </c>
    </row>
    <row r="4915" spans="19:19">
      <c r="S4915" t="s">
        <v>5588</v>
      </c>
    </row>
    <row r="4916" spans="19:19">
      <c r="S4916" t="s">
        <v>5589</v>
      </c>
    </row>
    <row r="4917" spans="19:19">
      <c r="S4917" t="s">
        <v>2752</v>
      </c>
    </row>
    <row r="4918" spans="19:19">
      <c r="S4918" t="s">
        <v>5590</v>
      </c>
    </row>
    <row r="4919" spans="19:19">
      <c r="S4919" t="s">
        <v>5591</v>
      </c>
    </row>
    <row r="4920" spans="19:19">
      <c r="S4920" t="s">
        <v>5592</v>
      </c>
    </row>
    <row r="4921" spans="19:19">
      <c r="S4921" t="s">
        <v>5593</v>
      </c>
    </row>
    <row r="4922" spans="19:19">
      <c r="S4922" t="s">
        <v>5594</v>
      </c>
    </row>
    <row r="4923" spans="19:19">
      <c r="S4923" t="s">
        <v>5595</v>
      </c>
    </row>
    <row r="4924" spans="19:19">
      <c r="S4924" t="s">
        <v>5596</v>
      </c>
    </row>
    <row r="4925" spans="19:19">
      <c r="S4925" t="s">
        <v>5597</v>
      </c>
    </row>
    <row r="4926" spans="19:19">
      <c r="S4926" t="s">
        <v>3103</v>
      </c>
    </row>
    <row r="4927" spans="19:19">
      <c r="S4927" t="s">
        <v>5598</v>
      </c>
    </row>
    <row r="4928" spans="19:19">
      <c r="S4928" t="s">
        <v>5599</v>
      </c>
    </row>
    <row r="4929" spans="19:19">
      <c r="S4929" t="s">
        <v>5600</v>
      </c>
    </row>
    <row r="4930" spans="19:19">
      <c r="S4930" t="s">
        <v>5601</v>
      </c>
    </row>
    <row r="4931" spans="19:19">
      <c r="S4931" t="s">
        <v>5602</v>
      </c>
    </row>
    <row r="4932" spans="19:19">
      <c r="S4932" t="s">
        <v>5603</v>
      </c>
    </row>
    <row r="4933" spans="19:19">
      <c r="S4933" t="s">
        <v>5604</v>
      </c>
    </row>
    <row r="4934" spans="19:19">
      <c r="S4934" t="s">
        <v>5605</v>
      </c>
    </row>
    <row r="4935" spans="19:19">
      <c r="S4935" t="s">
        <v>3751</v>
      </c>
    </row>
    <row r="4936" spans="19:19">
      <c r="S4936" t="s">
        <v>5606</v>
      </c>
    </row>
    <row r="4937" spans="19:19">
      <c r="S4937" t="s">
        <v>5607</v>
      </c>
    </row>
    <row r="4938" spans="19:19">
      <c r="S4938" t="s">
        <v>5608</v>
      </c>
    </row>
    <row r="4939" spans="19:19">
      <c r="S4939" t="s">
        <v>5609</v>
      </c>
    </row>
    <row r="4940" spans="19:19">
      <c r="S4940" t="s">
        <v>5610</v>
      </c>
    </row>
    <row r="4941" spans="19:19">
      <c r="S4941" t="s">
        <v>5611</v>
      </c>
    </row>
    <row r="4942" spans="19:19">
      <c r="S4942" t="s">
        <v>5612</v>
      </c>
    </row>
    <row r="4943" spans="19:19">
      <c r="S4943" t="s">
        <v>5613</v>
      </c>
    </row>
    <row r="4944" spans="19:19">
      <c r="S4944" t="s">
        <v>5614</v>
      </c>
    </row>
    <row r="4945" spans="19:19">
      <c r="S4945" t="s">
        <v>3924</v>
      </c>
    </row>
    <row r="4946" spans="19:19">
      <c r="S4946" t="s">
        <v>5615</v>
      </c>
    </row>
    <row r="4947" spans="19:19">
      <c r="S4947" t="s">
        <v>5616</v>
      </c>
    </row>
    <row r="4948" spans="19:19">
      <c r="S4948" t="s">
        <v>5617</v>
      </c>
    </row>
    <row r="4949" spans="19:19">
      <c r="S4949" t="s">
        <v>5618</v>
      </c>
    </row>
    <row r="4950" spans="19:19">
      <c r="S4950" t="s">
        <v>5619</v>
      </c>
    </row>
    <row r="4951" spans="19:19">
      <c r="S4951" t="s">
        <v>5620</v>
      </c>
    </row>
    <row r="4952" spans="19:19">
      <c r="S4952" t="s">
        <v>3954</v>
      </c>
    </row>
    <row r="4953" spans="19:19">
      <c r="S4953" t="s">
        <v>5621</v>
      </c>
    </row>
    <row r="4954" spans="19:19">
      <c r="S4954" t="s">
        <v>5622</v>
      </c>
    </row>
    <row r="4955" spans="19:19">
      <c r="S4955" t="s">
        <v>5623</v>
      </c>
    </row>
    <row r="4956" spans="19:19">
      <c r="S4956" t="s">
        <v>5624</v>
      </c>
    </row>
    <row r="4957" spans="19:19">
      <c r="S4957" t="s">
        <v>5625</v>
      </c>
    </row>
    <row r="4958" spans="19:19">
      <c r="S4958" t="s">
        <v>5626</v>
      </c>
    </row>
    <row r="4959" spans="19:19">
      <c r="S4959" t="s">
        <v>5627</v>
      </c>
    </row>
    <row r="4960" spans="19:19">
      <c r="S4960" t="s">
        <v>5628</v>
      </c>
    </row>
    <row r="4961" spans="19:19">
      <c r="S4961" t="s">
        <v>5629</v>
      </c>
    </row>
    <row r="4962" spans="19:19">
      <c r="S4962" t="s">
        <v>5630</v>
      </c>
    </row>
    <row r="4963" spans="19:19">
      <c r="S4963" t="s">
        <v>1471</v>
      </c>
    </row>
    <row r="4964" spans="19:19">
      <c r="S4964" t="s">
        <v>3103</v>
      </c>
    </row>
    <row r="4965" spans="19:19">
      <c r="S4965" t="s">
        <v>5631</v>
      </c>
    </row>
    <row r="4966" spans="19:19">
      <c r="S4966" t="s">
        <v>5632</v>
      </c>
    </row>
    <row r="4967" spans="19:19">
      <c r="S4967" t="s">
        <v>5633</v>
      </c>
    </row>
    <row r="4968" spans="19:19">
      <c r="S4968" t="s">
        <v>5634</v>
      </c>
    </row>
    <row r="4969" spans="19:19">
      <c r="S4969" t="s">
        <v>5635</v>
      </c>
    </row>
    <row r="4970" spans="19:19">
      <c r="S4970" t="s">
        <v>5636</v>
      </c>
    </row>
    <row r="4971" spans="19:19">
      <c r="S4971" t="s">
        <v>5637</v>
      </c>
    </row>
    <row r="4972" spans="19:19">
      <c r="S4972" t="s">
        <v>5638</v>
      </c>
    </row>
    <row r="4973" spans="19:19">
      <c r="S4973" t="s">
        <v>5639</v>
      </c>
    </row>
    <row r="4974" spans="19:19">
      <c r="S4974" t="s">
        <v>5640</v>
      </c>
    </row>
    <row r="4975" spans="19:19">
      <c r="S4975" t="s">
        <v>5641</v>
      </c>
    </row>
    <row r="4976" spans="19:19">
      <c r="S4976" t="s">
        <v>5642</v>
      </c>
    </row>
    <row r="4977" spans="19:19">
      <c r="S4977" t="s">
        <v>5643</v>
      </c>
    </row>
    <row r="4978" spans="19:19">
      <c r="S4978" t="s">
        <v>5644</v>
      </c>
    </row>
    <row r="4979" spans="19:19">
      <c r="S4979" t="s">
        <v>5645</v>
      </c>
    </row>
    <row r="4980" spans="19:19">
      <c r="S4980" t="s">
        <v>5646</v>
      </c>
    </row>
    <row r="4981" spans="19:19">
      <c r="S4981" t="s">
        <v>5647</v>
      </c>
    </row>
    <row r="4982" spans="19:19">
      <c r="S4982" t="s">
        <v>5648</v>
      </c>
    </row>
    <row r="4983" spans="19:19">
      <c r="S4983" t="s">
        <v>5649</v>
      </c>
    </row>
    <row r="4984" spans="19:19">
      <c r="S4984" t="s">
        <v>5650</v>
      </c>
    </row>
    <row r="4985" spans="19:19">
      <c r="S4985" t="s">
        <v>5651</v>
      </c>
    </row>
    <row r="4986" spans="19:19">
      <c r="S4986" t="s">
        <v>2922</v>
      </c>
    </row>
    <row r="4987" spans="19:19">
      <c r="S4987" t="s">
        <v>5652</v>
      </c>
    </row>
    <row r="4988" spans="19:19">
      <c r="S4988" t="s">
        <v>4985</v>
      </c>
    </row>
    <row r="4989" spans="19:19">
      <c r="S4989" t="s">
        <v>5653</v>
      </c>
    </row>
    <row r="4990" spans="19:19">
      <c r="S4990" t="s">
        <v>5654</v>
      </c>
    </row>
    <row r="4991" spans="19:19">
      <c r="S4991" t="s">
        <v>5655</v>
      </c>
    </row>
    <row r="4992" spans="19:19">
      <c r="S4992" t="s">
        <v>5656</v>
      </c>
    </row>
    <row r="4993" spans="19:19">
      <c r="S4993" t="s">
        <v>5657</v>
      </c>
    </row>
    <row r="4994" spans="19:19">
      <c r="S4994" t="s">
        <v>5658</v>
      </c>
    </row>
    <row r="4995" spans="19:19">
      <c r="S4995" t="s">
        <v>5659</v>
      </c>
    </row>
    <row r="4996" spans="19:19">
      <c r="S4996" t="s">
        <v>5660</v>
      </c>
    </row>
    <row r="4997" spans="19:19">
      <c r="S4997" t="s">
        <v>5661</v>
      </c>
    </row>
    <row r="4998" spans="19:19">
      <c r="S4998" t="s">
        <v>5662</v>
      </c>
    </row>
    <row r="4999" spans="19:19">
      <c r="S4999" t="s">
        <v>5663</v>
      </c>
    </row>
    <row r="5000" spans="19:19">
      <c r="S5000" t="s">
        <v>5664</v>
      </c>
    </row>
    <row r="5001" spans="19:19">
      <c r="S5001" t="s">
        <v>5665</v>
      </c>
    </row>
    <row r="5002" spans="19:19">
      <c r="S5002" t="s">
        <v>5666</v>
      </c>
    </row>
    <row r="5003" spans="19:19">
      <c r="S5003" t="s">
        <v>5667</v>
      </c>
    </row>
    <row r="5004" spans="19:19">
      <c r="S5004" t="s">
        <v>5668</v>
      </c>
    </row>
    <row r="5005" spans="19:19">
      <c r="S5005" t="s">
        <v>5669</v>
      </c>
    </row>
    <row r="5006" spans="19:19">
      <c r="S5006" t="s">
        <v>5670</v>
      </c>
    </row>
    <row r="5007" spans="19:19">
      <c r="S5007" t="s">
        <v>5671</v>
      </c>
    </row>
    <row r="5008" spans="19:19">
      <c r="S5008" t="s">
        <v>3815</v>
      </c>
    </row>
    <row r="5009" spans="19:19">
      <c r="S5009" t="s">
        <v>5672</v>
      </c>
    </row>
    <row r="5010" spans="19:19">
      <c r="S5010" t="s">
        <v>5673</v>
      </c>
    </row>
    <row r="5011" spans="19:19">
      <c r="S5011" t="s">
        <v>5674</v>
      </c>
    </row>
    <row r="5012" spans="19:19">
      <c r="S5012" t="s">
        <v>5675</v>
      </c>
    </row>
    <row r="5013" spans="19:19">
      <c r="S5013" t="s">
        <v>5676</v>
      </c>
    </row>
    <row r="5014" spans="19:19">
      <c r="S5014" t="s">
        <v>5677</v>
      </c>
    </row>
    <row r="5015" spans="19:19">
      <c r="S5015" t="s">
        <v>5678</v>
      </c>
    </row>
    <row r="5016" spans="19:19">
      <c r="S5016" t="s">
        <v>5679</v>
      </c>
    </row>
    <row r="5017" spans="19:19">
      <c r="S5017" t="s">
        <v>5680</v>
      </c>
    </row>
    <row r="5018" spans="19:19">
      <c r="S5018" t="s">
        <v>5681</v>
      </c>
    </row>
    <row r="5019" spans="19:19">
      <c r="S5019" t="s">
        <v>5682</v>
      </c>
    </row>
    <row r="5020" spans="19:19">
      <c r="S5020" t="s">
        <v>5683</v>
      </c>
    </row>
    <row r="5021" spans="19:19">
      <c r="S5021" t="s">
        <v>5684</v>
      </c>
    </row>
    <row r="5022" spans="19:19">
      <c r="S5022" t="s">
        <v>5685</v>
      </c>
    </row>
    <row r="5023" spans="19:19">
      <c r="S5023" t="s">
        <v>3141</v>
      </c>
    </row>
    <row r="5024" spans="19:19">
      <c r="S5024" t="s">
        <v>5686</v>
      </c>
    </row>
    <row r="5025" spans="19:19">
      <c r="S5025" t="s">
        <v>5687</v>
      </c>
    </row>
    <row r="5026" spans="19:19">
      <c r="S5026" t="s">
        <v>5688</v>
      </c>
    </row>
    <row r="5027" spans="19:19">
      <c r="S5027" t="s">
        <v>3954</v>
      </c>
    </row>
    <row r="5028" spans="19:19">
      <c r="S5028" t="s">
        <v>5689</v>
      </c>
    </row>
    <row r="5029" spans="19:19">
      <c r="S5029" t="s">
        <v>5690</v>
      </c>
    </row>
    <row r="5030" spans="19:19">
      <c r="S5030" t="s">
        <v>5691</v>
      </c>
    </row>
    <row r="5031" spans="19:19">
      <c r="S5031" t="s">
        <v>5692</v>
      </c>
    </row>
    <row r="5032" spans="19:19">
      <c r="S5032" t="s">
        <v>4920</v>
      </c>
    </row>
    <row r="5033" spans="19:19">
      <c r="S5033" t="s">
        <v>5693</v>
      </c>
    </row>
    <row r="5034" spans="19:19">
      <c r="S5034" t="s">
        <v>5694</v>
      </c>
    </row>
    <row r="5035" spans="19:19">
      <c r="S5035" t="s">
        <v>3891</v>
      </c>
    </row>
    <row r="5036" spans="19:19">
      <c r="S5036" t="s">
        <v>5695</v>
      </c>
    </row>
    <row r="5037" spans="19:19">
      <c r="S5037" t="s">
        <v>5696</v>
      </c>
    </row>
    <row r="5038" spans="19:19">
      <c r="S5038" t="s">
        <v>5697</v>
      </c>
    </row>
    <row r="5039" spans="19:19">
      <c r="S5039" t="s">
        <v>5698</v>
      </c>
    </row>
    <row r="5040" spans="19:19">
      <c r="S5040" t="s">
        <v>5699</v>
      </c>
    </row>
    <row r="5041" spans="19:19">
      <c r="S5041" t="s">
        <v>5700</v>
      </c>
    </row>
    <row r="5042" spans="19:19">
      <c r="S5042" t="s">
        <v>5701</v>
      </c>
    </row>
    <row r="5043" spans="19:19">
      <c r="S5043" t="s">
        <v>5702</v>
      </c>
    </row>
    <row r="5044" spans="19:19">
      <c r="S5044" t="s">
        <v>5703</v>
      </c>
    </row>
    <row r="5045" spans="19:19">
      <c r="S5045" t="s">
        <v>5704</v>
      </c>
    </row>
    <row r="5046" spans="19:19">
      <c r="S5046" t="s">
        <v>5705</v>
      </c>
    </row>
    <row r="5047" spans="19:19">
      <c r="S5047" t="s">
        <v>5706</v>
      </c>
    </row>
    <row r="5048" spans="19:19">
      <c r="S5048" t="s">
        <v>5707</v>
      </c>
    </row>
    <row r="5049" spans="19:19">
      <c r="S5049" t="s">
        <v>5708</v>
      </c>
    </row>
    <row r="5050" spans="19:19">
      <c r="S5050" t="s">
        <v>5709</v>
      </c>
    </row>
    <row r="5051" spans="19:19">
      <c r="S5051" t="s">
        <v>5710</v>
      </c>
    </row>
    <row r="5052" spans="19:19">
      <c r="S5052" t="s">
        <v>3590</v>
      </c>
    </row>
    <row r="5053" spans="19:19">
      <c r="S5053" t="s">
        <v>5711</v>
      </c>
    </row>
    <row r="5054" spans="19:19">
      <c r="S5054" t="s">
        <v>5712</v>
      </c>
    </row>
    <row r="5055" spans="19:19">
      <c r="S5055" t="s">
        <v>5713</v>
      </c>
    </row>
    <row r="5056" spans="19:19">
      <c r="S5056" t="s">
        <v>5714</v>
      </c>
    </row>
    <row r="5057" spans="19:19">
      <c r="S5057" t="s">
        <v>5715</v>
      </c>
    </row>
    <row r="5058" spans="19:19">
      <c r="S5058" t="s">
        <v>5716</v>
      </c>
    </row>
    <row r="5059" spans="19:19">
      <c r="S5059" t="s">
        <v>5717</v>
      </c>
    </row>
    <row r="5060" spans="19:19">
      <c r="S5060" t="s">
        <v>5718</v>
      </c>
    </row>
    <row r="5061" spans="19:19">
      <c r="S5061" t="s">
        <v>3103</v>
      </c>
    </row>
    <row r="5062" spans="19:19">
      <c r="S5062" t="s">
        <v>3616</v>
      </c>
    </row>
    <row r="5063" spans="19:19">
      <c r="S5063" t="s">
        <v>5719</v>
      </c>
    </row>
    <row r="5064" spans="19:19">
      <c r="S5064" t="s">
        <v>5720</v>
      </c>
    </row>
    <row r="5065" spans="19:19">
      <c r="S5065" t="s">
        <v>5721</v>
      </c>
    </row>
    <row r="5066" spans="19:19">
      <c r="S5066" t="s">
        <v>5722</v>
      </c>
    </row>
    <row r="5067" spans="19:19">
      <c r="S5067" t="s">
        <v>5723</v>
      </c>
    </row>
    <row r="5068" spans="19:19">
      <c r="S5068" t="s">
        <v>5724</v>
      </c>
    </row>
    <row r="5069" spans="19:19">
      <c r="S5069" t="s">
        <v>5725</v>
      </c>
    </row>
    <row r="5070" spans="19:19">
      <c r="S5070" t="s">
        <v>5726</v>
      </c>
    </row>
    <row r="5071" spans="19:19">
      <c r="S5071" t="s">
        <v>5727</v>
      </c>
    </row>
    <row r="5072" spans="19:19">
      <c r="S5072" t="s">
        <v>5728</v>
      </c>
    </row>
    <row r="5073" spans="19:19">
      <c r="S5073" t="s">
        <v>5729</v>
      </c>
    </row>
    <row r="5074" spans="19:19">
      <c r="S5074" t="s">
        <v>5730</v>
      </c>
    </row>
    <row r="5075" spans="19:19">
      <c r="S5075" t="s">
        <v>5731</v>
      </c>
    </row>
    <row r="5076" spans="19:19">
      <c r="S5076" t="s">
        <v>5732</v>
      </c>
    </row>
    <row r="5077" spans="19:19">
      <c r="S5077" t="s">
        <v>5733</v>
      </c>
    </row>
    <row r="5078" spans="19:19">
      <c r="S5078" t="s">
        <v>5734</v>
      </c>
    </row>
    <row r="5079" spans="19:19">
      <c r="S5079" t="s">
        <v>5735</v>
      </c>
    </row>
    <row r="5080" spans="19:19">
      <c r="S5080" t="s">
        <v>5736</v>
      </c>
    </row>
    <row r="5081" spans="19:19">
      <c r="S5081" t="s">
        <v>5737</v>
      </c>
    </row>
    <row r="5082" spans="19:19">
      <c r="S5082" t="s">
        <v>5738</v>
      </c>
    </row>
    <row r="5083" spans="19:19">
      <c r="S5083" t="s">
        <v>5739</v>
      </c>
    </row>
    <row r="5084" spans="19:19">
      <c r="S5084" t="s">
        <v>5740</v>
      </c>
    </row>
    <row r="5085" spans="19:19">
      <c r="S5085" t="s">
        <v>5741</v>
      </c>
    </row>
    <row r="5086" spans="19:19">
      <c r="S5086" t="s">
        <v>5742</v>
      </c>
    </row>
    <row r="5087" spans="19:19">
      <c r="S5087" t="s">
        <v>5743</v>
      </c>
    </row>
    <row r="5088" spans="19:19">
      <c r="S5088" t="s">
        <v>5744</v>
      </c>
    </row>
    <row r="5089" spans="19:19">
      <c r="S5089" t="s">
        <v>5745</v>
      </c>
    </row>
    <row r="5090" spans="19:19">
      <c r="S5090" t="s">
        <v>5746</v>
      </c>
    </row>
    <row r="5091" spans="19:19">
      <c r="S5091" t="s">
        <v>5747</v>
      </c>
    </row>
    <row r="5092" spans="19:19">
      <c r="S5092" t="s">
        <v>5748</v>
      </c>
    </row>
    <row r="5093" spans="19:19">
      <c r="S5093" t="s">
        <v>5749</v>
      </c>
    </row>
    <row r="5094" spans="19:19">
      <c r="S5094" t="s">
        <v>5750</v>
      </c>
    </row>
    <row r="5095" spans="19:19">
      <c r="S5095" t="s">
        <v>5751</v>
      </c>
    </row>
    <row r="5096" spans="19:19">
      <c r="S5096" t="s">
        <v>5752</v>
      </c>
    </row>
    <row r="5097" spans="19:19">
      <c r="S5097" t="s">
        <v>5753</v>
      </c>
    </row>
    <row r="5098" spans="19:19">
      <c r="S5098" t="s">
        <v>3616</v>
      </c>
    </row>
    <row r="5099" spans="19:19">
      <c r="S5099" t="s">
        <v>2922</v>
      </c>
    </row>
    <row r="5100" spans="19:19">
      <c r="S5100" t="s">
        <v>5754</v>
      </c>
    </row>
    <row r="5101" spans="19:19">
      <c r="S5101" t="s">
        <v>3817</v>
      </c>
    </row>
    <row r="5102" spans="19:19">
      <c r="S5102" t="s">
        <v>5755</v>
      </c>
    </row>
    <row r="5103" spans="19:19">
      <c r="S5103" t="s">
        <v>5756</v>
      </c>
    </row>
    <row r="5104" spans="19:19">
      <c r="S5104" t="s">
        <v>5757</v>
      </c>
    </row>
    <row r="5105" spans="19:19">
      <c r="S5105" t="s">
        <v>5065</v>
      </c>
    </row>
    <row r="5106" spans="19:19">
      <c r="S5106" t="s">
        <v>4167</v>
      </c>
    </row>
    <row r="5107" spans="19:19">
      <c r="S5107" t="s">
        <v>5758</v>
      </c>
    </row>
    <row r="5108" spans="19:19">
      <c r="S5108" t="s">
        <v>5759</v>
      </c>
    </row>
    <row r="5109" spans="19:19">
      <c r="S5109" t="s">
        <v>5760</v>
      </c>
    </row>
    <row r="5110" spans="19:19">
      <c r="S5110" t="s">
        <v>5761</v>
      </c>
    </row>
    <row r="5111" spans="19:19">
      <c r="S5111" t="s">
        <v>5762</v>
      </c>
    </row>
    <row r="5112" spans="19:19">
      <c r="S5112" t="s">
        <v>4304</v>
      </c>
    </row>
    <row r="5113" spans="19:19">
      <c r="S5113" t="s">
        <v>5763</v>
      </c>
    </row>
    <row r="5114" spans="19:19">
      <c r="S5114" t="s">
        <v>5764</v>
      </c>
    </row>
    <row r="5115" spans="19:19">
      <c r="S5115" t="s">
        <v>5765</v>
      </c>
    </row>
    <row r="5116" spans="19:19">
      <c r="S5116" t="s">
        <v>5766</v>
      </c>
    </row>
    <row r="5117" spans="19:19">
      <c r="S5117" t="s">
        <v>3943</v>
      </c>
    </row>
    <row r="5118" spans="19:19">
      <c r="S5118" t="s">
        <v>5767</v>
      </c>
    </row>
    <row r="5119" spans="19:19">
      <c r="S5119" t="s">
        <v>1594</v>
      </c>
    </row>
    <row r="5120" spans="19:19">
      <c r="S5120" t="s">
        <v>5768</v>
      </c>
    </row>
    <row r="5121" spans="19:19">
      <c r="S5121" t="s">
        <v>5769</v>
      </c>
    </row>
    <row r="5122" spans="19:19">
      <c r="S5122" t="s">
        <v>5770</v>
      </c>
    </row>
    <row r="5123" spans="19:19">
      <c r="S5123" t="s">
        <v>5771</v>
      </c>
    </row>
    <row r="5124" spans="19:19">
      <c r="S5124" t="s">
        <v>3441</v>
      </c>
    </row>
    <row r="5125" spans="19:19">
      <c r="S5125" t="s">
        <v>5772</v>
      </c>
    </row>
    <row r="5126" spans="19:19">
      <c r="S5126" t="s">
        <v>4411</v>
      </c>
    </row>
    <row r="5127" spans="19:19">
      <c r="S5127" t="s">
        <v>5773</v>
      </c>
    </row>
    <row r="5128" spans="19:19">
      <c r="S5128" t="s">
        <v>5774</v>
      </c>
    </row>
    <row r="5129" spans="19:19">
      <c r="S5129" t="s">
        <v>5775</v>
      </c>
    </row>
    <row r="5130" spans="19:19">
      <c r="S5130" t="s">
        <v>5776</v>
      </c>
    </row>
    <row r="5131" spans="19:19">
      <c r="S5131" t="s">
        <v>5777</v>
      </c>
    </row>
    <row r="5132" spans="19:19">
      <c r="S5132" t="s">
        <v>4684</v>
      </c>
    </row>
    <row r="5133" spans="19:19">
      <c r="S5133" t="s">
        <v>5778</v>
      </c>
    </row>
    <row r="5134" spans="19:19">
      <c r="S5134" t="s">
        <v>5779</v>
      </c>
    </row>
    <row r="5135" spans="19:19">
      <c r="S5135" t="s">
        <v>5780</v>
      </c>
    </row>
    <row r="5136" spans="19:19">
      <c r="S5136" t="s">
        <v>5781</v>
      </c>
    </row>
    <row r="5137" spans="19:19">
      <c r="S5137" t="s">
        <v>5782</v>
      </c>
    </row>
    <row r="5138" spans="19:19">
      <c r="S5138" t="s">
        <v>5783</v>
      </c>
    </row>
    <row r="5139" spans="19:19">
      <c r="S5139" t="s">
        <v>2975</v>
      </c>
    </row>
    <row r="5140" spans="19:19">
      <c r="S5140" t="s">
        <v>5784</v>
      </c>
    </row>
    <row r="5141" spans="19:19">
      <c r="S5141" t="s">
        <v>5785</v>
      </c>
    </row>
    <row r="5142" spans="19:19">
      <c r="S5142" t="s">
        <v>5786</v>
      </c>
    </row>
    <row r="5143" spans="19:19">
      <c r="S5143" t="s">
        <v>5787</v>
      </c>
    </row>
    <row r="5144" spans="19:19">
      <c r="S5144" t="s">
        <v>5788</v>
      </c>
    </row>
    <row r="5145" spans="19:19">
      <c r="S5145" t="s">
        <v>5789</v>
      </c>
    </row>
    <row r="5146" spans="19:19">
      <c r="S5146" t="s">
        <v>5790</v>
      </c>
    </row>
    <row r="5147" spans="19:19">
      <c r="S5147" t="s">
        <v>5791</v>
      </c>
    </row>
    <row r="5148" spans="19:19">
      <c r="S5148" t="s">
        <v>3848</v>
      </c>
    </row>
    <row r="5149" spans="19:19">
      <c r="S5149" t="s">
        <v>5792</v>
      </c>
    </row>
    <row r="5150" spans="19:19">
      <c r="S5150" t="s">
        <v>5793</v>
      </c>
    </row>
    <row r="5151" spans="19:19">
      <c r="S5151" t="s">
        <v>5794</v>
      </c>
    </row>
    <row r="5152" spans="19:19">
      <c r="S5152" t="s">
        <v>5795</v>
      </c>
    </row>
    <row r="5153" spans="19:19">
      <c r="S5153" t="s">
        <v>5796</v>
      </c>
    </row>
    <row r="5154" spans="19:19">
      <c r="S5154" t="s">
        <v>5547</v>
      </c>
    </row>
    <row r="5155" spans="19:19">
      <c r="S5155" t="s">
        <v>5797</v>
      </c>
    </row>
    <row r="5156" spans="19:19">
      <c r="S5156" t="s">
        <v>5798</v>
      </c>
    </row>
    <row r="5157" spans="19:19">
      <c r="S5157" t="s">
        <v>5799</v>
      </c>
    </row>
    <row r="5158" spans="19:19">
      <c r="S5158" t="s">
        <v>5800</v>
      </c>
    </row>
    <row r="5159" spans="19:19">
      <c r="S5159" t="s">
        <v>5801</v>
      </c>
    </row>
    <row r="5160" spans="19:19">
      <c r="S5160" t="s">
        <v>5802</v>
      </c>
    </row>
    <row r="5161" spans="19:19">
      <c r="S5161" t="s">
        <v>5803</v>
      </c>
    </row>
    <row r="5162" spans="19:19">
      <c r="S5162" t="s">
        <v>5804</v>
      </c>
    </row>
    <row r="5163" spans="19:19">
      <c r="S5163" t="s">
        <v>5805</v>
      </c>
    </row>
    <row r="5164" spans="19:19">
      <c r="S5164" t="s">
        <v>5806</v>
      </c>
    </row>
    <row r="5165" spans="19:19">
      <c r="S5165" t="s">
        <v>5807</v>
      </c>
    </row>
    <row r="5166" spans="19:19">
      <c r="S5166" t="s">
        <v>5808</v>
      </c>
    </row>
    <row r="5167" spans="19:19">
      <c r="S5167" t="s">
        <v>5809</v>
      </c>
    </row>
    <row r="5168" spans="19:19">
      <c r="S5168" t="s">
        <v>5810</v>
      </c>
    </row>
    <row r="5169" spans="19:19">
      <c r="S5169" t="s">
        <v>5811</v>
      </c>
    </row>
    <row r="5170" spans="19:19">
      <c r="S5170" t="s">
        <v>5812</v>
      </c>
    </row>
    <row r="5171" spans="19:19">
      <c r="S5171" t="s">
        <v>3842</v>
      </c>
    </row>
    <row r="5172" spans="19:19">
      <c r="S5172" t="s">
        <v>5813</v>
      </c>
    </row>
    <row r="5173" spans="19:19">
      <c r="S5173" t="s">
        <v>5814</v>
      </c>
    </row>
    <row r="5174" spans="19:19">
      <c r="S5174" t="s">
        <v>5815</v>
      </c>
    </row>
    <row r="5175" spans="19:19">
      <c r="S5175" t="s">
        <v>5816</v>
      </c>
    </row>
    <row r="5176" spans="19:19">
      <c r="S5176" t="s">
        <v>5817</v>
      </c>
    </row>
    <row r="5177" spans="19:19">
      <c r="S5177" t="s">
        <v>5818</v>
      </c>
    </row>
    <row r="5178" spans="19:19">
      <c r="S5178" t="s">
        <v>5819</v>
      </c>
    </row>
    <row r="5179" spans="19:19">
      <c r="S5179" t="s">
        <v>5820</v>
      </c>
    </row>
    <row r="5180" spans="19:19">
      <c r="S5180" t="s">
        <v>5821</v>
      </c>
    </row>
    <row r="5181" spans="19:19">
      <c r="S5181" t="s">
        <v>5822</v>
      </c>
    </row>
    <row r="5182" spans="19:19">
      <c r="S5182" t="s">
        <v>5823</v>
      </c>
    </row>
    <row r="5183" spans="19:19">
      <c r="S5183" t="s">
        <v>5824</v>
      </c>
    </row>
    <row r="5184" spans="19:19">
      <c r="S5184" t="s">
        <v>4474</v>
      </c>
    </row>
    <row r="5185" spans="19:19">
      <c r="S5185" t="s">
        <v>5825</v>
      </c>
    </row>
    <row r="5186" spans="19:19">
      <c r="S5186" t="s">
        <v>5826</v>
      </c>
    </row>
    <row r="5187" spans="19:19">
      <c r="S5187" t="s">
        <v>5827</v>
      </c>
    </row>
    <row r="5188" spans="19:19">
      <c r="S5188" t="s">
        <v>4961</v>
      </c>
    </row>
    <row r="5189" spans="19:19">
      <c r="S5189" t="s">
        <v>5828</v>
      </c>
    </row>
    <row r="5190" spans="19:19">
      <c r="S5190" t="s">
        <v>5829</v>
      </c>
    </row>
    <row r="5191" spans="19:19">
      <c r="S5191" t="s">
        <v>5830</v>
      </c>
    </row>
    <row r="5192" spans="19:19">
      <c r="S5192" t="s">
        <v>3613</v>
      </c>
    </row>
    <row r="5193" spans="19:19">
      <c r="S5193" t="s">
        <v>5831</v>
      </c>
    </row>
    <row r="5194" spans="19:19">
      <c r="S5194" t="s">
        <v>5832</v>
      </c>
    </row>
    <row r="5195" spans="19:19">
      <c r="S5195" t="s">
        <v>5833</v>
      </c>
    </row>
    <row r="5196" spans="19:19">
      <c r="S5196" t="s">
        <v>5834</v>
      </c>
    </row>
    <row r="5197" spans="19:19">
      <c r="S5197" t="s">
        <v>5835</v>
      </c>
    </row>
    <row r="5198" spans="19:19">
      <c r="S5198" t="s">
        <v>5836</v>
      </c>
    </row>
    <row r="5199" spans="19:19">
      <c r="S5199" t="s">
        <v>5837</v>
      </c>
    </row>
    <row r="5200" spans="19:19">
      <c r="S5200" t="s">
        <v>5838</v>
      </c>
    </row>
    <row r="5201" spans="19:19">
      <c r="S5201" t="s">
        <v>4501</v>
      </c>
    </row>
    <row r="5202" spans="19:19">
      <c r="S5202" t="s">
        <v>5839</v>
      </c>
    </row>
    <row r="5203" spans="19:19">
      <c r="S5203" t="s">
        <v>3246</v>
      </c>
    </row>
    <row r="5204" spans="19:19">
      <c r="S5204" t="s">
        <v>5840</v>
      </c>
    </row>
    <row r="5205" spans="19:19">
      <c r="S5205" t="s">
        <v>5841</v>
      </c>
    </row>
    <row r="5206" spans="19:19">
      <c r="S5206" t="s">
        <v>5842</v>
      </c>
    </row>
    <row r="5207" spans="19:19">
      <c r="S5207" t="s">
        <v>5843</v>
      </c>
    </row>
    <row r="5208" spans="19:19">
      <c r="S5208" t="s">
        <v>5844</v>
      </c>
    </row>
    <row r="5209" spans="19:19">
      <c r="S5209" t="s">
        <v>5845</v>
      </c>
    </row>
    <row r="5210" spans="19:19">
      <c r="S5210" t="s">
        <v>5846</v>
      </c>
    </row>
    <row r="5211" spans="19:19">
      <c r="S5211" t="s">
        <v>5847</v>
      </c>
    </row>
    <row r="5212" spans="19:19">
      <c r="S5212" t="s">
        <v>5848</v>
      </c>
    </row>
    <row r="5213" spans="19:19">
      <c r="S5213" t="s">
        <v>5849</v>
      </c>
    </row>
    <row r="5214" spans="19:19">
      <c r="S5214" t="s">
        <v>5850</v>
      </c>
    </row>
    <row r="5215" spans="19:19">
      <c r="S5215" t="s">
        <v>5851</v>
      </c>
    </row>
    <row r="5216" spans="19:19">
      <c r="S5216" t="s">
        <v>5852</v>
      </c>
    </row>
    <row r="5217" spans="19:19">
      <c r="S5217" t="s">
        <v>5853</v>
      </c>
    </row>
    <row r="5218" spans="19:19">
      <c r="S5218" t="s">
        <v>5854</v>
      </c>
    </row>
    <row r="5219" spans="19:19">
      <c r="S5219" t="s">
        <v>5855</v>
      </c>
    </row>
    <row r="5220" spans="19:19">
      <c r="S5220" t="s">
        <v>5856</v>
      </c>
    </row>
    <row r="5221" spans="19:19">
      <c r="S5221" t="s">
        <v>3616</v>
      </c>
    </row>
    <row r="5222" spans="19:19">
      <c r="S5222" t="s">
        <v>5857</v>
      </c>
    </row>
    <row r="5223" spans="19:19">
      <c r="S5223" t="s">
        <v>5858</v>
      </c>
    </row>
    <row r="5224" spans="19:19">
      <c r="S5224" t="s">
        <v>5057</v>
      </c>
    </row>
    <row r="5225" spans="19:19">
      <c r="S5225" t="s">
        <v>5859</v>
      </c>
    </row>
    <row r="5226" spans="19:19">
      <c r="S5226" t="s">
        <v>5860</v>
      </c>
    </row>
    <row r="5227" spans="19:19">
      <c r="S5227" t="s">
        <v>5861</v>
      </c>
    </row>
    <row r="5228" spans="19:19">
      <c r="S5228" t="s">
        <v>5862</v>
      </c>
    </row>
    <row r="5229" spans="19:19">
      <c r="S5229" t="s">
        <v>5863</v>
      </c>
    </row>
    <row r="5230" spans="19:19">
      <c r="S5230" t="s">
        <v>5864</v>
      </c>
    </row>
    <row r="5231" spans="19:19">
      <c r="S5231" t="s">
        <v>5865</v>
      </c>
    </row>
    <row r="5232" spans="19:19">
      <c r="S5232" t="s">
        <v>3954</v>
      </c>
    </row>
    <row r="5233" spans="19:19">
      <c r="S5233" t="s">
        <v>5839</v>
      </c>
    </row>
    <row r="5234" spans="19:19">
      <c r="S5234" t="s">
        <v>1688</v>
      </c>
    </row>
    <row r="5235" spans="19:19">
      <c r="S5235" t="s">
        <v>5866</v>
      </c>
    </row>
    <row r="5236" spans="19:19">
      <c r="S5236" t="s">
        <v>5867</v>
      </c>
    </row>
    <row r="5237" spans="19:19">
      <c r="S5237" t="s">
        <v>5868</v>
      </c>
    </row>
    <row r="5238" spans="19:19">
      <c r="S5238" t="s">
        <v>5869</v>
      </c>
    </row>
    <row r="5239" spans="19:19">
      <c r="S5239" t="s">
        <v>5870</v>
      </c>
    </row>
    <row r="5240" spans="19:19">
      <c r="S5240" t="s">
        <v>5871</v>
      </c>
    </row>
    <row r="5241" spans="19:19">
      <c r="S5241" t="s">
        <v>5872</v>
      </c>
    </row>
    <row r="5242" spans="19:19">
      <c r="S5242" t="s">
        <v>5873</v>
      </c>
    </row>
    <row r="5243" spans="19:19">
      <c r="S5243" t="s">
        <v>5874</v>
      </c>
    </row>
    <row r="5244" spans="19:19">
      <c r="S5244" t="s">
        <v>5875</v>
      </c>
    </row>
    <row r="5245" spans="19:19">
      <c r="S5245" t="s">
        <v>5876</v>
      </c>
    </row>
    <row r="5246" spans="19:19">
      <c r="S5246" t="s">
        <v>5877</v>
      </c>
    </row>
    <row r="5247" spans="19:19">
      <c r="S5247" t="s">
        <v>5878</v>
      </c>
    </row>
    <row r="5248" spans="19:19">
      <c r="S5248" t="s">
        <v>5879</v>
      </c>
    </row>
    <row r="5249" spans="19:19">
      <c r="S5249" t="s">
        <v>5880</v>
      </c>
    </row>
    <row r="5250" spans="19:19">
      <c r="S5250" t="s">
        <v>5881</v>
      </c>
    </row>
    <row r="5251" spans="19:19">
      <c r="S5251" t="s">
        <v>5882</v>
      </c>
    </row>
    <row r="5252" spans="19:19">
      <c r="S5252" t="s">
        <v>5883</v>
      </c>
    </row>
    <row r="5253" spans="19:19">
      <c r="S5253" t="s">
        <v>5884</v>
      </c>
    </row>
    <row r="5254" spans="19:19">
      <c r="S5254" t="s">
        <v>5885</v>
      </c>
    </row>
    <row r="5255" spans="19:19">
      <c r="S5255" t="s">
        <v>3399</v>
      </c>
    </row>
    <row r="5256" spans="19:19">
      <c r="S5256" t="s">
        <v>4220</v>
      </c>
    </row>
    <row r="5257" spans="19:19">
      <c r="S5257" t="s">
        <v>5886</v>
      </c>
    </row>
    <row r="5258" spans="19:19">
      <c r="S5258" t="s">
        <v>3952</v>
      </c>
    </row>
    <row r="5259" spans="19:19">
      <c r="S5259" t="s">
        <v>5887</v>
      </c>
    </row>
    <row r="5260" spans="19:19">
      <c r="S5260" t="s">
        <v>3891</v>
      </c>
    </row>
    <row r="5261" spans="19:19">
      <c r="S5261" t="s">
        <v>5888</v>
      </c>
    </row>
    <row r="5262" spans="19:19">
      <c r="S5262" t="s">
        <v>4216</v>
      </c>
    </row>
    <row r="5263" spans="19:19">
      <c r="S5263" t="s">
        <v>5889</v>
      </c>
    </row>
    <row r="5264" spans="19:19">
      <c r="S5264" t="s">
        <v>5890</v>
      </c>
    </row>
    <row r="5265" spans="19:19">
      <c r="S5265" t="s">
        <v>5891</v>
      </c>
    </row>
    <row r="5266" spans="19:19">
      <c r="S5266" t="s">
        <v>5892</v>
      </c>
    </row>
    <row r="5267" spans="19:19">
      <c r="S5267" t="s">
        <v>5893</v>
      </c>
    </row>
    <row r="5268" spans="19:19">
      <c r="S5268" t="s">
        <v>5894</v>
      </c>
    </row>
    <row r="5269" spans="19:19">
      <c r="S5269" t="s">
        <v>5895</v>
      </c>
    </row>
    <row r="5270" spans="19:19">
      <c r="S5270" t="s">
        <v>5896</v>
      </c>
    </row>
    <row r="5271" spans="19:19">
      <c r="S5271" t="s">
        <v>5897</v>
      </c>
    </row>
    <row r="5272" spans="19:19">
      <c r="S5272" t="s">
        <v>5898</v>
      </c>
    </row>
    <row r="5273" spans="19:19">
      <c r="S5273" t="s">
        <v>5899</v>
      </c>
    </row>
    <row r="5274" spans="19:19">
      <c r="S5274" t="s">
        <v>5900</v>
      </c>
    </row>
    <row r="5275" spans="19:19">
      <c r="S5275" t="s">
        <v>5833</v>
      </c>
    </row>
    <row r="5276" spans="19:19">
      <c r="S5276" t="s">
        <v>5901</v>
      </c>
    </row>
    <row r="5277" spans="19:19">
      <c r="S5277" t="s">
        <v>5902</v>
      </c>
    </row>
    <row r="5278" spans="19:19">
      <c r="S5278" t="s">
        <v>5903</v>
      </c>
    </row>
    <row r="5279" spans="19:19">
      <c r="S5279" t="s">
        <v>5904</v>
      </c>
    </row>
    <row r="5280" spans="19:19">
      <c r="S5280" t="s">
        <v>3785</v>
      </c>
    </row>
    <row r="5281" spans="19:19">
      <c r="S5281" t="s">
        <v>5905</v>
      </c>
    </row>
    <row r="5282" spans="19:19">
      <c r="S5282" t="s">
        <v>5906</v>
      </c>
    </row>
    <row r="5283" spans="19:19">
      <c r="S5283" t="s">
        <v>5907</v>
      </c>
    </row>
    <row r="5284" spans="19:19">
      <c r="S5284" t="s">
        <v>5908</v>
      </c>
    </row>
    <row r="5285" spans="19:19">
      <c r="S5285" t="s">
        <v>5909</v>
      </c>
    </row>
    <row r="5286" spans="19:19">
      <c r="S5286" t="s">
        <v>5910</v>
      </c>
    </row>
    <row r="5287" spans="19:19">
      <c r="S5287" t="s">
        <v>5911</v>
      </c>
    </row>
    <row r="5288" spans="19:19">
      <c r="S5288" t="s">
        <v>5912</v>
      </c>
    </row>
    <row r="5289" spans="19:19">
      <c r="S5289" t="s">
        <v>5071</v>
      </c>
    </row>
    <row r="5290" spans="19:19">
      <c r="S5290" t="s">
        <v>5913</v>
      </c>
    </row>
    <row r="5291" spans="19:19">
      <c r="S5291" t="s">
        <v>5914</v>
      </c>
    </row>
    <row r="5292" spans="19:19">
      <c r="S5292" t="s">
        <v>5915</v>
      </c>
    </row>
    <row r="5293" spans="19:19">
      <c r="S5293" t="s">
        <v>5916</v>
      </c>
    </row>
    <row r="5294" spans="19:19">
      <c r="S5294" t="s">
        <v>5917</v>
      </c>
    </row>
    <row r="5295" spans="19:19">
      <c r="S5295" t="s">
        <v>5918</v>
      </c>
    </row>
    <row r="5296" spans="19:19">
      <c r="S5296" t="s">
        <v>5919</v>
      </c>
    </row>
    <row r="5297" spans="19:19">
      <c r="S5297" t="s">
        <v>5920</v>
      </c>
    </row>
    <row r="5298" spans="19:19">
      <c r="S5298" t="s">
        <v>5921</v>
      </c>
    </row>
    <row r="5299" spans="19:19">
      <c r="S5299" t="s">
        <v>5922</v>
      </c>
    </row>
    <row r="5300" spans="19:19">
      <c r="S5300" t="s">
        <v>5923</v>
      </c>
    </row>
    <row r="5301" spans="19:19">
      <c r="S5301" t="s">
        <v>1471</v>
      </c>
    </row>
    <row r="5302" spans="19:19">
      <c r="S5302" t="s">
        <v>5924</v>
      </c>
    </row>
    <row r="5303" spans="19:19">
      <c r="S5303" t="s">
        <v>3353</v>
      </c>
    </row>
    <row r="5304" spans="19:19">
      <c r="S5304" t="s">
        <v>5925</v>
      </c>
    </row>
    <row r="5305" spans="19:19">
      <c r="S5305" t="s">
        <v>5926</v>
      </c>
    </row>
    <row r="5306" spans="19:19">
      <c r="S5306" t="s">
        <v>5927</v>
      </c>
    </row>
    <row r="5307" spans="19:19">
      <c r="S5307" t="s">
        <v>5928</v>
      </c>
    </row>
    <row r="5308" spans="19:19">
      <c r="S5308" t="s">
        <v>5929</v>
      </c>
    </row>
    <row r="5309" spans="19:19">
      <c r="S5309" t="s">
        <v>5930</v>
      </c>
    </row>
    <row r="5310" spans="19:19">
      <c r="S5310" t="s">
        <v>4248</v>
      </c>
    </row>
    <row r="5311" spans="19:19">
      <c r="S5311" t="s">
        <v>5931</v>
      </c>
    </row>
    <row r="5312" spans="19:19">
      <c r="S5312" t="s">
        <v>5932</v>
      </c>
    </row>
    <row r="5313" spans="19:19">
      <c r="S5313" t="s">
        <v>5933</v>
      </c>
    </row>
    <row r="5314" spans="19:19">
      <c r="S5314" t="s">
        <v>5934</v>
      </c>
    </row>
    <row r="5315" spans="19:19">
      <c r="S5315" t="s">
        <v>5935</v>
      </c>
    </row>
    <row r="5316" spans="19:19">
      <c r="S5316" t="s">
        <v>4260</v>
      </c>
    </row>
    <row r="5317" spans="19:19">
      <c r="S5317" t="s">
        <v>5936</v>
      </c>
    </row>
    <row r="5318" spans="19:19">
      <c r="S5318" t="s">
        <v>5937</v>
      </c>
    </row>
    <row r="5319" spans="19:19">
      <c r="S5319" t="s">
        <v>2466</v>
      </c>
    </row>
    <row r="5320" spans="19:19">
      <c r="S5320" t="s">
        <v>5938</v>
      </c>
    </row>
    <row r="5321" spans="19:19">
      <c r="S5321" t="s">
        <v>5939</v>
      </c>
    </row>
    <row r="5322" spans="19:19">
      <c r="S5322" t="s">
        <v>5940</v>
      </c>
    </row>
    <row r="5323" spans="19:19">
      <c r="S5323" t="s">
        <v>5941</v>
      </c>
    </row>
    <row r="5324" spans="19:19">
      <c r="S5324" t="s">
        <v>5942</v>
      </c>
    </row>
    <row r="5325" spans="19:19">
      <c r="S5325" t="s">
        <v>5943</v>
      </c>
    </row>
    <row r="5326" spans="19:19">
      <c r="S5326" t="s">
        <v>5575</v>
      </c>
    </row>
    <row r="5327" spans="19:19">
      <c r="S5327" t="s">
        <v>5944</v>
      </c>
    </row>
    <row r="5328" spans="19:19">
      <c r="S5328" t="s">
        <v>5945</v>
      </c>
    </row>
    <row r="5329" spans="19:19">
      <c r="S5329" t="s">
        <v>5946</v>
      </c>
    </row>
    <row r="5330" spans="19:19">
      <c r="S5330" t="s">
        <v>4134</v>
      </c>
    </row>
    <row r="5331" spans="19:19">
      <c r="S5331" t="s">
        <v>5947</v>
      </c>
    </row>
    <row r="5332" spans="19:19">
      <c r="S5332" t="s">
        <v>5948</v>
      </c>
    </row>
    <row r="5333" spans="19:19">
      <c r="S5333" t="s">
        <v>5949</v>
      </c>
    </row>
    <row r="5334" spans="19:19">
      <c r="S5334" t="s">
        <v>2448</v>
      </c>
    </row>
    <row r="5335" spans="19:19">
      <c r="S5335" t="s">
        <v>5950</v>
      </c>
    </row>
    <row r="5336" spans="19:19">
      <c r="S5336" t="s">
        <v>5951</v>
      </c>
    </row>
    <row r="5337" spans="19:19">
      <c r="S5337" t="s">
        <v>5952</v>
      </c>
    </row>
    <row r="5338" spans="19:19">
      <c r="S5338" t="s">
        <v>5953</v>
      </c>
    </row>
    <row r="5339" spans="19:19">
      <c r="S5339" t="s">
        <v>5954</v>
      </c>
    </row>
    <row r="5340" spans="19:19">
      <c r="S5340" t="s">
        <v>5955</v>
      </c>
    </row>
    <row r="5341" spans="19:19">
      <c r="S5341" t="s">
        <v>5956</v>
      </c>
    </row>
    <row r="5342" spans="19:19">
      <c r="S5342" t="s">
        <v>5957</v>
      </c>
    </row>
    <row r="5343" spans="19:19">
      <c r="S5343" t="s">
        <v>5958</v>
      </c>
    </row>
    <row r="5344" spans="19:19">
      <c r="S5344" t="s">
        <v>5959</v>
      </c>
    </row>
    <row r="5345" spans="19:19">
      <c r="S5345" t="s">
        <v>5960</v>
      </c>
    </row>
    <row r="5346" spans="19:19">
      <c r="S5346" t="s">
        <v>5961</v>
      </c>
    </row>
    <row r="5347" spans="19:19">
      <c r="S5347" t="s">
        <v>5962</v>
      </c>
    </row>
    <row r="5348" spans="19:19">
      <c r="S5348" t="s">
        <v>2959</v>
      </c>
    </row>
    <row r="5349" spans="19:19">
      <c r="S5349" t="s">
        <v>5963</v>
      </c>
    </row>
    <row r="5350" spans="19:19">
      <c r="S5350" t="s">
        <v>5964</v>
      </c>
    </row>
    <row r="5351" spans="19:19">
      <c r="S5351" t="s">
        <v>5965</v>
      </c>
    </row>
    <row r="5352" spans="19:19">
      <c r="S5352" t="s">
        <v>5966</v>
      </c>
    </row>
    <row r="5353" spans="19:19">
      <c r="S5353" t="s">
        <v>5967</v>
      </c>
    </row>
    <row r="5354" spans="19:19">
      <c r="S5354" t="s">
        <v>5968</v>
      </c>
    </row>
    <row r="5355" spans="19:19">
      <c r="S5355" t="s">
        <v>5969</v>
      </c>
    </row>
    <row r="5356" spans="19:19">
      <c r="S5356" t="s">
        <v>3797</v>
      </c>
    </row>
    <row r="5357" spans="19:19">
      <c r="S5357" t="s">
        <v>5970</v>
      </c>
    </row>
    <row r="5358" spans="19:19">
      <c r="S5358" t="s">
        <v>5971</v>
      </c>
    </row>
    <row r="5359" spans="19:19">
      <c r="S5359" t="s">
        <v>5319</v>
      </c>
    </row>
    <row r="5360" spans="19:19">
      <c r="S5360" t="s">
        <v>5972</v>
      </c>
    </row>
    <row r="5361" spans="19:19">
      <c r="S5361" t="s">
        <v>5973</v>
      </c>
    </row>
    <row r="5362" spans="19:19">
      <c r="S5362" t="s">
        <v>5974</v>
      </c>
    </row>
    <row r="5363" spans="19:19">
      <c r="S5363" t="s">
        <v>5975</v>
      </c>
    </row>
    <row r="5364" spans="19:19">
      <c r="S5364" t="s">
        <v>5976</v>
      </c>
    </row>
    <row r="5365" spans="19:19">
      <c r="S5365" t="s">
        <v>5977</v>
      </c>
    </row>
    <row r="5366" spans="19:19">
      <c r="S5366" t="s">
        <v>5978</v>
      </c>
    </row>
    <row r="5367" spans="19:19">
      <c r="S5367" t="s">
        <v>5979</v>
      </c>
    </row>
    <row r="5368" spans="19:19">
      <c r="S5368" t="s">
        <v>5980</v>
      </c>
    </row>
    <row r="5369" spans="19:19">
      <c r="S5369" t="s">
        <v>5981</v>
      </c>
    </row>
    <row r="5370" spans="19:19">
      <c r="S5370" t="s">
        <v>5982</v>
      </c>
    </row>
    <row r="5371" spans="19:19">
      <c r="S5371" t="s">
        <v>5983</v>
      </c>
    </row>
    <row r="5372" spans="19:19">
      <c r="S5372" t="s">
        <v>5984</v>
      </c>
    </row>
    <row r="5373" spans="19:19">
      <c r="S5373" t="s">
        <v>5985</v>
      </c>
    </row>
    <row r="5374" spans="19:19">
      <c r="S5374" t="s">
        <v>5986</v>
      </c>
    </row>
    <row r="5375" spans="19:19">
      <c r="S5375" t="s">
        <v>5987</v>
      </c>
    </row>
    <row r="5376" spans="19:19">
      <c r="S5376" t="s">
        <v>5988</v>
      </c>
    </row>
    <row r="5377" spans="19:19">
      <c r="S5377" t="s">
        <v>5989</v>
      </c>
    </row>
    <row r="5378" spans="19:19">
      <c r="S5378" t="s">
        <v>5990</v>
      </c>
    </row>
    <row r="5379" spans="19:19">
      <c r="S5379" t="s">
        <v>5991</v>
      </c>
    </row>
    <row r="5380" spans="19:19">
      <c r="S5380" t="s">
        <v>5992</v>
      </c>
    </row>
    <row r="5381" spans="19:19">
      <c r="S5381" t="s">
        <v>5993</v>
      </c>
    </row>
    <row r="5382" spans="19:19">
      <c r="S5382" t="s">
        <v>5994</v>
      </c>
    </row>
    <row r="5383" spans="19:19">
      <c r="S5383" t="s">
        <v>5995</v>
      </c>
    </row>
    <row r="5384" spans="19:19">
      <c r="S5384" t="s">
        <v>5996</v>
      </c>
    </row>
    <row r="5385" spans="19:19">
      <c r="S5385" t="s">
        <v>3103</v>
      </c>
    </row>
    <row r="5386" spans="19:19">
      <c r="S5386" t="s">
        <v>4474</v>
      </c>
    </row>
    <row r="5387" spans="19:19">
      <c r="S5387" t="s">
        <v>5997</v>
      </c>
    </row>
    <row r="5388" spans="19:19">
      <c r="S5388" t="s">
        <v>4751</v>
      </c>
    </row>
    <row r="5389" spans="19:19">
      <c r="S5389" t="s">
        <v>4330</v>
      </c>
    </row>
    <row r="5390" spans="19:19">
      <c r="S5390" t="s">
        <v>4526</v>
      </c>
    </row>
    <row r="5391" spans="19:19">
      <c r="S5391" t="s">
        <v>5998</v>
      </c>
    </row>
    <row r="5392" spans="19:19">
      <c r="S5392" t="s">
        <v>3891</v>
      </c>
    </row>
    <row r="5393" spans="19:19">
      <c r="S5393" t="s">
        <v>3817</v>
      </c>
    </row>
    <row r="5394" spans="19:19">
      <c r="S5394" t="s">
        <v>5999</v>
      </c>
    </row>
    <row r="5395" spans="19:19">
      <c r="S5395" t="s">
        <v>6000</v>
      </c>
    </row>
    <row r="5396" spans="19:19">
      <c r="S5396" t="s">
        <v>6001</v>
      </c>
    </row>
    <row r="5397" spans="19:19">
      <c r="S5397" t="s">
        <v>6002</v>
      </c>
    </row>
    <row r="5398" spans="19:19">
      <c r="S5398" t="s">
        <v>6003</v>
      </c>
    </row>
    <row r="5399" spans="19:19">
      <c r="S5399" t="s">
        <v>6004</v>
      </c>
    </row>
    <row r="5400" spans="19:19">
      <c r="S5400" t="s">
        <v>6005</v>
      </c>
    </row>
    <row r="5401" spans="19:19">
      <c r="S5401" t="s">
        <v>6006</v>
      </c>
    </row>
    <row r="5402" spans="19:19">
      <c r="S5402" t="s">
        <v>6007</v>
      </c>
    </row>
    <row r="5403" spans="19:19">
      <c r="S5403" t="s">
        <v>6008</v>
      </c>
    </row>
    <row r="5404" spans="19:19">
      <c r="S5404" t="s">
        <v>6009</v>
      </c>
    </row>
    <row r="5405" spans="19:19">
      <c r="S5405" t="s">
        <v>6010</v>
      </c>
    </row>
    <row r="5406" spans="19:19">
      <c r="S5406" t="s">
        <v>6011</v>
      </c>
    </row>
    <row r="5407" spans="19:19">
      <c r="S5407" t="s">
        <v>6012</v>
      </c>
    </row>
    <row r="5408" spans="19:19">
      <c r="S5408" t="s">
        <v>6013</v>
      </c>
    </row>
    <row r="5409" spans="19:19">
      <c r="S5409" t="s">
        <v>6014</v>
      </c>
    </row>
    <row r="5410" spans="19:19">
      <c r="S5410" t="s">
        <v>6015</v>
      </c>
    </row>
    <row r="5411" spans="19:19">
      <c r="S5411" t="s">
        <v>6016</v>
      </c>
    </row>
    <row r="5412" spans="19:19">
      <c r="S5412" t="s">
        <v>6017</v>
      </c>
    </row>
    <row r="5413" spans="19:19">
      <c r="S5413" t="s">
        <v>6018</v>
      </c>
    </row>
    <row r="5414" spans="19:19">
      <c r="S5414" t="s">
        <v>6019</v>
      </c>
    </row>
    <row r="5415" spans="19:19">
      <c r="S5415" t="s">
        <v>6020</v>
      </c>
    </row>
    <row r="5416" spans="19:19">
      <c r="S5416" t="s">
        <v>6021</v>
      </c>
    </row>
    <row r="5417" spans="19:19">
      <c r="S5417" t="s">
        <v>6022</v>
      </c>
    </row>
    <row r="5418" spans="19:19">
      <c r="S5418" t="s">
        <v>6023</v>
      </c>
    </row>
    <row r="5419" spans="19:19">
      <c r="S5419" t="s">
        <v>6024</v>
      </c>
    </row>
    <row r="5420" spans="19:19">
      <c r="S5420" t="s">
        <v>3616</v>
      </c>
    </row>
    <row r="5421" spans="19:19">
      <c r="S5421" t="s">
        <v>2450</v>
      </c>
    </row>
    <row r="5422" spans="19:19">
      <c r="S5422" t="s">
        <v>4742</v>
      </c>
    </row>
    <row r="5423" spans="19:19">
      <c r="S5423" t="s">
        <v>6025</v>
      </c>
    </row>
    <row r="5424" spans="19:19">
      <c r="S5424" t="s">
        <v>3891</v>
      </c>
    </row>
    <row r="5425" spans="19:19">
      <c r="S5425" t="s">
        <v>4609</v>
      </c>
    </row>
    <row r="5426" spans="19:19">
      <c r="S5426" t="s">
        <v>6026</v>
      </c>
    </row>
    <row r="5427" spans="19:19">
      <c r="S5427" t="s">
        <v>6027</v>
      </c>
    </row>
    <row r="5428" spans="19:19">
      <c r="S5428" t="s">
        <v>6028</v>
      </c>
    </row>
    <row r="5429" spans="19:19">
      <c r="S5429" t="s">
        <v>6029</v>
      </c>
    </row>
    <row r="5430" spans="19:19">
      <c r="S5430" t="s">
        <v>6030</v>
      </c>
    </row>
    <row r="5431" spans="19:19">
      <c r="S5431" t="s">
        <v>6031</v>
      </c>
    </row>
    <row r="5432" spans="19:19">
      <c r="S5432" t="s">
        <v>6032</v>
      </c>
    </row>
    <row r="5433" spans="19:19">
      <c r="S5433" t="s">
        <v>6033</v>
      </c>
    </row>
    <row r="5434" spans="19:19">
      <c r="S5434" t="s">
        <v>6034</v>
      </c>
    </row>
    <row r="5435" spans="19:19">
      <c r="S5435" t="s">
        <v>6035</v>
      </c>
    </row>
    <row r="5436" spans="19:19">
      <c r="S5436" t="s">
        <v>6036</v>
      </c>
    </row>
    <row r="5437" spans="19:19">
      <c r="S5437" t="s">
        <v>6037</v>
      </c>
    </row>
    <row r="5438" spans="19:19">
      <c r="S5438" t="s">
        <v>6038</v>
      </c>
    </row>
    <row r="5439" spans="19:19">
      <c r="S5439" t="s">
        <v>6039</v>
      </c>
    </row>
    <row r="5440" spans="19:19">
      <c r="S5440" t="s">
        <v>6040</v>
      </c>
    </row>
    <row r="5441" spans="19:19">
      <c r="S5441" t="s">
        <v>6041</v>
      </c>
    </row>
    <row r="5442" spans="19:19">
      <c r="S5442" t="s">
        <v>6042</v>
      </c>
    </row>
    <row r="5443" spans="19:19">
      <c r="S5443" t="s">
        <v>6043</v>
      </c>
    </row>
    <row r="5444" spans="19:19">
      <c r="S5444" t="s">
        <v>6044</v>
      </c>
    </row>
    <row r="5445" spans="19:19">
      <c r="S5445" t="s">
        <v>6045</v>
      </c>
    </row>
    <row r="5446" spans="19:19">
      <c r="S5446" t="s">
        <v>6046</v>
      </c>
    </row>
    <row r="5447" spans="19:19">
      <c r="S5447" t="s">
        <v>3467</v>
      </c>
    </row>
    <row r="5448" spans="19:19">
      <c r="S5448" t="s">
        <v>6047</v>
      </c>
    </row>
    <row r="5449" spans="19:19">
      <c r="S5449" t="s">
        <v>6048</v>
      </c>
    </row>
    <row r="5450" spans="19:19">
      <c r="S5450" t="s">
        <v>3481</v>
      </c>
    </row>
    <row r="5451" spans="19:19">
      <c r="S5451" t="s">
        <v>6049</v>
      </c>
    </row>
    <row r="5452" spans="19:19">
      <c r="S5452" t="s">
        <v>3308</v>
      </c>
    </row>
    <row r="5453" spans="19:19">
      <c r="S5453" t="s">
        <v>6050</v>
      </c>
    </row>
    <row r="5454" spans="19:19">
      <c r="S5454" t="s">
        <v>6051</v>
      </c>
    </row>
    <row r="5455" spans="19:19">
      <c r="S5455" t="s">
        <v>6052</v>
      </c>
    </row>
    <row r="5456" spans="19:19">
      <c r="S5456" t="s">
        <v>6053</v>
      </c>
    </row>
    <row r="5457" spans="19:19">
      <c r="S5457" t="s">
        <v>3401</v>
      </c>
    </row>
    <row r="5458" spans="19:19">
      <c r="S5458" t="s">
        <v>6054</v>
      </c>
    </row>
    <row r="5459" spans="19:19">
      <c r="S5459" t="s">
        <v>6055</v>
      </c>
    </row>
    <row r="5460" spans="19:19">
      <c r="S5460" t="s">
        <v>6056</v>
      </c>
    </row>
    <row r="5461" spans="19:19">
      <c r="S5461" t="s">
        <v>6057</v>
      </c>
    </row>
    <row r="5462" spans="19:19">
      <c r="S5462" t="s">
        <v>6058</v>
      </c>
    </row>
    <row r="5463" spans="19:19">
      <c r="S5463" t="s">
        <v>6059</v>
      </c>
    </row>
    <row r="5464" spans="19:19">
      <c r="S5464" t="s">
        <v>6060</v>
      </c>
    </row>
    <row r="5465" spans="19:19">
      <c r="S5465" t="s">
        <v>6061</v>
      </c>
    </row>
    <row r="5466" spans="19:19">
      <c r="S5466" t="s">
        <v>6062</v>
      </c>
    </row>
    <row r="5467" spans="19:19">
      <c r="S5467" t="s">
        <v>6063</v>
      </c>
    </row>
    <row r="5468" spans="19:19">
      <c r="S5468" t="s">
        <v>6064</v>
      </c>
    </row>
    <row r="5469" spans="19:19">
      <c r="S5469" t="s">
        <v>3068</v>
      </c>
    </row>
    <row r="5470" spans="19:19">
      <c r="S5470" t="s">
        <v>6065</v>
      </c>
    </row>
    <row r="5471" spans="19:19">
      <c r="S5471" t="s">
        <v>6066</v>
      </c>
    </row>
    <row r="5472" spans="19:19">
      <c r="S5472" t="s">
        <v>6067</v>
      </c>
    </row>
    <row r="5473" spans="19:19">
      <c r="S5473" t="s">
        <v>6068</v>
      </c>
    </row>
    <row r="5474" spans="19:19">
      <c r="S5474" t="s">
        <v>6069</v>
      </c>
    </row>
    <row r="5475" spans="19:19">
      <c r="S5475" t="s">
        <v>6070</v>
      </c>
    </row>
    <row r="5476" spans="19:19">
      <c r="S5476" t="s">
        <v>6071</v>
      </c>
    </row>
    <row r="5477" spans="19:19">
      <c r="S5477" t="s">
        <v>6072</v>
      </c>
    </row>
    <row r="5478" spans="19:19">
      <c r="S5478" t="s">
        <v>6073</v>
      </c>
    </row>
    <row r="5479" spans="19:19">
      <c r="S5479" t="s">
        <v>6074</v>
      </c>
    </row>
    <row r="5480" spans="19:19">
      <c r="S5480" t="s">
        <v>6075</v>
      </c>
    </row>
    <row r="5481" spans="19:19">
      <c r="S5481" t="s">
        <v>6076</v>
      </c>
    </row>
    <row r="5482" spans="19:19">
      <c r="S5482" t="s">
        <v>6077</v>
      </c>
    </row>
    <row r="5483" spans="19:19">
      <c r="S5483" t="s">
        <v>5547</v>
      </c>
    </row>
    <row r="5484" spans="19:19">
      <c r="S5484" t="s">
        <v>6078</v>
      </c>
    </row>
    <row r="5485" spans="19:19">
      <c r="S5485" t="s">
        <v>6079</v>
      </c>
    </row>
    <row r="5486" spans="19:19">
      <c r="S5486" t="s">
        <v>6080</v>
      </c>
    </row>
    <row r="5487" spans="19:19">
      <c r="S5487" t="s">
        <v>6081</v>
      </c>
    </row>
    <row r="5488" spans="19:19">
      <c r="S5488" t="s">
        <v>6082</v>
      </c>
    </row>
    <row r="5489" spans="19:19">
      <c r="S5489" t="s">
        <v>6083</v>
      </c>
    </row>
    <row r="5490" spans="19:19">
      <c r="S5490" t="s">
        <v>6084</v>
      </c>
    </row>
    <row r="5491" spans="19:19">
      <c r="S5491" t="s">
        <v>6085</v>
      </c>
    </row>
    <row r="5492" spans="19:19">
      <c r="S5492" t="s">
        <v>6086</v>
      </c>
    </row>
    <row r="5493" spans="19:19">
      <c r="S5493" t="s">
        <v>6087</v>
      </c>
    </row>
    <row r="5494" spans="19:19">
      <c r="S5494" t="s">
        <v>6088</v>
      </c>
    </row>
    <row r="5495" spans="19:19">
      <c r="S5495" t="s">
        <v>6089</v>
      </c>
    </row>
    <row r="5496" spans="19:19">
      <c r="S5496" t="s">
        <v>6090</v>
      </c>
    </row>
    <row r="5497" spans="19:19">
      <c r="S5497" t="s">
        <v>6091</v>
      </c>
    </row>
    <row r="5498" spans="19:19">
      <c r="S5498" t="s">
        <v>6092</v>
      </c>
    </row>
    <row r="5499" spans="19:19">
      <c r="S5499" t="s">
        <v>6093</v>
      </c>
    </row>
    <row r="5500" spans="19:19">
      <c r="S5500" t="s">
        <v>6094</v>
      </c>
    </row>
    <row r="5501" spans="19:19">
      <c r="S5501" t="s">
        <v>6095</v>
      </c>
    </row>
    <row r="5502" spans="19:19">
      <c r="S5502" t="s">
        <v>6096</v>
      </c>
    </row>
    <row r="5503" spans="19:19">
      <c r="S5503" t="s">
        <v>6097</v>
      </c>
    </row>
    <row r="5504" spans="19:19">
      <c r="S5504" t="s">
        <v>6098</v>
      </c>
    </row>
    <row r="5505" spans="19:19">
      <c r="S5505" t="s">
        <v>6099</v>
      </c>
    </row>
    <row r="5506" spans="19:19">
      <c r="S5506" t="s">
        <v>6100</v>
      </c>
    </row>
    <row r="5507" spans="19:19">
      <c r="S5507" t="s">
        <v>6101</v>
      </c>
    </row>
    <row r="5508" spans="19:19">
      <c r="S5508" t="s">
        <v>6102</v>
      </c>
    </row>
    <row r="5509" spans="19:19">
      <c r="S5509" t="s">
        <v>6103</v>
      </c>
    </row>
    <row r="5510" spans="19:19">
      <c r="S5510" t="s">
        <v>6104</v>
      </c>
    </row>
    <row r="5511" spans="19:19">
      <c r="S5511" t="s">
        <v>6105</v>
      </c>
    </row>
    <row r="5512" spans="19:19">
      <c r="S5512" t="s">
        <v>6106</v>
      </c>
    </row>
    <row r="5513" spans="19:19">
      <c r="S5513" t="s">
        <v>6107</v>
      </c>
    </row>
    <row r="5514" spans="19:19">
      <c r="S5514" t="s">
        <v>6108</v>
      </c>
    </row>
    <row r="5515" spans="19:19">
      <c r="S5515" t="s">
        <v>2494</v>
      </c>
    </row>
    <row r="5516" spans="19:19">
      <c r="S5516" t="s">
        <v>6109</v>
      </c>
    </row>
    <row r="5517" spans="19:19">
      <c r="S5517" t="s">
        <v>6110</v>
      </c>
    </row>
    <row r="5518" spans="19:19">
      <c r="S5518" t="s">
        <v>6111</v>
      </c>
    </row>
    <row r="5519" spans="19:19">
      <c r="S5519" t="s">
        <v>6112</v>
      </c>
    </row>
    <row r="5520" spans="19:19">
      <c r="S5520" t="s">
        <v>6113</v>
      </c>
    </row>
    <row r="5521" spans="19:19">
      <c r="S5521" t="s">
        <v>6114</v>
      </c>
    </row>
    <row r="5522" spans="19:19">
      <c r="S5522" t="s">
        <v>6115</v>
      </c>
    </row>
    <row r="5523" spans="19:19">
      <c r="S5523" t="s">
        <v>6116</v>
      </c>
    </row>
    <row r="5524" spans="19:19">
      <c r="S5524" t="s">
        <v>6117</v>
      </c>
    </row>
    <row r="5525" spans="19:19">
      <c r="S5525" t="s">
        <v>5105</v>
      </c>
    </row>
    <row r="5526" spans="19:19">
      <c r="S5526" t="s">
        <v>6118</v>
      </c>
    </row>
    <row r="5527" spans="19:19">
      <c r="S5527" t="s">
        <v>6119</v>
      </c>
    </row>
    <row r="5528" spans="19:19">
      <c r="S5528" t="s">
        <v>6120</v>
      </c>
    </row>
    <row r="5529" spans="19:19">
      <c r="S5529" t="s">
        <v>6121</v>
      </c>
    </row>
    <row r="5530" spans="19:19">
      <c r="S5530" t="s">
        <v>6122</v>
      </c>
    </row>
    <row r="5531" spans="19:19">
      <c r="S5531" t="s">
        <v>6123</v>
      </c>
    </row>
    <row r="5532" spans="19:19">
      <c r="S5532" t="s">
        <v>6124</v>
      </c>
    </row>
    <row r="5533" spans="19:19">
      <c r="S5533" t="s">
        <v>6125</v>
      </c>
    </row>
    <row r="5534" spans="19:19">
      <c r="S5534" t="s">
        <v>6126</v>
      </c>
    </row>
    <row r="5535" spans="19:19">
      <c r="S5535" t="s">
        <v>6127</v>
      </c>
    </row>
    <row r="5536" spans="19:19">
      <c r="S5536" t="s">
        <v>6128</v>
      </c>
    </row>
    <row r="5537" spans="19:19">
      <c r="S5537" t="s">
        <v>6129</v>
      </c>
    </row>
    <row r="5538" spans="19:19">
      <c r="S5538" t="s">
        <v>6130</v>
      </c>
    </row>
    <row r="5539" spans="19:19">
      <c r="S5539" t="s">
        <v>6131</v>
      </c>
    </row>
    <row r="5540" spans="19:19">
      <c r="S5540" t="s">
        <v>6132</v>
      </c>
    </row>
    <row r="5541" spans="19:19">
      <c r="S5541" t="s">
        <v>6133</v>
      </c>
    </row>
    <row r="5542" spans="19:19">
      <c r="S5542" t="s">
        <v>6134</v>
      </c>
    </row>
    <row r="5543" spans="19:19">
      <c r="S5543" t="s">
        <v>6135</v>
      </c>
    </row>
    <row r="5544" spans="19:19">
      <c r="S5544" t="s">
        <v>6136</v>
      </c>
    </row>
    <row r="5545" spans="19:19">
      <c r="S5545" t="s">
        <v>6137</v>
      </c>
    </row>
    <row r="5546" spans="19:19">
      <c r="S5546" t="s">
        <v>6138</v>
      </c>
    </row>
    <row r="5547" spans="19:19">
      <c r="S5547" t="s">
        <v>6139</v>
      </c>
    </row>
    <row r="5548" spans="19:19">
      <c r="S5548" t="s">
        <v>1515</v>
      </c>
    </row>
    <row r="5549" spans="19:19">
      <c r="S5549" t="s">
        <v>6140</v>
      </c>
    </row>
    <row r="5550" spans="19:19">
      <c r="S5550" t="s">
        <v>6141</v>
      </c>
    </row>
    <row r="5551" spans="19:19">
      <c r="S5551" t="s">
        <v>6142</v>
      </c>
    </row>
    <row r="5552" spans="19:19">
      <c r="S5552" t="s">
        <v>6143</v>
      </c>
    </row>
    <row r="5553" spans="19:19">
      <c r="S5553" t="s">
        <v>6144</v>
      </c>
    </row>
    <row r="5554" spans="19:19">
      <c r="S5554" t="s">
        <v>6145</v>
      </c>
    </row>
    <row r="5555" spans="19:19">
      <c r="S5555" t="s">
        <v>6146</v>
      </c>
    </row>
    <row r="5556" spans="19:19">
      <c r="S5556" t="s">
        <v>6147</v>
      </c>
    </row>
    <row r="5557" spans="19:19">
      <c r="S5557" t="s">
        <v>6148</v>
      </c>
    </row>
    <row r="5558" spans="19:19">
      <c r="S5558" t="s">
        <v>6149</v>
      </c>
    </row>
    <row r="5559" spans="19:19">
      <c r="S5559" t="s">
        <v>6150</v>
      </c>
    </row>
    <row r="5560" spans="19:19">
      <c r="S5560" t="s">
        <v>4358</v>
      </c>
    </row>
    <row r="5561" spans="19:19">
      <c r="S5561" t="s">
        <v>6151</v>
      </c>
    </row>
    <row r="5562" spans="19:19">
      <c r="S5562" t="s">
        <v>1646</v>
      </c>
    </row>
    <row r="5563" spans="19:19">
      <c r="S5563" t="s">
        <v>6152</v>
      </c>
    </row>
    <row r="5564" spans="19:19">
      <c r="S5564" t="s">
        <v>6153</v>
      </c>
    </row>
    <row r="5565" spans="19:19">
      <c r="S5565" t="s">
        <v>6154</v>
      </c>
    </row>
    <row r="5566" spans="19:19">
      <c r="S5566" t="s">
        <v>6155</v>
      </c>
    </row>
    <row r="5567" spans="19:19">
      <c r="S5567" t="s">
        <v>6078</v>
      </c>
    </row>
    <row r="5568" spans="19:19">
      <c r="S5568" t="s">
        <v>6156</v>
      </c>
    </row>
    <row r="5569" spans="19:19">
      <c r="S5569" t="s">
        <v>6157</v>
      </c>
    </row>
    <row r="5570" spans="19:19">
      <c r="S5570" t="s">
        <v>6158</v>
      </c>
    </row>
    <row r="5571" spans="19:19">
      <c r="S5571" t="s">
        <v>6159</v>
      </c>
    </row>
    <row r="5572" spans="19:19">
      <c r="S5572" t="s">
        <v>6160</v>
      </c>
    </row>
    <row r="5573" spans="19:19">
      <c r="S5573" t="s">
        <v>6161</v>
      </c>
    </row>
    <row r="5574" spans="19:19">
      <c r="S5574" t="s">
        <v>6162</v>
      </c>
    </row>
    <row r="5575" spans="19:19">
      <c r="S5575" t="s">
        <v>6163</v>
      </c>
    </row>
    <row r="5576" spans="19:19">
      <c r="S5576" t="s">
        <v>6164</v>
      </c>
    </row>
    <row r="5577" spans="19:19">
      <c r="S5577" t="s">
        <v>6165</v>
      </c>
    </row>
    <row r="5578" spans="19:19">
      <c r="S5578" t="s">
        <v>6166</v>
      </c>
    </row>
    <row r="5579" spans="19:19">
      <c r="S5579" t="s">
        <v>6167</v>
      </c>
    </row>
    <row r="5580" spans="19:19">
      <c r="S5580" t="s">
        <v>6168</v>
      </c>
    </row>
    <row r="5581" spans="19:19">
      <c r="S5581" t="s">
        <v>6169</v>
      </c>
    </row>
    <row r="5582" spans="19:19">
      <c r="S5582" t="s">
        <v>6170</v>
      </c>
    </row>
    <row r="5583" spans="19:19">
      <c r="S5583" t="s">
        <v>6171</v>
      </c>
    </row>
    <row r="5584" spans="19:19">
      <c r="S5584" t="s">
        <v>6172</v>
      </c>
    </row>
    <row r="5585" spans="19:19">
      <c r="S5585" t="s">
        <v>6173</v>
      </c>
    </row>
    <row r="5586" spans="19:19">
      <c r="S5586" t="s">
        <v>6174</v>
      </c>
    </row>
    <row r="5587" spans="19:19">
      <c r="S5587" t="s">
        <v>6175</v>
      </c>
    </row>
    <row r="5588" spans="19:19">
      <c r="S5588" t="s">
        <v>4575</v>
      </c>
    </row>
    <row r="5589" spans="19:19">
      <c r="S5589" t="s">
        <v>6176</v>
      </c>
    </row>
    <row r="5590" spans="19:19">
      <c r="S5590" t="s">
        <v>6177</v>
      </c>
    </row>
    <row r="5591" spans="19:19">
      <c r="S5591" t="s">
        <v>1567</v>
      </c>
    </row>
    <row r="5592" spans="19:19">
      <c r="S5592" t="s">
        <v>6178</v>
      </c>
    </row>
    <row r="5593" spans="19:19">
      <c r="S5593" t="s">
        <v>6179</v>
      </c>
    </row>
    <row r="5594" spans="19:19">
      <c r="S5594" t="s">
        <v>6180</v>
      </c>
    </row>
    <row r="5595" spans="19:19">
      <c r="S5595" t="s">
        <v>6181</v>
      </c>
    </row>
    <row r="5596" spans="19:19">
      <c r="S5596" t="s">
        <v>6182</v>
      </c>
    </row>
    <row r="5597" spans="19:19">
      <c r="S5597" t="s">
        <v>6183</v>
      </c>
    </row>
    <row r="5598" spans="19:19">
      <c r="S5598" t="s">
        <v>6184</v>
      </c>
    </row>
    <row r="5599" spans="19:19">
      <c r="S5599" t="s">
        <v>6185</v>
      </c>
    </row>
    <row r="5600" spans="19:19">
      <c r="S5600" t="s">
        <v>6186</v>
      </c>
    </row>
    <row r="5601" spans="19:19">
      <c r="S5601" t="s">
        <v>6187</v>
      </c>
    </row>
    <row r="5602" spans="19:19">
      <c r="S5602" t="s">
        <v>6188</v>
      </c>
    </row>
    <row r="5603" spans="19:19">
      <c r="S5603" t="s">
        <v>6189</v>
      </c>
    </row>
    <row r="5604" spans="19:19">
      <c r="S5604" t="s">
        <v>6190</v>
      </c>
    </row>
    <row r="5605" spans="19:19">
      <c r="S5605" t="s">
        <v>6191</v>
      </c>
    </row>
    <row r="5606" spans="19:19">
      <c r="S5606" t="s">
        <v>6192</v>
      </c>
    </row>
    <row r="5607" spans="19:19">
      <c r="S5607" t="s">
        <v>6193</v>
      </c>
    </row>
    <row r="5608" spans="19:19">
      <c r="S5608" t="s">
        <v>6194</v>
      </c>
    </row>
    <row r="5609" spans="19:19">
      <c r="S5609" t="s">
        <v>6195</v>
      </c>
    </row>
    <row r="5610" spans="19:19">
      <c r="S5610" t="s">
        <v>6196</v>
      </c>
    </row>
    <row r="5611" spans="19:19">
      <c r="S5611" t="s">
        <v>6197</v>
      </c>
    </row>
    <row r="5612" spans="19:19">
      <c r="S5612" t="s">
        <v>6198</v>
      </c>
    </row>
    <row r="5613" spans="19:19">
      <c r="S5613" t="s">
        <v>6199</v>
      </c>
    </row>
    <row r="5614" spans="19:19">
      <c r="S5614" t="s">
        <v>6200</v>
      </c>
    </row>
    <row r="5615" spans="19:19">
      <c r="S5615" t="s">
        <v>2997</v>
      </c>
    </row>
    <row r="5616" spans="19:19">
      <c r="S5616" t="s">
        <v>4754</v>
      </c>
    </row>
    <row r="5617" spans="19:19">
      <c r="S5617" t="s">
        <v>6201</v>
      </c>
    </row>
    <row r="5618" spans="19:19">
      <c r="S5618" t="s">
        <v>6202</v>
      </c>
    </row>
    <row r="5619" spans="19:19">
      <c r="S5619" t="s">
        <v>6203</v>
      </c>
    </row>
    <row r="5620" spans="19:19">
      <c r="S5620" t="s">
        <v>6204</v>
      </c>
    </row>
    <row r="5621" spans="19:19">
      <c r="S5621" t="s">
        <v>6205</v>
      </c>
    </row>
    <row r="5622" spans="19:19">
      <c r="S5622" t="s">
        <v>6206</v>
      </c>
    </row>
    <row r="5623" spans="19:19">
      <c r="S5623" t="s">
        <v>6207</v>
      </c>
    </row>
    <row r="5624" spans="19:19">
      <c r="S5624" t="s">
        <v>6208</v>
      </c>
    </row>
    <row r="5625" spans="19:19">
      <c r="S5625" t="s">
        <v>6209</v>
      </c>
    </row>
    <row r="5626" spans="19:19">
      <c r="S5626" t="s">
        <v>6210</v>
      </c>
    </row>
    <row r="5627" spans="19:19">
      <c r="S5627" t="s">
        <v>6211</v>
      </c>
    </row>
    <row r="5628" spans="19:19">
      <c r="S5628" t="s">
        <v>6212</v>
      </c>
    </row>
    <row r="5629" spans="19:19">
      <c r="S5629" t="s">
        <v>6213</v>
      </c>
    </row>
    <row r="5630" spans="19:19">
      <c r="S5630" t="s">
        <v>4516</v>
      </c>
    </row>
    <row r="5631" spans="19:19">
      <c r="S5631" t="s">
        <v>6214</v>
      </c>
    </row>
    <row r="5632" spans="19:19">
      <c r="S5632" t="s">
        <v>6215</v>
      </c>
    </row>
    <row r="5633" spans="19:19">
      <c r="S5633" t="s">
        <v>6216</v>
      </c>
    </row>
    <row r="5634" spans="19:19">
      <c r="S5634" t="s">
        <v>6217</v>
      </c>
    </row>
    <row r="5635" spans="19:19">
      <c r="S5635" t="s">
        <v>6218</v>
      </c>
    </row>
    <row r="5636" spans="19:19">
      <c r="S5636" t="s">
        <v>6219</v>
      </c>
    </row>
    <row r="5637" spans="19:19">
      <c r="S5637" t="s">
        <v>6220</v>
      </c>
    </row>
    <row r="5638" spans="19:19">
      <c r="S5638" t="s">
        <v>6221</v>
      </c>
    </row>
    <row r="5639" spans="19:19">
      <c r="S5639" t="s">
        <v>6222</v>
      </c>
    </row>
    <row r="5640" spans="19:19">
      <c r="S5640" t="s">
        <v>6223</v>
      </c>
    </row>
    <row r="5641" spans="19:19">
      <c r="S5641" t="s">
        <v>6224</v>
      </c>
    </row>
    <row r="5642" spans="19:19">
      <c r="S5642" t="s">
        <v>6225</v>
      </c>
    </row>
    <row r="5643" spans="19:19">
      <c r="S5643" t="s">
        <v>6226</v>
      </c>
    </row>
    <row r="5644" spans="19:19">
      <c r="S5644" t="s">
        <v>6227</v>
      </c>
    </row>
    <row r="5645" spans="19:19">
      <c r="S5645" t="s">
        <v>6228</v>
      </c>
    </row>
    <row r="5646" spans="19:19">
      <c r="S5646" t="s">
        <v>4130</v>
      </c>
    </row>
    <row r="5647" spans="19:19">
      <c r="S5647" t="s">
        <v>6229</v>
      </c>
    </row>
    <row r="5648" spans="19:19">
      <c r="S5648" t="s">
        <v>6230</v>
      </c>
    </row>
    <row r="5649" spans="19:19">
      <c r="S5649" t="s">
        <v>6231</v>
      </c>
    </row>
    <row r="5650" spans="19:19">
      <c r="S5650" t="s">
        <v>6232</v>
      </c>
    </row>
    <row r="5651" spans="19:19">
      <c r="S5651" t="s">
        <v>6233</v>
      </c>
    </row>
    <row r="5652" spans="19:19">
      <c r="S5652" t="s">
        <v>6234</v>
      </c>
    </row>
    <row r="5653" spans="19:19">
      <c r="S5653" t="s">
        <v>6235</v>
      </c>
    </row>
    <row r="5654" spans="19:19">
      <c r="S5654" t="s">
        <v>6236</v>
      </c>
    </row>
    <row r="5655" spans="19:19">
      <c r="S5655" t="s">
        <v>6237</v>
      </c>
    </row>
    <row r="5656" spans="19:19">
      <c r="S5656" t="s">
        <v>6238</v>
      </c>
    </row>
    <row r="5657" spans="19:19">
      <c r="S5657" t="s">
        <v>4157</v>
      </c>
    </row>
    <row r="5658" spans="19:19">
      <c r="S5658" t="s">
        <v>6239</v>
      </c>
    </row>
    <row r="5659" spans="19:19">
      <c r="S5659" t="s">
        <v>6240</v>
      </c>
    </row>
    <row r="5660" spans="19:19">
      <c r="S5660" t="s">
        <v>6241</v>
      </c>
    </row>
    <row r="5661" spans="19:19">
      <c r="S5661" t="s">
        <v>6242</v>
      </c>
    </row>
    <row r="5662" spans="19:19">
      <c r="S5662" t="s">
        <v>6243</v>
      </c>
    </row>
    <row r="5663" spans="19:19">
      <c r="S5663" t="s">
        <v>6244</v>
      </c>
    </row>
    <row r="5664" spans="19:19">
      <c r="S5664" t="s">
        <v>5780</v>
      </c>
    </row>
    <row r="5665" spans="19:19">
      <c r="S5665" t="s">
        <v>6245</v>
      </c>
    </row>
    <row r="5666" spans="19:19">
      <c r="S5666" t="s">
        <v>6246</v>
      </c>
    </row>
    <row r="5667" spans="19:19">
      <c r="S5667" t="s">
        <v>6247</v>
      </c>
    </row>
    <row r="5668" spans="19:19">
      <c r="S5668" t="s">
        <v>6248</v>
      </c>
    </row>
    <row r="5669" spans="19:19">
      <c r="S5669" t="s">
        <v>6249</v>
      </c>
    </row>
    <row r="5670" spans="19:19">
      <c r="S5670" t="s">
        <v>6250</v>
      </c>
    </row>
    <row r="5671" spans="19:19">
      <c r="S5671" t="s">
        <v>6251</v>
      </c>
    </row>
    <row r="5672" spans="19:19">
      <c r="S5672" t="s">
        <v>4037</v>
      </c>
    </row>
    <row r="5673" spans="19:19">
      <c r="S5673" t="s">
        <v>6252</v>
      </c>
    </row>
    <row r="5674" spans="19:19">
      <c r="S5674" t="s">
        <v>6253</v>
      </c>
    </row>
    <row r="5675" spans="19:19">
      <c r="S5675" t="s">
        <v>6254</v>
      </c>
    </row>
    <row r="5676" spans="19:19">
      <c r="S5676" t="s">
        <v>6255</v>
      </c>
    </row>
    <row r="5677" spans="19:19">
      <c r="S5677" t="s">
        <v>5585</v>
      </c>
    </row>
    <row r="5678" spans="19:19">
      <c r="S5678" t="s">
        <v>5589</v>
      </c>
    </row>
    <row r="5679" spans="19:19">
      <c r="S5679" t="s">
        <v>3799</v>
      </c>
    </row>
    <row r="5680" spans="19:19">
      <c r="S5680" t="s">
        <v>6256</v>
      </c>
    </row>
    <row r="5681" spans="19:19">
      <c r="S5681" t="s">
        <v>6257</v>
      </c>
    </row>
    <row r="5682" spans="19:19">
      <c r="S5682" t="s">
        <v>6258</v>
      </c>
    </row>
    <row r="5683" spans="19:19">
      <c r="S5683" t="s">
        <v>6259</v>
      </c>
    </row>
    <row r="5684" spans="19:19">
      <c r="S5684" t="s">
        <v>6260</v>
      </c>
    </row>
    <row r="5685" spans="19:19">
      <c r="S5685" t="s">
        <v>6261</v>
      </c>
    </row>
    <row r="5686" spans="19:19">
      <c r="S5686" t="s">
        <v>6009</v>
      </c>
    </row>
    <row r="5687" spans="19:19">
      <c r="S5687" t="s">
        <v>6262</v>
      </c>
    </row>
    <row r="5688" spans="19:19">
      <c r="S5688" t="s">
        <v>6263</v>
      </c>
    </row>
    <row r="5689" spans="19:19">
      <c r="S5689" t="s">
        <v>6116</v>
      </c>
    </row>
    <row r="5690" spans="19:19">
      <c r="S5690" t="s">
        <v>3095</v>
      </c>
    </row>
    <row r="5691" spans="19:19">
      <c r="S5691" t="s">
        <v>3308</v>
      </c>
    </row>
    <row r="5692" spans="19:19">
      <c r="S5692" t="s">
        <v>2973</v>
      </c>
    </row>
    <row r="5693" spans="19:19">
      <c r="S5693" t="s">
        <v>6264</v>
      </c>
    </row>
    <row r="5694" spans="19:19">
      <c r="S5694" t="s">
        <v>6265</v>
      </c>
    </row>
    <row r="5695" spans="19:19">
      <c r="S5695" t="s">
        <v>6266</v>
      </c>
    </row>
    <row r="5696" spans="19:19">
      <c r="S5696" t="s">
        <v>6267</v>
      </c>
    </row>
    <row r="5697" spans="19:19">
      <c r="S5697" t="s">
        <v>6268</v>
      </c>
    </row>
    <row r="5698" spans="19:19">
      <c r="S5698" t="s">
        <v>1594</v>
      </c>
    </row>
    <row r="5699" spans="19:19">
      <c r="S5699" t="s">
        <v>3592</v>
      </c>
    </row>
    <row r="5700" spans="19:19">
      <c r="S5700" t="s">
        <v>6269</v>
      </c>
    </row>
    <row r="5701" spans="19:19">
      <c r="S5701" t="s">
        <v>6270</v>
      </c>
    </row>
    <row r="5702" spans="19:19">
      <c r="S5702" t="s">
        <v>6271</v>
      </c>
    </row>
    <row r="5703" spans="19:19">
      <c r="S5703" t="s">
        <v>4075</v>
      </c>
    </row>
    <row r="5704" spans="19:19">
      <c r="S5704" t="s">
        <v>6272</v>
      </c>
    </row>
    <row r="5705" spans="19:19">
      <c r="S5705" t="s">
        <v>6273</v>
      </c>
    </row>
    <row r="5706" spans="19:19">
      <c r="S5706" t="s">
        <v>6274</v>
      </c>
    </row>
    <row r="5707" spans="19:19">
      <c r="S5707" t="s">
        <v>3401</v>
      </c>
    </row>
    <row r="5708" spans="19:19">
      <c r="S5708" t="s">
        <v>6275</v>
      </c>
    </row>
    <row r="5709" spans="19:19">
      <c r="S5709" t="s">
        <v>6276</v>
      </c>
    </row>
    <row r="5710" spans="19:19">
      <c r="S5710" t="s">
        <v>6277</v>
      </c>
    </row>
    <row r="5711" spans="19:19">
      <c r="S5711" t="s">
        <v>6278</v>
      </c>
    </row>
    <row r="5712" spans="19:19">
      <c r="S5712" t="s">
        <v>6279</v>
      </c>
    </row>
    <row r="5713" spans="19:19">
      <c r="S5713" t="s">
        <v>6280</v>
      </c>
    </row>
    <row r="5714" spans="19:19">
      <c r="S5714" t="s">
        <v>6281</v>
      </c>
    </row>
    <row r="5715" spans="19:19">
      <c r="S5715" t="s">
        <v>6282</v>
      </c>
    </row>
    <row r="5716" spans="19:19">
      <c r="S5716" t="s">
        <v>6283</v>
      </c>
    </row>
    <row r="5717" spans="19:19">
      <c r="S5717" t="s">
        <v>6284</v>
      </c>
    </row>
    <row r="5718" spans="19:19">
      <c r="S5718" t="s">
        <v>6285</v>
      </c>
    </row>
    <row r="5719" spans="19:19">
      <c r="S5719" t="s">
        <v>5860</v>
      </c>
    </row>
    <row r="5720" spans="19:19">
      <c r="S5720" t="s">
        <v>6286</v>
      </c>
    </row>
    <row r="5721" spans="19:19">
      <c r="S5721" t="s">
        <v>6287</v>
      </c>
    </row>
    <row r="5722" spans="19:19">
      <c r="S5722" t="s">
        <v>6288</v>
      </c>
    </row>
    <row r="5723" spans="19:19">
      <c r="S5723" t="s">
        <v>6289</v>
      </c>
    </row>
    <row r="5724" spans="19:19">
      <c r="S5724" t="s">
        <v>6290</v>
      </c>
    </row>
    <row r="5725" spans="19:19">
      <c r="S5725" t="s">
        <v>6291</v>
      </c>
    </row>
    <row r="5726" spans="19:19">
      <c r="S5726" t="s">
        <v>6292</v>
      </c>
    </row>
    <row r="5727" spans="19:19">
      <c r="S5727" t="s">
        <v>6293</v>
      </c>
    </row>
    <row r="5728" spans="19:19">
      <c r="S5728" t="s">
        <v>6294</v>
      </c>
    </row>
    <row r="5729" spans="19:19">
      <c r="S5729" t="s">
        <v>6295</v>
      </c>
    </row>
    <row r="5730" spans="19:19">
      <c r="S5730" t="s">
        <v>6296</v>
      </c>
    </row>
    <row r="5731" spans="19:19">
      <c r="S5731" t="s">
        <v>6297</v>
      </c>
    </row>
    <row r="5732" spans="19:19">
      <c r="S5732" t="s">
        <v>6298</v>
      </c>
    </row>
    <row r="5733" spans="19:19">
      <c r="S5733" t="s">
        <v>6299</v>
      </c>
    </row>
    <row r="5734" spans="19:19">
      <c r="S5734" t="s">
        <v>6300</v>
      </c>
    </row>
    <row r="5735" spans="19:19">
      <c r="S5735" t="s">
        <v>6301</v>
      </c>
    </row>
    <row r="5736" spans="19:19">
      <c r="S5736" t="s">
        <v>6302</v>
      </c>
    </row>
    <row r="5737" spans="19:19">
      <c r="S5737" t="s">
        <v>6303</v>
      </c>
    </row>
    <row r="5738" spans="19:19">
      <c r="S5738" t="s">
        <v>6304</v>
      </c>
    </row>
    <row r="5739" spans="19:19">
      <c r="S5739" t="s">
        <v>6305</v>
      </c>
    </row>
    <row r="5740" spans="19:19">
      <c r="S5740" t="s">
        <v>5542</v>
      </c>
    </row>
    <row r="5741" spans="19:19">
      <c r="S5741" t="s">
        <v>6306</v>
      </c>
    </row>
    <row r="5742" spans="19:19">
      <c r="S5742" t="s">
        <v>6307</v>
      </c>
    </row>
    <row r="5743" spans="19:19">
      <c r="S5743" t="s">
        <v>6246</v>
      </c>
    </row>
    <row r="5744" spans="19:19">
      <c r="S5744" t="s">
        <v>6308</v>
      </c>
    </row>
    <row r="5745" spans="19:19">
      <c r="S5745" t="s">
        <v>3446</v>
      </c>
    </row>
    <row r="5746" spans="19:19">
      <c r="S5746" t="s">
        <v>6309</v>
      </c>
    </row>
    <row r="5747" spans="19:19">
      <c r="S5747" t="s">
        <v>6310</v>
      </c>
    </row>
    <row r="5748" spans="19:19">
      <c r="S5748" t="s">
        <v>4750</v>
      </c>
    </row>
    <row r="5749" spans="19:19">
      <c r="S5749" t="s">
        <v>6311</v>
      </c>
    </row>
    <row r="5750" spans="19:19">
      <c r="S5750" t="s">
        <v>6312</v>
      </c>
    </row>
    <row r="5751" spans="19:19">
      <c r="S5751" t="s">
        <v>2341</v>
      </c>
    </row>
    <row r="5752" spans="19:19">
      <c r="S5752" t="s">
        <v>6313</v>
      </c>
    </row>
    <row r="5753" spans="19:19">
      <c r="S5753" t="s">
        <v>6314</v>
      </c>
    </row>
    <row r="5754" spans="19:19">
      <c r="S5754" t="s">
        <v>6315</v>
      </c>
    </row>
    <row r="5755" spans="19:19">
      <c r="S5755" t="s">
        <v>6316</v>
      </c>
    </row>
    <row r="5756" spans="19:19">
      <c r="S5756" t="s">
        <v>6317</v>
      </c>
    </row>
    <row r="5757" spans="19:19">
      <c r="S5757" t="s">
        <v>2738</v>
      </c>
    </row>
    <row r="5758" spans="19:19">
      <c r="S5758" t="s">
        <v>6318</v>
      </c>
    </row>
    <row r="5759" spans="19:19">
      <c r="S5759" t="s">
        <v>6319</v>
      </c>
    </row>
    <row r="5760" spans="19:19">
      <c r="S5760" t="s">
        <v>6320</v>
      </c>
    </row>
    <row r="5761" spans="19:19">
      <c r="S5761" t="s">
        <v>6321</v>
      </c>
    </row>
    <row r="5762" spans="19:19">
      <c r="S5762" t="s">
        <v>6322</v>
      </c>
    </row>
    <row r="5763" spans="19:19">
      <c r="S5763" t="s">
        <v>6323</v>
      </c>
    </row>
    <row r="5764" spans="19:19">
      <c r="S5764" t="s">
        <v>6324</v>
      </c>
    </row>
    <row r="5765" spans="19:19">
      <c r="S5765" t="s">
        <v>6325</v>
      </c>
    </row>
    <row r="5766" spans="19:19">
      <c r="S5766" t="s">
        <v>6326</v>
      </c>
    </row>
    <row r="5767" spans="19:19">
      <c r="S5767" t="s">
        <v>6327</v>
      </c>
    </row>
    <row r="5768" spans="19:19">
      <c r="S5768" t="s">
        <v>6328</v>
      </c>
    </row>
    <row r="5769" spans="19:19">
      <c r="S5769" t="s">
        <v>6329</v>
      </c>
    </row>
    <row r="5770" spans="19:19">
      <c r="S5770" t="s">
        <v>6330</v>
      </c>
    </row>
    <row r="5771" spans="19:19">
      <c r="S5771" t="s">
        <v>6331</v>
      </c>
    </row>
    <row r="5772" spans="19:19">
      <c r="S5772" t="s">
        <v>6332</v>
      </c>
    </row>
    <row r="5773" spans="19:19">
      <c r="S5773" t="s">
        <v>6333</v>
      </c>
    </row>
    <row r="5774" spans="19:19">
      <c r="S5774" t="s">
        <v>6334</v>
      </c>
    </row>
    <row r="5775" spans="19:19">
      <c r="S5775" t="s">
        <v>6335</v>
      </c>
    </row>
    <row r="5776" spans="19:19">
      <c r="S5776" t="s">
        <v>4176</v>
      </c>
    </row>
    <row r="5777" spans="19:19">
      <c r="S5777" t="s">
        <v>6336</v>
      </c>
    </row>
    <row r="5778" spans="19:19">
      <c r="S5778" t="s">
        <v>6337</v>
      </c>
    </row>
    <row r="5779" spans="19:19">
      <c r="S5779" t="s">
        <v>6338</v>
      </c>
    </row>
    <row r="5780" spans="19:19">
      <c r="S5780" t="s">
        <v>6339</v>
      </c>
    </row>
    <row r="5781" spans="19:19">
      <c r="S5781" t="s">
        <v>6340</v>
      </c>
    </row>
    <row r="5782" spans="19:19">
      <c r="S5782" t="s">
        <v>6341</v>
      </c>
    </row>
    <row r="5783" spans="19:19">
      <c r="S5783" t="s">
        <v>3907</v>
      </c>
    </row>
    <row r="5784" spans="19:19">
      <c r="S5784" t="s">
        <v>6342</v>
      </c>
    </row>
    <row r="5785" spans="19:19">
      <c r="S5785" t="s">
        <v>6343</v>
      </c>
    </row>
    <row r="5786" spans="19:19">
      <c r="S5786" t="s">
        <v>6344</v>
      </c>
    </row>
    <row r="5787" spans="19:19">
      <c r="S5787" t="s">
        <v>6345</v>
      </c>
    </row>
    <row r="5788" spans="19:19">
      <c r="S5788" t="s">
        <v>6346</v>
      </c>
    </row>
    <row r="5789" spans="19:19">
      <c r="S5789" t="s">
        <v>5428</v>
      </c>
    </row>
    <row r="5790" spans="19:19">
      <c r="S5790" t="s">
        <v>6347</v>
      </c>
    </row>
    <row r="5791" spans="19:19">
      <c r="S5791" t="s">
        <v>6348</v>
      </c>
    </row>
    <row r="5792" spans="19:19">
      <c r="S5792" t="s">
        <v>6349</v>
      </c>
    </row>
    <row r="5793" spans="19:19">
      <c r="S5793" t="s">
        <v>5071</v>
      </c>
    </row>
    <row r="5794" spans="19:19">
      <c r="S5794" t="s">
        <v>6350</v>
      </c>
    </row>
    <row r="5795" spans="19:19">
      <c r="S5795" t="s">
        <v>5106</v>
      </c>
    </row>
    <row r="5796" spans="19:19">
      <c r="S5796" t="s">
        <v>6351</v>
      </c>
    </row>
    <row r="5797" spans="19:19">
      <c r="S5797" t="s">
        <v>6352</v>
      </c>
    </row>
    <row r="5798" spans="19:19">
      <c r="S5798" t="s">
        <v>6353</v>
      </c>
    </row>
    <row r="5799" spans="19:19">
      <c r="S5799" t="s">
        <v>6354</v>
      </c>
    </row>
    <row r="5800" spans="19:19">
      <c r="S5800" t="s">
        <v>6355</v>
      </c>
    </row>
    <row r="5801" spans="19:19">
      <c r="S5801" t="s">
        <v>6356</v>
      </c>
    </row>
    <row r="5802" spans="19:19">
      <c r="S5802" t="s">
        <v>6357</v>
      </c>
    </row>
    <row r="5803" spans="19:19">
      <c r="S5803" t="s">
        <v>6358</v>
      </c>
    </row>
    <row r="5804" spans="19:19">
      <c r="S5804" t="s">
        <v>6359</v>
      </c>
    </row>
    <row r="5805" spans="19:19">
      <c r="S5805" t="s">
        <v>6360</v>
      </c>
    </row>
    <row r="5806" spans="19:19">
      <c r="S5806" t="s">
        <v>6361</v>
      </c>
    </row>
    <row r="5807" spans="19:19">
      <c r="S5807" t="s">
        <v>6362</v>
      </c>
    </row>
    <row r="5808" spans="19:19">
      <c r="S5808" t="s">
        <v>6363</v>
      </c>
    </row>
    <row r="5809" spans="19:19">
      <c r="S5809" t="s">
        <v>6364</v>
      </c>
    </row>
    <row r="5810" spans="19:19">
      <c r="S5810" t="s">
        <v>6365</v>
      </c>
    </row>
    <row r="5811" spans="19:19">
      <c r="S5811" t="s">
        <v>6366</v>
      </c>
    </row>
    <row r="5812" spans="19:19">
      <c r="S5812" t="s">
        <v>6367</v>
      </c>
    </row>
    <row r="5813" spans="19:19">
      <c r="S5813" t="s">
        <v>6368</v>
      </c>
    </row>
    <row r="5814" spans="19:19">
      <c r="S5814" t="s">
        <v>6369</v>
      </c>
    </row>
    <row r="5815" spans="19:19">
      <c r="S5815" t="s">
        <v>6370</v>
      </c>
    </row>
    <row r="5816" spans="19:19">
      <c r="S5816" t="s">
        <v>6009</v>
      </c>
    </row>
    <row r="5817" spans="19:19">
      <c r="S5817" t="s">
        <v>6371</v>
      </c>
    </row>
    <row r="5818" spans="19:19">
      <c r="S5818" t="s">
        <v>6020</v>
      </c>
    </row>
    <row r="5819" spans="19:19">
      <c r="S5819" t="s">
        <v>4454</v>
      </c>
    </row>
    <row r="5820" spans="19:19">
      <c r="S5820" t="s">
        <v>6372</v>
      </c>
    </row>
    <row r="5821" spans="19:19">
      <c r="S5821" t="s">
        <v>4233</v>
      </c>
    </row>
    <row r="5822" spans="19:19">
      <c r="S5822" t="s">
        <v>6373</v>
      </c>
    </row>
    <row r="5823" spans="19:19">
      <c r="S5823" t="s">
        <v>6374</v>
      </c>
    </row>
    <row r="5824" spans="19:19">
      <c r="S5824" t="s">
        <v>6375</v>
      </c>
    </row>
    <row r="5825" spans="19:19">
      <c r="S5825" t="s">
        <v>6376</v>
      </c>
    </row>
    <row r="5826" spans="19:19">
      <c r="S5826" t="s">
        <v>6377</v>
      </c>
    </row>
    <row r="5827" spans="19:19">
      <c r="S5827" t="s">
        <v>6378</v>
      </c>
    </row>
    <row r="5828" spans="19:19">
      <c r="S5828" t="s">
        <v>6379</v>
      </c>
    </row>
    <row r="5829" spans="19:19">
      <c r="S5829" t="s">
        <v>6380</v>
      </c>
    </row>
    <row r="5830" spans="19:19">
      <c r="S5830" t="s">
        <v>6381</v>
      </c>
    </row>
    <row r="5831" spans="19:19">
      <c r="S5831" t="s">
        <v>6382</v>
      </c>
    </row>
    <row r="5832" spans="19:19">
      <c r="S5832" t="s">
        <v>6383</v>
      </c>
    </row>
    <row r="5833" spans="19:19">
      <c r="S5833" t="s">
        <v>6384</v>
      </c>
    </row>
    <row r="5834" spans="19:19">
      <c r="S5834" t="s">
        <v>6385</v>
      </c>
    </row>
    <row r="5835" spans="19:19">
      <c r="S5835" t="s">
        <v>6386</v>
      </c>
    </row>
    <row r="5836" spans="19:19">
      <c r="S5836" t="s">
        <v>6387</v>
      </c>
    </row>
    <row r="5837" spans="19:19">
      <c r="S5837" t="s">
        <v>6388</v>
      </c>
    </row>
    <row r="5838" spans="19:19">
      <c r="S5838" t="s">
        <v>6389</v>
      </c>
    </row>
    <row r="5839" spans="19:19">
      <c r="S5839" t="s">
        <v>6390</v>
      </c>
    </row>
    <row r="5840" spans="19:19">
      <c r="S5840" t="s">
        <v>6391</v>
      </c>
    </row>
    <row r="5841" spans="19:19">
      <c r="S5841" t="s">
        <v>3854</v>
      </c>
    </row>
    <row r="5842" spans="19:19">
      <c r="S5842" t="s">
        <v>6392</v>
      </c>
    </row>
    <row r="5843" spans="19:19">
      <c r="S5843" t="s">
        <v>4338</v>
      </c>
    </row>
    <row r="5844" spans="19:19">
      <c r="S5844" t="s">
        <v>3095</v>
      </c>
    </row>
    <row r="5845" spans="19:19">
      <c r="S5845" t="s">
        <v>6393</v>
      </c>
    </row>
    <row r="5846" spans="19:19">
      <c r="S5846" t="s">
        <v>6394</v>
      </c>
    </row>
    <row r="5847" spans="19:19">
      <c r="S5847" t="s">
        <v>6395</v>
      </c>
    </row>
    <row r="5848" spans="19:19">
      <c r="S5848" t="s">
        <v>6396</v>
      </c>
    </row>
    <row r="5849" spans="19:19">
      <c r="S5849" t="s">
        <v>6397</v>
      </c>
    </row>
    <row r="5850" spans="19:19">
      <c r="S5850" t="s">
        <v>2271</v>
      </c>
    </row>
    <row r="5851" spans="19:19">
      <c r="S5851" t="s">
        <v>6398</v>
      </c>
    </row>
    <row r="5852" spans="19:19">
      <c r="S5852" t="s">
        <v>6399</v>
      </c>
    </row>
    <row r="5853" spans="19:19">
      <c r="S5853" t="s">
        <v>6400</v>
      </c>
    </row>
    <row r="5854" spans="19:19">
      <c r="S5854" t="s">
        <v>6401</v>
      </c>
    </row>
    <row r="5855" spans="19:19">
      <c r="S5855" t="s">
        <v>6402</v>
      </c>
    </row>
    <row r="5856" spans="19:19">
      <c r="S5856" t="s">
        <v>4830</v>
      </c>
    </row>
    <row r="5857" spans="19:19">
      <c r="S5857" t="s">
        <v>6403</v>
      </c>
    </row>
    <row r="5858" spans="19:19">
      <c r="S5858" t="s">
        <v>6404</v>
      </c>
    </row>
    <row r="5859" spans="19:19">
      <c r="S5859" t="s">
        <v>3607</v>
      </c>
    </row>
    <row r="5860" spans="19:19">
      <c r="S5860" t="s">
        <v>6405</v>
      </c>
    </row>
    <row r="5861" spans="19:19">
      <c r="S5861" t="s">
        <v>6406</v>
      </c>
    </row>
    <row r="5862" spans="19:19">
      <c r="S5862" t="s">
        <v>6407</v>
      </c>
    </row>
    <row r="5863" spans="19:19">
      <c r="S5863" t="s">
        <v>6408</v>
      </c>
    </row>
    <row r="5864" spans="19:19">
      <c r="S5864" t="s">
        <v>1475</v>
      </c>
    </row>
    <row r="5865" spans="19:19">
      <c r="S5865" t="s">
        <v>6409</v>
      </c>
    </row>
    <row r="5866" spans="19:19">
      <c r="S5866" t="s">
        <v>5203</v>
      </c>
    </row>
    <row r="5867" spans="19:19">
      <c r="S5867" t="s">
        <v>6410</v>
      </c>
    </row>
    <row r="5868" spans="19:19">
      <c r="S5868" t="s">
        <v>6411</v>
      </c>
    </row>
    <row r="5869" spans="19:19">
      <c r="S5869" t="s">
        <v>6412</v>
      </c>
    </row>
    <row r="5870" spans="19:19">
      <c r="S5870" t="s">
        <v>6413</v>
      </c>
    </row>
    <row r="5871" spans="19:19">
      <c r="S5871" t="s">
        <v>6414</v>
      </c>
    </row>
    <row r="5872" spans="19:19">
      <c r="S5872" t="s">
        <v>6415</v>
      </c>
    </row>
    <row r="5873" spans="19:19">
      <c r="S5873" t="s">
        <v>6416</v>
      </c>
    </row>
    <row r="5874" spans="19:19">
      <c r="S5874" t="s">
        <v>6417</v>
      </c>
    </row>
    <row r="5875" spans="19:19">
      <c r="S5875" t="s">
        <v>6418</v>
      </c>
    </row>
    <row r="5876" spans="19:19">
      <c r="S5876" t="s">
        <v>6419</v>
      </c>
    </row>
    <row r="5877" spans="19:19">
      <c r="S5877" t="s">
        <v>6420</v>
      </c>
    </row>
    <row r="5878" spans="19:19">
      <c r="S5878" t="s">
        <v>6421</v>
      </c>
    </row>
    <row r="5879" spans="19:19">
      <c r="S5879" t="s">
        <v>6422</v>
      </c>
    </row>
    <row r="5880" spans="19:19">
      <c r="S5880" t="s">
        <v>6423</v>
      </c>
    </row>
    <row r="5881" spans="19:19">
      <c r="S5881" t="s">
        <v>6424</v>
      </c>
    </row>
    <row r="5882" spans="19:19">
      <c r="S5882" t="s">
        <v>6425</v>
      </c>
    </row>
    <row r="5883" spans="19:19">
      <c r="S5883" t="s">
        <v>6426</v>
      </c>
    </row>
    <row r="5884" spans="19:19">
      <c r="S5884" t="s">
        <v>6427</v>
      </c>
    </row>
    <row r="5885" spans="19:19">
      <c r="S5885" t="s">
        <v>6428</v>
      </c>
    </row>
    <row r="5886" spans="19:19">
      <c r="S5886" t="s">
        <v>6429</v>
      </c>
    </row>
    <row r="5887" spans="19:19">
      <c r="S5887" t="s">
        <v>4304</v>
      </c>
    </row>
    <row r="5888" spans="19:19">
      <c r="S5888" t="s">
        <v>5633</v>
      </c>
    </row>
    <row r="5889" spans="19:19">
      <c r="S5889" t="s">
        <v>5384</v>
      </c>
    </row>
    <row r="5890" spans="19:19">
      <c r="S5890" t="s">
        <v>6430</v>
      </c>
    </row>
    <row r="5891" spans="19:19">
      <c r="S5891" t="s">
        <v>6431</v>
      </c>
    </row>
    <row r="5892" spans="19:19">
      <c r="S5892" t="s">
        <v>6432</v>
      </c>
    </row>
    <row r="5893" spans="19:19">
      <c r="S5893" t="s">
        <v>6433</v>
      </c>
    </row>
    <row r="5894" spans="19:19">
      <c r="S5894" t="s">
        <v>6434</v>
      </c>
    </row>
    <row r="5895" spans="19:19">
      <c r="S5895" t="s">
        <v>6435</v>
      </c>
    </row>
    <row r="5896" spans="19:19">
      <c r="S5896" t="s">
        <v>6436</v>
      </c>
    </row>
    <row r="5897" spans="19:19">
      <c r="S5897" t="s">
        <v>6437</v>
      </c>
    </row>
    <row r="5898" spans="19:19">
      <c r="S5898" t="s">
        <v>6438</v>
      </c>
    </row>
    <row r="5899" spans="19:19">
      <c r="S5899" t="s">
        <v>4635</v>
      </c>
    </row>
    <row r="5900" spans="19:19">
      <c r="S5900" t="s">
        <v>6262</v>
      </c>
    </row>
    <row r="5901" spans="19:19">
      <c r="S5901" t="s">
        <v>6439</v>
      </c>
    </row>
    <row r="5902" spans="19:19">
      <c r="S5902" t="s">
        <v>2450</v>
      </c>
    </row>
    <row r="5903" spans="19:19">
      <c r="S5903" t="s">
        <v>6440</v>
      </c>
    </row>
    <row r="5904" spans="19:19">
      <c r="S5904" t="s">
        <v>6441</v>
      </c>
    </row>
    <row r="5905" spans="19:19">
      <c r="S5905" t="s">
        <v>6442</v>
      </c>
    </row>
    <row r="5906" spans="19:19">
      <c r="S5906" t="s">
        <v>6443</v>
      </c>
    </row>
    <row r="5907" spans="19:19">
      <c r="S5907" t="s">
        <v>6444</v>
      </c>
    </row>
    <row r="5908" spans="19:19">
      <c r="S5908" t="s">
        <v>6445</v>
      </c>
    </row>
    <row r="5909" spans="19:19">
      <c r="S5909" t="s">
        <v>6446</v>
      </c>
    </row>
    <row r="5910" spans="19:19">
      <c r="S5910" t="s">
        <v>6447</v>
      </c>
    </row>
    <row r="5911" spans="19:19">
      <c r="S5911" t="s">
        <v>6448</v>
      </c>
    </row>
    <row r="5912" spans="19:19">
      <c r="S5912" t="s">
        <v>6449</v>
      </c>
    </row>
    <row r="5913" spans="19:19">
      <c r="S5913" t="s">
        <v>6450</v>
      </c>
    </row>
    <row r="5914" spans="19:19">
      <c r="S5914" t="s">
        <v>6451</v>
      </c>
    </row>
    <row r="5915" spans="19:19">
      <c r="S5915" t="s">
        <v>6452</v>
      </c>
    </row>
    <row r="5916" spans="19:19">
      <c r="S5916" t="s">
        <v>6453</v>
      </c>
    </row>
    <row r="5917" spans="19:19">
      <c r="S5917" t="s">
        <v>4929</v>
      </c>
    </row>
    <row r="5918" spans="19:19">
      <c r="S5918" t="s">
        <v>6454</v>
      </c>
    </row>
    <row r="5919" spans="19:19">
      <c r="S5919" t="s">
        <v>6455</v>
      </c>
    </row>
    <row r="5920" spans="19:19">
      <c r="S5920" t="s">
        <v>6456</v>
      </c>
    </row>
    <row r="5921" spans="19:19">
      <c r="S5921" t="s">
        <v>6457</v>
      </c>
    </row>
    <row r="5922" spans="19:19">
      <c r="S5922" t="s">
        <v>4516</v>
      </c>
    </row>
    <row r="5923" spans="19:19">
      <c r="S5923" t="s">
        <v>6458</v>
      </c>
    </row>
    <row r="5924" spans="19:19">
      <c r="S5924" t="s">
        <v>6459</v>
      </c>
    </row>
    <row r="5925" spans="19:19">
      <c r="S5925" t="s">
        <v>6460</v>
      </c>
    </row>
    <row r="5926" spans="19:19">
      <c r="S5926" t="s">
        <v>6460</v>
      </c>
    </row>
    <row r="5927" spans="19:19">
      <c r="S5927" t="s">
        <v>6461</v>
      </c>
    </row>
    <row r="5928" spans="19:19">
      <c r="S5928" t="s">
        <v>6462</v>
      </c>
    </row>
    <row r="5929" spans="19:19">
      <c r="S5929" t="s">
        <v>6463</v>
      </c>
    </row>
    <row r="5930" spans="19:19">
      <c r="S5930" t="s">
        <v>2286</v>
      </c>
    </row>
    <row r="5931" spans="19:19">
      <c r="S5931" t="s">
        <v>6464</v>
      </c>
    </row>
    <row r="5932" spans="19:19">
      <c r="S5932" t="s">
        <v>6465</v>
      </c>
    </row>
    <row r="5933" spans="19:19">
      <c r="S5933" t="s">
        <v>6466</v>
      </c>
    </row>
    <row r="5934" spans="19:19">
      <c r="S5934" t="s">
        <v>6467</v>
      </c>
    </row>
    <row r="5935" spans="19:19">
      <c r="S5935" t="s">
        <v>3235</v>
      </c>
    </row>
    <row r="5936" spans="19:19">
      <c r="S5936" t="s">
        <v>6468</v>
      </c>
    </row>
    <row r="5937" spans="19:19">
      <c r="S5937" t="s">
        <v>6469</v>
      </c>
    </row>
    <row r="5938" spans="19:19">
      <c r="S5938" t="s">
        <v>6470</v>
      </c>
    </row>
    <row r="5939" spans="19:19">
      <c r="S5939" t="s">
        <v>6471</v>
      </c>
    </row>
    <row r="5940" spans="19:19">
      <c r="S5940" t="s">
        <v>6472</v>
      </c>
    </row>
    <row r="5941" spans="19:19">
      <c r="S5941" t="s">
        <v>6473</v>
      </c>
    </row>
    <row r="5942" spans="19:19">
      <c r="S5942" t="s">
        <v>6474</v>
      </c>
    </row>
    <row r="5943" spans="19:19">
      <c r="S5943" t="s">
        <v>6475</v>
      </c>
    </row>
    <row r="5944" spans="19:19">
      <c r="S5944" t="s">
        <v>6476</v>
      </c>
    </row>
    <row r="5945" spans="19:19">
      <c r="S5945" t="s">
        <v>6477</v>
      </c>
    </row>
    <row r="5946" spans="19:19">
      <c r="S5946" t="s">
        <v>4358</v>
      </c>
    </row>
    <row r="5947" spans="19:19">
      <c r="S5947" t="s">
        <v>3732</v>
      </c>
    </row>
    <row r="5948" spans="19:19">
      <c r="S5948" t="s">
        <v>6478</v>
      </c>
    </row>
    <row r="5949" spans="19:19">
      <c r="S5949" t="s">
        <v>6479</v>
      </c>
    </row>
    <row r="5950" spans="19:19">
      <c r="S5950" t="s">
        <v>6480</v>
      </c>
    </row>
    <row r="5951" spans="19:19">
      <c r="S5951" t="s">
        <v>6481</v>
      </c>
    </row>
    <row r="5952" spans="19:19">
      <c r="S5952" t="s">
        <v>6482</v>
      </c>
    </row>
    <row r="5953" spans="19:19">
      <c r="S5953" t="s">
        <v>6483</v>
      </c>
    </row>
    <row r="5954" spans="19:19">
      <c r="S5954" t="s">
        <v>6484</v>
      </c>
    </row>
    <row r="5955" spans="19:19">
      <c r="S5955" t="s">
        <v>6485</v>
      </c>
    </row>
    <row r="5956" spans="19:19">
      <c r="S5956" t="s">
        <v>6486</v>
      </c>
    </row>
    <row r="5957" spans="19:19">
      <c r="S5957" t="s">
        <v>6487</v>
      </c>
    </row>
    <row r="5958" spans="19:19">
      <c r="S5958" t="s">
        <v>6488</v>
      </c>
    </row>
    <row r="5959" spans="19:19">
      <c r="S5959" t="s">
        <v>6489</v>
      </c>
    </row>
    <row r="5960" spans="19:19">
      <c r="S5960" t="s">
        <v>6490</v>
      </c>
    </row>
    <row r="5961" spans="19:19">
      <c r="S5961" t="s">
        <v>6491</v>
      </c>
    </row>
    <row r="5962" spans="19:19">
      <c r="S5962" t="s">
        <v>6492</v>
      </c>
    </row>
    <row r="5963" spans="19:19">
      <c r="S5963" t="s">
        <v>6493</v>
      </c>
    </row>
    <row r="5964" spans="19:19">
      <c r="S5964" t="s">
        <v>6494</v>
      </c>
    </row>
    <row r="5965" spans="19:19">
      <c r="S5965" t="s">
        <v>6495</v>
      </c>
    </row>
    <row r="5966" spans="19:19">
      <c r="S5966" t="s">
        <v>6496</v>
      </c>
    </row>
    <row r="5967" spans="19:19">
      <c r="S5967" t="s">
        <v>3560</v>
      </c>
    </row>
    <row r="5968" spans="19:19">
      <c r="S5968" t="s">
        <v>6497</v>
      </c>
    </row>
    <row r="5969" spans="19:19">
      <c r="S5969" t="s">
        <v>6498</v>
      </c>
    </row>
    <row r="5970" spans="19:19">
      <c r="S5970" t="s">
        <v>2585</v>
      </c>
    </row>
    <row r="5971" spans="19:19">
      <c r="S5971" t="s">
        <v>6499</v>
      </c>
    </row>
    <row r="5972" spans="19:19">
      <c r="S5972" t="s">
        <v>3611</v>
      </c>
    </row>
    <row r="5973" spans="19:19">
      <c r="S5973" t="s">
        <v>6500</v>
      </c>
    </row>
    <row r="5974" spans="19:19">
      <c r="S5974" t="s">
        <v>6501</v>
      </c>
    </row>
    <row r="5975" spans="19:19">
      <c r="S5975" t="s">
        <v>6502</v>
      </c>
    </row>
    <row r="5976" spans="19:19">
      <c r="S5976" t="s">
        <v>6503</v>
      </c>
    </row>
    <row r="5977" spans="19:19">
      <c r="S5977" t="s">
        <v>6504</v>
      </c>
    </row>
    <row r="5978" spans="19:19">
      <c r="S5978" t="s">
        <v>6505</v>
      </c>
    </row>
    <row r="5979" spans="19:19">
      <c r="S5979" t="s">
        <v>3017</v>
      </c>
    </row>
    <row r="5980" spans="19:19">
      <c r="S5980" t="s">
        <v>6310</v>
      </c>
    </row>
    <row r="5981" spans="19:19">
      <c r="S5981" t="s">
        <v>6506</v>
      </c>
    </row>
    <row r="5982" spans="19:19">
      <c r="S5982" t="s">
        <v>6507</v>
      </c>
    </row>
    <row r="5983" spans="19:19">
      <c r="S5983" t="s">
        <v>6508</v>
      </c>
    </row>
    <row r="5984" spans="19:19">
      <c r="S5984" t="s">
        <v>6509</v>
      </c>
    </row>
    <row r="5985" spans="19:19">
      <c r="S5985" t="s">
        <v>6510</v>
      </c>
    </row>
    <row r="5986" spans="19:19">
      <c r="S5986" t="s">
        <v>6511</v>
      </c>
    </row>
    <row r="5987" spans="19:19">
      <c r="S5987" t="s">
        <v>6512</v>
      </c>
    </row>
    <row r="5988" spans="19:19">
      <c r="S5988" t="s">
        <v>6513</v>
      </c>
    </row>
    <row r="5989" spans="19:19">
      <c r="S5989" t="s">
        <v>6514</v>
      </c>
    </row>
    <row r="5990" spans="19:19">
      <c r="S5990" t="s">
        <v>6515</v>
      </c>
    </row>
    <row r="5991" spans="19:19">
      <c r="S5991" t="s">
        <v>5501</v>
      </c>
    </row>
    <row r="5992" spans="19:19">
      <c r="S5992" t="s">
        <v>6516</v>
      </c>
    </row>
    <row r="5993" spans="19:19">
      <c r="S5993" t="s">
        <v>2783</v>
      </c>
    </row>
    <row r="5994" spans="19:19">
      <c r="S5994" t="s">
        <v>6517</v>
      </c>
    </row>
    <row r="5995" spans="19:19">
      <c r="S5995" t="s">
        <v>3907</v>
      </c>
    </row>
    <row r="5996" spans="19:19">
      <c r="S5996" t="s">
        <v>6518</v>
      </c>
    </row>
    <row r="5997" spans="19:19">
      <c r="S5997" t="s">
        <v>6519</v>
      </c>
    </row>
    <row r="5998" spans="19:19">
      <c r="S5998" t="s">
        <v>6520</v>
      </c>
    </row>
    <row r="5999" spans="19:19">
      <c r="S5999" t="s">
        <v>6521</v>
      </c>
    </row>
    <row r="6000" spans="19:19">
      <c r="S6000" t="s">
        <v>6522</v>
      </c>
    </row>
    <row r="6001" spans="19:19">
      <c r="S6001" t="s">
        <v>6523</v>
      </c>
    </row>
    <row r="6002" spans="19:19">
      <c r="S6002" t="s">
        <v>6524</v>
      </c>
    </row>
    <row r="6003" spans="19:19">
      <c r="S6003" t="s">
        <v>4529</v>
      </c>
    </row>
    <row r="6004" spans="19:19">
      <c r="S6004" t="s">
        <v>6525</v>
      </c>
    </row>
    <row r="6005" spans="19:19">
      <c r="S6005" t="s">
        <v>6526</v>
      </c>
    </row>
    <row r="6006" spans="19:19">
      <c r="S6006" t="s">
        <v>6527</v>
      </c>
    </row>
    <row r="6007" spans="19:19">
      <c r="S6007" t="s">
        <v>6528</v>
      </c>
    </row>
    <row r="6008" spans="19:19">
      <c r="S6008" t="s">
        <v>6529</v>
      </c>
    </row>
    <row r="6009" spans="19:19">
      <c r="S6009" t="s">
        <v>6530</v>
      </c>
    </row>
    <row r="6010" spans="19:19">
      <c r="S6010" t="s">
        <v>6531</v>
      </c>
    </row>
    <row r="6011" spans="19:19">
      <c r="S6011" t="s">
        <v>6532</v>
      </c>
    </row>
    <row r="6012" spans="19:19">
      <c r="S6012" t="s">
        <v>6533</v>
      </c>
    </row>
    <row r="6013" spans="19:19">
      <c r="S6013" t="s">
        <v>6534</v>
      </c>
    </row>
    <row r="6014" spans="19:19">
      <c r="S6014" t="s">
        <v>6535</v>
      </c>
    </row>
    <row r="6015" spans="19:19">
      <c r="S6015" t="s">
        <v>6536</v>
      </c>
    </row>
    <row r="6016" spans="19:19">
      <c r="S6016" t="s">
        <v>6537</v>
      </c>
    </row>
    <row r="6017" spans="19:19">
      <c r="S6017" t="s">
        <v>6538</v>
      </c>
    </row>
    <row r="6018" spans="19:19">
      <c r="S6018" t="s">
        <v>6539</v>
      </c>
    </row>
    <row r="6019" spans="19:19">
      <c r="S6019" t="s">
        <v>6540</v>
      </c>
    </row>
    <row r="6020" spans="19:19">
      <c r="S6020" t="s">
        <v>6541</v>
      </c>
    </row>
    <row r="6021" spans="19:19">
      <c r="S6021" t="s">
        <v>6542</v>
      </c>
    </row>
    <row r="6022" spans="19:19">
      <c r="S6022" t="s">
        <v>6093</v>
      </c>
    </row>
    <row r="6023" spans="19:19">
      <c r="S6023" t="s">
        <v>6543</v>
      </c>
    </row>
    <row r="6024" spans="19:19">
      <c r="S6024" t="s">
        <v>6544</v>
      </c>
    </row>
    <row r="6025" spans="19:19">
      <c r="S6025" t="s">
        <v>2665</v>
      </c>
    </row>
    <row r="6026" spans="19:19">
      <c r="S6026" t="s">
        <v>4338</v>
      </c>
    </row>
    <row r="6027" spans="19:19">
      <c r="S6027" t="s">
        <v>6545</v>
      </c>
    </row>
    <row r="6028" spans="19:19">
      <c r="S6028" t="s">
        <v>6546</v>
      </c>
    </row>
    <row r="6029" spans="19:19">
      <c r="S6029" t="s">
        <v>6547</v>
      </c>
    </row>
    <row r="6030" spans="19:19">
      <c r="S6030" t="s">
        <v>6548</v>
      </c>
    </row>
    <row r="6031" spans="19:19">
      <c r="S6031" t="s">
        <v>6549</v>
      </c>
    </row>
    <row r="6032" spans="19:19">
      <c r="S6032" t="s">
        <v>6550</v>
      </c>
    </row>
    <row r="6033" spans="19:19">
      <c r="S6033" t="s">
        <v>6551</v>
      </c>
    </row>
    <row r="6034" spans="19:19">
      <c r="S6034" t="s">
        <v>6552</v>
      </c>
    </row>
    <row r="6035" spans="19:19">
      <c r="S6035" t="s">
        <v>6553</v>
      </c>
    </row>
    <row r="6036" spans="19:19">
      <c r="S6036" t="s">
        <v>6554</v>
      </c>
    </row>
    <row r="6037" spans="19:19">
      <c r="S6037" t="s">
        <v>6555</v>
      </c>
    </row>
    <row r="6038" spans="19:19">
      <c r="S6038" t="s">
        <v>4569</v>
      </c>
    </row>
    <row r="6039" spans="19:19">
      <c r="S6039" t="s">
        <v>6556</v>
      </c>
    </row>
    <row r="6040" spans="19:19">
      <c r="S6040" t="s">
        <v>6557</v>
      </c>
    </row>
    <row r="6041" spans="19:19">
      <c r="S6041" t="s">
        <v>6558</v>
      </c>
    </row>
    <row r="6042" spans="19:19">
      <c r="S6042" t="s">
        <v>6559</v>
      </c>
    </row>
    <row r="6043" spans="19:19">
      <c r="S6043" t="s">
        <v>6560</v>
      </c>
    </row>
    <row r="6044" spans="19:19">
      <c r="S6044" t="s">
        <v>6561</v>
      </c>
    </row>
    <row r="6045" spans="19:19">
      <c r="S6045" t="s">
        <v>5249</v>
      </c>
    </row>
    <row r="6046" spans="19:19">
      <c r="S6046" t="s">
        <v>6562</v>
      </c>
    </row>
    <row r="6047" spans="19:19">
      <c r="S6047" t="s">
        <v>6563</v>
      </c>
    </row>
    <row r="6048" spans="19:19">
      <c r="S6048" t="s">
        <v>6564</v>
      </c>
    </row>
    <row r="6049" spans="19:19">
      <c r="S6049" t="s">
        <v>6088</v>
      </c>
    </row>
    <row r="6050" spans="19:19">
      <c r="S6050" t="s">
        <v>6565</v>
      </c>
    </row>
    <row r="6051" spans="19:19">
      <c r="S6051" t="s">
        <v>6566</v>
      </c>
    </row>
    <row r="6052" spans="19:19">
      <c r="S6052" t="s">
        <v>6567</v>
      </c>
    </row>
    <row r="6053" spans="19:19">
      <c r="S6053" t="s">
        <v>6568</v>
      </c>
    </row>
    <row r="6054" spans="19:19">
      <c r="S6054" t="s">
        <v>6569</v>
      </c>
    </row>
    <row r="6055" spans="19:19">
      <c r="S6055" t="s">
        <v>5365</v>
      </c>
    </row>
    <row r="6056" spans="19:19">
      <c r="S6056" t="s">
        <v>6570</v>
      </c>
    </row>
    <row r="6057" spans="19:19">
      <c r="S6057" t="s">
        <v>6571</v>
      </c>
    </row>
    <row r="6058" spans="19:19">
      <c r="S6058" t="s">
        <v>6572</v>
      </c>
    </row>
    <row r="6059" spans="19:19">
      <c r="S6059" t="s">
        <v>6573</v>
      </c>
    </row>
    <row r="6060" spans="19:19">
      <c r="S6060" t="s">
        <v>6574</v>
      </c>
    </row>
    <row r="6061" spans="19:19">
      <c r="S6061" t="s">
        <v>6575</v>
      </c>
    </row>
    <row r="6062" spans="19:19">
      <c r="S6062" t="s">
        <v>6576</v>
      </c>
    </row>
    <row r="6063" spans="19:19">
      <c r="S6063" t="s">
        <v>6577</v>
      </c>
    </row>
    <row r="6064" spans="19:19">
      <c r="S6064" t="s">
        <v>6578</v>
      </c>
    </row>
    <row r="6065" spans="19:19">
      <c r="S6065" t="s">
        <v>6579</v>
      </c>
    </row>
    <row r="6066" spans="19:19">
      <c r="S6066" t="s">
        <v>6580</v>
      </c>
    </row>
    <row r="6067" spans="19:19">
      <c r="S6067" t="s">
        <v>6581</v>
      </c>
    </row>
    <row r="6068" spans="19:19">
      <c r="S6068" t="s">
        <v>6582</v>
      </c>
    </row>
    <row r="6069" spans="19:19">
      <c r="S6069" t="s">
        <v>6583</v>
      </c>
    </row>
    <row r="6070" spans="19:19">
      <c r="S6070" t="s">
        <v>6584</v>
      </c>
    </row>
    <row r="6071" spans="19:19">
      <c r="S6071" t="s">
        <v>6585</v>
      </c>
    </row>
    <row r="6072" spans="19:19">
      <c r="S6072" t="s">
        <v>6586</v>
      </c>
    </row>
    <row r="6073" spans="19:19">
      <c r="S6073" t="s">
        <v>3616</v>
      </c>
    </row>
    <row r="6074" spans="19:19">
      <c r="S6074" t="s">
        <v>6587</v>
      </c>
    </row>
    <row r="6075" spans="19:19">
      <c r="S6075" t="s">
        <v>6588</v>
      </c>
    </row>
    <row r="6076" spans="19:19">
      <c r="S6076" t="s">
        <v>3388</v>
      </c>
    </row>
    <row r="6077" spans="19:19">
      <c r="S6077" t="s">
        <v>6589</v>
      </c>
    </row>
    <row r="6078" spans="19:19">
      <c r="S6078" t="s">
        <v>6590</v>
      </c>
    </row>
    <row r="6079" spans="19:19">
      <c r="S6079" t="s">
        <v>6591</v>
      </c>
    </row>
    <row r="6080" spans="19:19">
      <c r="S6080" t="s">
        <v>6592</v>
      </c>
    </row>
    <row r="6081" spans="19:19">
      <c r="S6081" t="s">
        <v>6593</v>
      </c>
    </row>
    <row r="6082" spans="19:19">
      <c r="S6082" t="s">
        <v>6594</v>
      </c>
    </row>
    <row r="6083" spans="19:19">
      <c r="S6083" t="s">
        <v>3263</v>
      </c>
    </row>
    <row r="6084" spans="19:19">
      <c r="S6084" t="s">
        <v>3242</v>
      </c>
    </row>
    <row r="6085" spans="19:19">
      <c r="S6085" t="s">
        <v>6229</v>
      </c>
    </row>
    <row r="6086" spans="19:19">
      <c r="S6086" t="s">
        <v>6595</v>
      </c>
    </row>
    <row r="6087" spans="19:19">
      <c r="S6087" t="s">
        <v>6596</v>
      </c>
    </row>
    <row r="6088" spans="19:19">
      <c r="S6088" t="s">
        <v>6597</v>
      </c>
    </row>
    <row r="6089" spans="19:19">
      <c r="S6089" t="s">
        <v>6598</v>
      </c>
    </row>
    <row r="6090" spans="19:19">
      <c r="S6090" t="s">
        <v>6599</v>
      </c>
    </row>
    <row r="6091" spans="19:19">
      <c r="S6091" t="s">
        <v>6600</v>
      </c>
    </row>
    <row r="6092" spans="19:19">
      <c r="S6092" t="s">
        <v>5065</v>
      </c>
    </row>
    <row r="6093" spans="19:19">
      <c r="S6093" t="s">
        <v>6601</v>
      </c>
    </row>
    <row r="6094" spans="19:19">
      <c r="S6094" t="s">
        <v>6602</v>
      </c>
    </row>
    <row r="6095" spans="19:19">
      <c r="S6095" t="s">
        <v>6603</v>
      </c>
    </row>
    <row r="6096" spans="19:19">
      <c r="S6096" t="s">
        <v>6604</v>
      </c>
    </row>
    <row r="6097" spans="19:19">
      <c r="S6097" t="s">
        <v>6605</v>
      </c>
    </row>
    <row r="6098" spans="19:19">
      <c r="S6098" t="s">
        <v>6606</v>
      </c>
    </row>
    <row r="6099" spans="19:19">
      <c r="S6099" t="s">
        <v>6607</v>
      </c>
    </row>
    <row r="6100" spans="19:19">
      <c r="S6100" t="s">
        <v>6608</v>
      </c>
    </row>
    <row r="6101" spans="19:19">
      <c r="S6101" t="s">
        <v>6609</v>
      </c>
    </row>
    <row r="6102" spans="19:19">
      <c r="S6102" t="s">
        <v>6610</v>
      </c>
    </row>
    <row r="6103" spans="19:19">
      <c r="S6103" t="s">
        <v>6611</v>
      </c>
    </row>
    <row r="6104" spans="19:19">
      <c r="S6104" t="s">
        <v>6612</v>
      </c>
    </row>
    <row r="6105" spans="19:19">
      <c r="S6105" t="s">
        <v>6613</v>
      </c>
    </row>
    <row r="6106" spans="19:19">
      <c r="S6106" t="s">
        <v>6614</v>
      </c>
    </row>
    <row r="6107" spans="19:19">
      <c r="S6107" t="s">
        <v>2551</v>
      </c>
    </row>
    <row r="6108" spans="19:19">
      <c r="S6108" t="s">
        <v>6615</v>
      </c>
    </row>
    <row r="6109" spans="19:19">
      <c r="S6109" t="s">
        <v>6616</v>
      </c>
    </row>
    <row r="6110" spans="19:19">
      <c r="S6110" t="s">
        <v>6617</v>
      </c>
    </row>
    <row r="6111" spans="19:19">
      <c r="S6111" t="s">
        <v>4486</v>
      </c>
    </row>
    <row r="6112" spans="19:19">
      <c r="S6112" t="s">
        <v>6198</v>
      </c>
    </row>
    <row r="6113" spans="19:19">
      <c r="S6113" t="s">
        <v>6618</v>
      </c>
    </row>
    <row r="6114" spans="19:19">
      <c r="S6114" t="s">
        <v>6619</v>
      </c>
    </row>
    <row r="6115" spans="19:19">
      <c r="S6115" t="s">
        <v>6620</v>
      </c>
    </row>
    <row r="6116" spans="19:19">
      <c r="S6116" t="s">
        <v>6621</v>
      </c>
    </row>
    <row r="6117" spans="19:19">
      <c r="S6117" t="s">
        <v>6622</v>
      </c>
    </row>
    <row r="6118" spans="19:19">
      <c r="S6118" t="s">
        <v>6623</v>
      </c>
    </row>
    <row r="6119" spans="19:19">
      <c r="S6119" t="s">
        <v>6624</v>
      </c>
    </row>
    <row r="6120" spans="19:19">
      <c r="S6120" t="s">
        <v>6625</v>
      </c>
    </row>
    <row r="6121" spans="19:19">
      <c r="S6121" t="s">
        <v>4127</v>
      </c>
    </row>
    <row r="6122" spans="19:19">
      <c r="S6122" t="s">
        <v>6626</v>
      </c>
    </row>
    <row r="6123" spans="19:19">
      <c r="S6123" t="s">
        <v>2764</v>
      </c>
    </row>
    <row r="6124" spans="19:19">
      <c r="S6124" t="s">
        <v>6627</v>
      </c>
    </row>
    <row r="6125" spans="19:19">
      <c r="S6125" t="s">
        <v>6628</v>
      </c>
    </row>
    <row r="6126" spans="19:19">
      <c r="S6126" t="s">
        <v>6629</v>
      </c>
    </row>
    <row r="6127" spans="19:19">
      <c r="S6127" t="s">
        <v>6630</v>
      </c>
    </row>
    <row r="6128" spans="19:19">
      <c r="S6128" t="s">
        <v>6631</v>
      </c>
    </row>
    <row r="6129" spans="19:19">
      <c r="S6129" t="s">
        <v>6632</v>
      </c>
    </row>
    <row r="6130" spans="19:19">
      <c r="S6130" t="s">
        <v>6633</v>
      </c>
    </row>
    <row r="6131" spans="19:19">
      <c r="S6131" t="s">
        <v>6634</v>
      </c>
    </row>
    <row r="6132" spans="19:19">
      <c r="S6132" t="s">
        <v>6635</v>
      </c>
    </row>
    <row r="6133" spans="19:19">
      <c r="S6133" t="s">
        <v>6636</v>
      </c>
    </row>
    <row r="6134" spans="19:19">
      <c r="S6134" t="s">
        <v>6637</v>
      </c>
    </row>
    <row r="6135" spans="19:19">
      <c r="S6135" t="s">
        <v>6638</v>
      </c>
    </row>
    <row r="6136" spans="19:19">
      <c r="S6136" t="s">
        <v>6639</v>
      </c>
    </row>
    <row r="6137" spans="19:19">
      <c r="S6137" t="s">
        <v>6640</v>
      </c>
    </row>
    <row r="6138" spans="19:19">
      <c r="S6138" t="s">
        <v>6641</v>
      </c>
    </row>
    <row r="6139" spans="19:19">
      <c r="S6139" t="s">
        <v>6642</v>
      </c>
    </row>
    <row r="6140" spans="19:19">
      <c r="S6140" t="s">
        <v>6643</v>
      </c>
    </row>
    <row r="6141" spans="19:19">
      <c r="S6141" t="s">
        <v>6644</v>
      </c>
    </row>
    <row r="6142" spans="19:19">
      <c r="S6142" t="s">
        <v>6645</v>
      </c>
    </row>
    <row r="6143" spans="19:19">
      <c r="S6143" t="s">
        <v>6646</v>
      </c>
    </row>
    <row r="6144" spans="19:19">
      <c r="S6144" t="s">
        <v>6647</v>
      </c>
    </row>
    <row r="6145" spans="19:19">
      <c r="S6145" t="s">
        <v>6648</v>
      </c>
    </row>
    <row r="6146" spans="19:19">
      <c r="S6146" t="s">
        <v>6649</v>
      </c>
    </row>
    <row r="6147" spans="19:19">
      <c r="S6147" t="s">
        <v>6650</v>
      </c>
    </row>
    <row r="6148" spans="19:19">
      <c r="S6148" t="s">
        <v>6651</v>
      </c>
    </row>
    <row r="6149" spans="19:19">
      <c r="S6149" t="s">
        <v>6652</v>
      </c>
    </row>
    <row r="6150" spans="19:19">
      <c r="S6150" t="s">
        <v>6653</v>
      </c>
    </row>
    <row r="6151" spans="19:19">
      <c r="S6151" t="s">
        <v>6654</v>
      </c>
    </row>
    <row r="6152" spans="19:19">
      <c r="S6152" t="s">
        <v>6655</v>
      </c>
    </row>
    <row r="6153" spans="19:19">
      <c r="S6153" t="s">
        <v>6656</v>
      </c>
    </row>
    <row r="6154" spans="19:19">
      <c r="S6154" t="s">
        <v>6657</v>
      </c>
    </row>
    <row r="6155" spans="19:19">
      <c r="S6155" t="s">
        <v>6658</v>
      </c>
    </row>
    <row r="6156" spans="19:19">
      <c r="S6156" t="s">
        <v>6659</v>
      </c>
    </row>
    <row r="6157" spans="19:19">
      <c r="S6157" t="s">
        <v>6660</v>
      </c>
    </row>
    <row r="6158" spans="19:19">
      <c r="S6158" t="s">
        <v>6661</v>
      </c>
    </row>
    <row r="6159" spans="19:19">
      <c r="S6159" t="s">
        <v>6662</v>
      </c>
    </row>
    <row r="6160" spans="19:19">
      <c r="S6160" t="s">
        <v>6663</v>
      </c>
    </row>
    <row r="6161" spans="19:19">
      <c r="S6161" t="s">
        <v>6664</v>
      </c>
    </row>
    <row r="6162" spans="19:19">
      <c r="S6162" t="s">
        <v>6665</v>
      </c>
    </row>
    <row r="6163" spans="19:19">
      <c r="S6163" t="s">
        <v>6666</v>
      </c>
    </row>
    <row r="6164" spans="19:19">
      <c r="S6164" t="s">
        <v>6667</v>
      </c>
    </row>
    <row r="6165" spans="19:19">
      <c r="S6165" t="s">
        <v>6668</v>
      </c>
    </row>
    <row r="6166" spans="19:19">
      <c r="S6166" t="s">
        <v>6669</v>
      </c>
    </row>
    <row r="6167" spans="19:19">
      <c r="S6167" t="s">
        <v>6670</v>
      </c>
    </row>
    <row r="6168" spans="19:19">
      <c r="S6168" t="s">
        <v>6671</v>
      </c>
    </row>
    <row r="6169" spans="19:19">
      <c r="S6169" t="s">
        <v>6672</v>
      </c>
    </row>
    <row r="6170" spans="19:19">
      <c r="S6170" t="s">
        <v>4684</v>
      </c>
    </row>
    <row r="6171" spans="19:19">
      <c r="S6171" t="s">
        <v>4920</v>
      </c>
    </row>
    <row r="6172" spans="19:19">
      <c r="S6172" t="s">
        <v>6673</v>
      </c>
    </row>
    <row r="6173" spans="19:19">
      <c r="S6173" t="s">
        <v>6674</v>
      </c>
    </row>
    <row r="6174" spans="19:19">
      <c r="S6174" t="s">
        <v>6675</v>
      </c>
    </row>
    <row r="6175" spans="19:19">
      <c r="S6175" t="s">
        <v>6676</v>
      </c>
    </row>
    <row r="6176" spans="19:19">
      <c r="S6176" t="s">
        <v>6677</v>
      </c>
    </row>
    <row r="6177" spans="19:19">
      <c r="S6177" t="s">
        <v>6678</v>
      </c>
    </row>
    <row r="6178" spans="19:19">
      <c r="S6178" t="s">
        <v>6679</v>
      </c>
    </row>
    <row r="6179" spans="19:19">
      <c r="S6179" t="s">
        <v>6680</v>
      </c>
    </row>
    <row r="6180" spans="19:19">
      <c r="S6180" t="s">
        <v>6681</v>
      </c>
    </row>
    <row r="6181" spans="19:19">
      <c r="S6181" t="s">
        <v>4079</v>
      </c>
    </row>
    <row r="6182" spans="19:19">
      <c r="S6182" t="s">
        <v>6682</v>
      </c>
    </row>
    <row r="6183" spans="19:19">
      <c r="S6183" t="s">
        <v>6683</v>
      </c>
    </row>
    <row r="6184" spans="19:19">
      <c r="S6184" t="s">
        <v>6684</v>
      </c>
    </row>
    <row r="6185" spans="19:19">
      <c r="S6185" t="s">
        <v>6685</v>
      </c>
    </row>
    <row r="6186" spans="19:19">
      <c r="S6186" t="s">
        <v>6686</v>
      </c>
    </row>
    <row r="6187" spans="19:19">
      <c r="S6187" t="s">
        <v>2922</v>
      </c>
    </row>
    <row r="6188" spans="19:19">
      <c r="S6188" t="s">
        <v>6687</v>
      </c>
    </row>
    <row r="6189" spans="19:19">
      <c r="S6189" t="s">
        <v>6688</v>
      </c>
    </row>
    <row r="6190" spans="19:19">
      <c r="S6190" t="s">
        <v>6689</v>
      </c>
    </row>
    <row r="6191" spans="19:19">
      <c r="S6191" t="s">
        <v>4060</v>
      </c>
    </row>
    <row r="6192" spans="19:19">
      <c r="S6192" t="s">
        <v>4754</v>
      </c>
    </row>
    <row r="6193" spans="19:19">
      <c r="S6193" t="s">
        <v>3716</v>
      </c>
    </row>
    <row r="6194" spans="19:19">
      <c r="S6194" t="s">
        <v>1531</v>
      </c>
    </row>
    <row r="6195" spans="19:19">
      <c r="S6195" t="s">
        <v>6690</v>
      </c>
    </row>
    <row r="6196" spans="19:19">
      <c r="S6196" t="s">
        <v>6691</v>
      </c>
    </row>
    <row r="6197" spans="19:19">
      <c r="S6197" t="s">
        <v>6692</v>
      </c>
    </row>
    <row r="6198" spans="19:19">
      <c r="S6198" t="s">
        <v>6693</v>
      </c>
    </row>
    <row r="6199" spans="19:19">
      <c r="S6199" t="s">
        <v>6694</v>
      </c>
    </row>
    <row r="6200" spans="19:19">
      <c r="S6200" t="s">
        <v>6695</v>
      </c>
    </row>
    <row r="6201" spans="19:19">
      <c r="S6201" t="s">
        <v>6696</v>
      </c>
    </row>
    <row r="6202" spans="19:19">
      <c r="S6202" t="s">
        <v>6697</v>
      </c>
    </row>
    <row r="6203" spans="19:19">
      <c r="S6203" t="s">
        <v>6698</v>
      </c>
    </row>
    <row r="6204" spans="19:19">
      <c r="S6204" t="s">
        <v>6699</v>
      </c>
    </row>
    <row r="6205" spans="19:19">
      <c r="S6205" t="s">
        <v>3249</v>
      </c>
    </row>
    <row r="6206" spans="19:19">
      <c r="S6206" t="s">
        <v>6700</v>
      </c>
    </row>
    <row r="6207" spans="19:19">
      <c r="S6207" t="s">
        <v>6701</v>
      </c>
    </row>
    <row r="6208" spans="19:19">
      <c r="S6208" t="s">
        <v>6702</v>
      </c>
    </row>
    <row r="6209" spans="19:19">
      <c r="S6209" t="s">
        <v>6703</v>
      </c>
    </row>
    <row r="6210" spans="19:19">
      <c r="S6210" t="s">
        <v>6444</v>
      </c>
    </row>
    <row r="6211" spans="19:19">
      <c r="S6211" t="s">
        <v>6704</v>
      </c>
    </row>
    <row r="6212" spans="19:19">
      <c r="S6212" t="s">
        <v>6705</v>
      </c>
    </row>
    <row r="6213" spans="19:19">
      <c r="S6213" t="s">
        <v>3532</v>
      </c>
    </row>
    <row r="6214" spans="19:19">
      <c r="S6214" t="s">
        <v>6706</v>
      </c>
    </row>
    <row r="6215" spans="19:19">
      <c r="S6215" t="s">
        <v>6707</v>
      </c>
    </row>
    <row r="6216" spans="19:19">
      <c r="S6216" t="s">
        <v>6708</v>
      </c>
    </row>
    <row r="6217" spans="19:19">
      <c r="S6217" t="s">
        <v>6709</v>
      </c>
    </row>
    <row r="6218" spans="19:19">
      <c r="S6218" t="s">
        <v>6710</v>
      </c>
    </row>
    <row r="6219" spans="19:19">
      <c r="S6219" t="s">
        <v>6711</v>
      </c>
    </row>
    <row r="6220" spans="19:19">
      <c r="S6220" t="s">
        <v>6712</v>
      </c>
    </row>
    <row r="6221" spans="19:19">
      <c r="S6221" t="s">
        <v>6713</v>
      </c>
    </row>
    <row r="6222" spans="19:19">
      <c r="S6222" t="s">
        <v>6714</v>
      </c>
    </row>
    <row r="6223" spans="19:19">
      <c r="S6223" t="s">
        <v>6715</v>
      </c>
    </row>
    <row r="6224" spans="19:19">
      <c r="S6224" t="s">
        <v>6716</v>
      </c>
    </row>
    <row r="6225" spans="19:19">
      <c r="S6225" t="s">
        <v>6717</v>
      </c>
    </row>
    <row r="6226" spans="19:19">
      <c r="S6226" t="s">
        <v>6718</v>
      </c>
    </row>
    <row r="6227" spans="19:19">
      <c r="S6227" t="s">
        <v>6719</v>
      </c>
    </row>
    <row r="6228" spans="19:19">
      <c r="S6228" t="s">
        <v>6720</v>
      </c>
    </row>
    <row r="6229" spans="19:19">
      <c r="S6229" t="s">
        <v>6721</v>
      </c>
    </row>
    <row r="6230" spans="19:19">
      <c r="S6230" t="s">
        <v>6722</v>
      </c>
    </row>
    <row r="6231" spans="19:19">
      <c r="S6231" t="s">
        <v>6723</v>
      </c>
    </row>
    <row r="6232" spans="19:19">
      <c r="S6232" t="s">
        <v>6724</v>
      </c>
    </row>
    <row r="6233" spans="19:19">
      <c r="S6233" t="s">
        <v>6725</v>
      </c>
    </row>
    <row r="6234" spans="19:19">
      <c r="S6234" t="s">
        <v>6726</v>
      </c>
    </row>
    <row r="6235" spans="19:19">
      <c r="S6235" t="s">
        <v>6727</v>
      </c>
    </row>
    <row r="6236" spans="19:19">
      <c r="S6236" t="s">
        <v>6728</v>
      </c>
    </row>
    <row r="6237" spans="19:19">
      <c r="S6237" t="s">
        <v>6729</v>
      </c>
    </row>
    <row r="6238" spans="19:19">
      <c r="S6238" t="s">
        <v>6730</v>
      </c>
    </row>
    <row r="6239" spans="19:19">
      <c r="S6239" t="s">
        <v>6731</v>
      </c>
    </row>
    <row r="6240" spans="19:19">
      <c r="S6240" t="s">
        <v>6732</v>
      </c>
    </row>
    <row r="6241" spans="19:19">
      <c r="S6241" t="s">
        <v>6733</v>
      </c>
    </row>
    <row r="6242" spans="19:19">
      <c r="S6242" t="s">
        <v>3151</v>
      </c>
    </row>
    <row r="6243" spans="19:19">
      <c r="S6243" t="s">
        <v>6734</v>
      </c>
    </row>
    <row r="6244" spans="19:19">
      <c r="S6244" t="s">
        <v>6735</v>
      </c>
    </row>
    <row r="6245" spans="19:19">
      <c r="S6245" t="s">
        <v>6736</v>
      </c>
    </row>
    <row r="6246" spans="19:19">
      <c r="S6246" t="s">
        <v>6737</v>
      </c>
    </row>
    <row r="6247" spans="19:19">
      <c r="S6247" t="s">
        <v>4011</v>
      </c>
    </row>
    <row r="6248" spans="19:19">
      <c r="S6248" t="s">
        <v>6738</v>
      </c>
    </row>
    <row r="6249" spans="19:19">
      <c r="S6249" t="s">
        <v>6739</v>
      </c>
    </row>
    <row r="6250" spans="19:19">
      <c r="S6250" t="s">
        <v>6740</v>
      </c>
    </row>
    <row r="6251" spans="19:19">
      <c r="S6251" t="s">
        <v>6741</v>
      </c>
    </row>
    <row r="6252" spans="19:19">
      <c r="S6252" t="s">
        <v>6742</v>
      </c>
    </row>
    <row r="6253" spans="19:19">
      <c r="S6253" t="s">
        <v>6743</v>
      </c>
    </row>
    <row r="6254" spans="19:19">
      <c r="S6254" t="s">
        <v>6744</v>
      </c>
    </row>
    <row r="6255" spans="19:19">
      <c r="S6255" t="s">
        <v>5384</v>
      </c>
    </row>
    <row r="6256" spans="19:19">
      <c r="S6256" t="s">
        <v>6745</v>
      </c>
    </row>
    <row r="6257" spans="19:19">
      <c r="S6257" t="s">
        <v>3281</v>
      </c>
    </row>
    <row r="6258" spans="19:19">
      <c r="S6258" t="s">
        <v>6746</v>
      </c>
    </row>
    <row r="6259" spans="19:19">
      <c r="S6259" t="s">
        <v>6747</v>
      </c>
    </row>
    <row r="6260" spans="19:19">
      <c r="S6260" t="s">
        <v>6748</v>
      </c>
    </row>
    <row r="6261" spans="19:19">
      <c r="S6261" t="s">
        <v>6749</v>
      </c>
    </row>
    <row r="6262" spans="19:19">
      <c r="S6262" t="s">
        <v>6750</v>
      </c>
    </row>
    <row r="6263" spans="19:19">
      <c r="S6263" t="s">
        <v>6751</v>
      </c>
    </row>
    <row r="6264" spans="19:19">
      <c r="S6264" t="s">
        <v>6752</v>
      </c>
    </row>
    <row r="6265" spans="19:19">
      <c r="S6265" t="s">
        <v>6753</v>
      </c>
    </row>
    <row r="6266" spans="19:19">
      <c r="S6266" t="s">
        <v>6754</v>
      </c>
    </row>
    <row r="6267" spans="19:19">
      <c r="S6267" t="s">
        <v>6755</v>
      </c>
    </row>
    <row r="6268" spans="19:19">
      <c r="S6268" t="s">
        <v>6309</v>
      </c>
    </row>
    <row r="6269" spans="19:19">
      <c r="S6269" t="s">
        <v>6756</v>
      </c>
    </row>
    <row r="6270" spans="19:19">
      <c r="S6270" t="s">
        <v>6757</v>
      </c>
    </row>
    <row r="6271" spans="19:19">
      <c r="S6271" t="s">
        <v>6758</v>
      </c>
    </row>
    <row r="6272" spans="19:19">
      <c r="S6272" t="s">
        <v>6759</v>
      </c>
    </row>
    <row r="6273" spans="19:19">
      <c r="S6273" t="s">
        <v>6760</v>
      </c>
    </row>
    <row r="6274" spans="19:19">
      <c r="S6274" t="s">
        <v>6761</v>
      </c>
    </row>
    <row r="6275" spans="19:19">
      <c r="S6275" t="s">
        <v>6762</v>
      </c>
    </row>
    <row r="6276" spans="19:19">
      <c r="S6276" t="s">
        <v>6763</v>
      </c>
    </row>
    <row r="6277" spans="19:19">
      <c r="S6277" t="s">
        <v>6764</v>
      </c>
    </row>
    <row r="6278" spans="19:19">
      <c r="S6278" t="s">
        <v>6765</v>
      </c>
    </row>
    <row r="6279" spans="19:19">
      <c r="S6279" t="s">
        <v>3996</v>
      </c>
    </row>
    <row r="6280" spans="19:19">
      <c r="S6280" t="s">
        <v>6766</v>
      </c>
    </row>
    <row r="6281" spans="19:19">
      <c r="S6281" t="s">
        <v>6355</v>
      </c>
    </row>
    <row r="6282" spans="19:19">
      <c r="S6282" t="s">
        <v>6767</v>
      </c>
    </row>
    <row r="6283" spans="19:19">
      <c r="S6283" t="s">
        <v>6768</v>
      </c>
    </row>
    <row r="6284" spans="19:19">
      <c r="S6284" t="s">
        <v>6769</v>
      </c>
    </row>
    <row r="6285" spans="19:19">
      <c r="S6285" t="s">
        <v>6770</v>
      </c>
    </row>
    <row r="6286" spans="19:19">
      <c r="S6286" t="s">
        <v>6771</v>
      </c>
    </row>
    <row r="6287" spans="19:19">
      <c r="S6287" t="s">
        <v>6772</v>
      </c>
    </row>
    <row r="6288" spans="19:19">
      <c r="S6288" t="s">
        <v>6773</v>
      </c>
    </row>
    <row r="6289" spans="19:19">
      <c r="S6289" t="s">
        <v>6774</v>
      </c>
    </row>
    <row r="6290" spans="19:19">
      <c r="S6290" t="s">
        <v>6775</v>
      </c>
    </row>
    <row r="6291" spans="19:19">
      <c r="S6291" t="s">
        <v>5439</v>
      </c>
    </row>
    <row r="6292" spans="19:19">
      <c r="S6292" t="s">
        <v>6776</v>
      </c>
    </row>
    <row r="6293" spans="19:19">
      <c r="S6293" t="s">
        <v>6777</v>
      </c>
    </row>
    <row r="6294" spans="19:19">
      <c r="S6294" t="s">
        <v>6778</v>
      </c>
    </row>
    <row r="6295" spans="19:19">
      <c r="S6295" t="s">
        <v>6779</v>
      </c>
    </row>
    <row r="6296" spans="19:19">
      <c r="S6296" t="s">
        <v>3817</v>
      </c>
    </row>
    <row r="6297" spans="19:19">
      <c r="S6297" t="s">
        <v>6780</v>
      </c>
    </row>
    <row r="6298" spans="19:19">
      <c r="S6298" t="s">
        <v>6781</v>
      </c>
    </row>
    <row r="6299" spans="19:19">
      <c r="S6299" t="s">
        <v>6782</v>
      </c>
    </row>
    <row r="6300" spans="19:19">
      <c r="S6300" t="s">
        <v>6783</v>
      </c>
    </row>
    <row r="6301" spans="19:19">
      <c r="S6301" t="s">
        <v>6784</v>
      </c>
    </row>
    <row r="6302" spans="19:19">
      <c r="S6302" t="s">
        <v>6785</v>
      </c>
    </row>
    <row r="6303" spans="19:19">
      <c r="S6303" t="s">
        <v>6786</v>
      </c>
    </row>
    <row r="6304" spans="19:19">
      <c r="S6304" t="s">
        <v>6787</v>
      </c>
    </row>
    <row r="6305" spans="19:19">
      <c r="S6305" t="s">
        <v>6788</v>
      </c>
    </row>
    <row r="6306" spans="19:19">
      <c r="S6306" t="s">
        <v>6789</v>
      </c>
    </row>
    <row r="6307" spans="19:19">
      <c r="S6307" t="s">
        <v>6790</v>
      </c>
    </row>
    <row r="6308" spans="19:19">
      <c r="S6308" t="s">
        <v>6791</v>
      </c>
    </row>
    <row r="6309" spans="19:19">
      <c r="S6309" t="s">
        <v>6792</v>
      </c>
    </row>
    <row r="6310" spans="19:19">
      <c r="S6310" t="s">
        <v>6793</v>
      </c>
    </row>
    <row r="6311" spans="19:19">
      <c r="S6311" t="s">
        <v>6794</v>
      </c>
    </row>
    <row r="6312" spans="19:19">
      <c r="S6312" t="s">
        <v>5982</v>
      </c>
    </row>
    <row r="6313" spans="19:19">
      <c r="S6313" t="s">
        <v>6795</v>
      </c>
    </row>
    <row r="6314" spans="19:19">
      <c r="S6314" t="s">
        <v>4058</v>
      </c>
    </row>
    <row r="6315" spans="19:19">
      <c r="S6315" t="s">
        <v>6796</v>
      </c>
    </row>
    <row r="6316" spans="19:19">
      <c r="S6316" t="s">
        <v>6797</v>
      </c>
    </row>
    <row r="6317" spans="19:19">
      <c r="S6317" t="s">
        <v>6798</v>
      </c>
    </row>
    <row r="6318" spans="19:19">
      <c r="S6318" t="s">
        <v>3861</v>
      </c>
    </row>
    <row r="6319" spans="19:19">
      <c r="S6319" t="s">
        <v>6799</v>
      </c>
    </row>
    <row r="6320" spans="19:19">
      <c r="S6320" t="s">
        <v>6800</v>
      </c>
    </row>
    <row r="6321" spans="19:19">
      <c r="S6321" t="s">
        <v>6801</v>
      </c>
    </row>
    <row r="6322" spans="19:19">
      <c r="S6322" t="s">
        <v>6802</v>
      </c>
    </row>
    <row r="6323" spans="19:19">
      <c r="S6323" t="s">
        <v>6803</v>
      </c>
    </row>
    <row r="6324" spans="19:19">
      <c r="S6324" t="s">
        <v>6804</v>
      </c>
    </row>
    <row r="6325" spans="19:19">
      <c r="S6325" t="s">
        <v>6805</v>
      </c>
    </row>
    <row r="6326" spans="19:19">
      <c r="S6326" t="s">
        <v>6806</v>
      </c>
    </row>
    <row r="6327" spans="19:19">
      <c r="S6327" t="s">
        <v>6807</v>
      </c>
    </row>
    <row r="6328" spans="19:19">
      <c r="S6328" t="s">
        <v>6808</v>
      </c>
    </row>
    <row r="6329" spans="19:19">
      <c r="S6329" t="s">
        <v>6809</v>
      </c>
    </row>
    <row r="6330" spans="19:19">
      <c r="S6330" t="s">
        <v>6810</v>
      </c>
    </row>
    <row r="6331" spans="19:19">
      <c r="S6331" t="s">
        <v>6811</v>
      </c>
    </row>
    <row r="6332" spans="19:19">
      <c r="S6332" t="s">
        <v>6812</v>
      </c>
    </row>
    <row r="6333" spans="19:19">
      <c r="S6333" t="s">
        <v>6813</v>
      </c>
    </row>
    <row r="6334" spans="19:19">
      <c r="S6334" t="s">
        <v>6814</v>
      </c>
    </row>
    <row r="6335" spans="19:19">
      <c r="S6335" t="s">
        <v>6815</v>
      </c>
    </row>
    <row r="6336" spans="19:19">
      <c r="S6336" t="s">
        <v>4517</v>
      </c>
    </row>
    <row r="6337" spans="19:19">
      <c r="S6337" t="s">
        <v>6816</v>
      </c>
    </row>
    <row r="6338" spans="19:19">
      <c r="S6338" t="s">
        <v>6817</v>
      </c>
    </row>
    <row r="6339" spans="19:19">
      <c r="S6339" t="s">
        <v>6818</v>
      </c>
    </row>
    <row r="6340" spans="19:19">
      <c r="S6340" t="s">
        <v>6710</v>
      </c>
    </row>
    <row r="6341" spans="19:19">
      <c r="S6341" t="s">
        <v>6819</v>
      </c>
    </row>
    <row r="6342" spans="19:19">
      <c r="S6342" t="s">
        <v>6820</v>
      </c>
    </row>
    <row r="6343" spans="19:19">
      <c r="S6343" t="s">
        <v>6821</v>
      </c>
    </row>
    <row r="6344" spans="19:19">
      <c r="S6344" t="s">
        <v>6822</v>
      </c>
    </row>
    <row r="6345" spans="19:19">
      <c r="S6345" t="s">
        <v>6823</v>
      </c>
    </row>
    <row r="6346" spans="19:19">
      <c r="S6346" t="s">
        <v>6824</v>
      </c>
    </row>
    <row r="6347" spans="19:19">
      <c r="S6347" t="s">
        <v>6825</v>
      </c>
    </row>
    <row r="6348" spans="19:19">
      <c r="S6348" t="s">
        <v>6826</v>
      </c>
    </row>
    <row r="6349" spans="19:19">
      <c r="S6349" t="s">
        <v>6827</v>
      </c>
    </row>
    <row r="6350" spans="19:19">
      <c r="S6350" t="s">
        <v>6828</v>
      </c>
    </row>
    <row r="6351" spans="19:19">
      <c r="S6351" t="s">
        <v>6829</v>
      </c>
    </row>
    <row r="6352" spans="19:19">
      <c r="S6352" t="s">
        <v>6830</v>
      </c>
    </row>
    <row r="6353" spans="19:19">
      <c r="S6353" t="s">
        <v>6831</v>
      </c>
    </row>
    <row r="6354" spans="19:19">
      <c r="S6354" t="s">
        <v>6832</v>
      </c>
    </row>
    <row r="6355" spans="19:19">
      <c r="S6355" t="s">
        <v>6833</v>
      </c>
    </row>
    <row r="6356" spans="19:19">
      <c r="S6356" t="s">
        <v>6834</v>
      </c>
    </row>
    <row r="6357" spans="19:19">
      <c r="S6357" t="s">
        <v>6835</v>
      </c>
    </row>
    <row r="6358" spans="19:19">
      <c r="S6358" t="s">
        <v>6836</v>
      </c>
    </row>
    <row r="6359" spans="19:19">
      <c r="S6359" t="s">
        <v>6837</v>
      </c>
    </row>
    <row r="6360" spans="19:19">
      <c r="S6360" t="s">
        <v>6838</v>
      </c>
    </row>
    <row r="6361" spans="19:19">
      <c r="S6361" t="s">
        <v>6839</v>
      </c>
    </row>
    <row r="6362" spans="19:19">
      <c r="S6362" t="s">
        <v>6840</v>
      </c>
    </row>
    <row r="6363" spans="19:19">
      <c r="S6363" t="s">
        <v>6841</v>
      </c>
    </row>
    <row r="6364" spans="19:19">
      <c r="S6364" t="s">
        <v>6842</v>
      </c>
    </row>
    <row r="6365" spans="19:19">
      <c r="S6365" t="s">
        <v>6843</v>
      </c>
    </row>
    <row r="6366" spans="19:19">
      <c r="S6366" t="s">
        <v>6844</v>
      </c>
    </row>
    <row r="6367" spans="19:19">
      <c r="S6367" t="s">
        <v>5708</v>
      </c>
    </row>
    <row r="6368" spans="19:19">
      <c r="S6368" t="s">
        <v>6845</v>
      </c>
    </row>
    <row r="6369" spans="19:19">
      <c r="S6369" t="s">
        <v>6846</v>
      </c>
    </row>
    <row r="6370" spans="19:19">
      <c r="S6370" t="s">
        <v>6847</v>
      </c>
    </row>
    <row r="6371" spans="19:19">
      <c r="S6371" t="s">
        <v>6848</v>
      </c>
    </row>
    <row r="6372" spans="19:19">
      <c r="S6372" t="s">
        <v>6849</v>
      </c>
    </row>
    <row r="6373" spans="19:19">
      <c r="S6373" t="s">
        <v>6850</v>
      </c>
    </row>
    <row r="6374" spans="19:19">
      <c r="S6374" t="s">
        <v>6851</v>
      </c>
    </row>
    <row r="6375" spans="19:19">
      <c r="S6375" t="s">
        <v>6852</v>
      </c>
    </row>
    <row r="6376" spans="19:19">
      <c r="S6376" t="s">
        <v>6853</v>
      </c>
    </row>
    <row r="6377" spans="19:19">
      <c r="S6377" t="s">
        <v>6854</v>
      </c>
    </row>
    <row r="6378" spans="19:19">
      <c r="S6378" t="s">
        <v>6855</v>
      </c>
    </row>
    <row r="6379" spans="19:19">
      <c r="S6379" t="s">
        <v>6856</v>
      </c>
    </row>
    <row r="6380" spans="19:19">
      <c r="S6380" t="s">
        <v>6857</v>
      </c>
    </row>
    <row r="6381" spans="19:19">
      <c r="S6381" t="s">
        <v>6858</v>
      </c>
    </row>
    <row r="6382" spans="19:19">
      <c r="S6382" t="s">
        <v>6859</v>
      </c>
    </row>
    <row r="6383" spans="19:19">
      <c r="S6383" t="s">
        <v>6860</v>
      </c>
    </row>
    <row r="6384" spans="19:19">
      <c r="S6384" t="s">
        <v>6861</v>
      </c>
    </row>
    <row r="6385" spans="19:19">
      <c r="S6385" t="s">
        <v>6093</v>
      </c>
    </row>
    <row r="6386" spans="19:19">
      <c r="S6386" t="s">
        <v>6862</v>
      </c>
    </row>
    <row r="6387" spans="19:19">
      <c r="S6387" t="s">
        <v>6863</v>
      </c>
    </row>
    <row r="6388" spans="19:19">
      <c r="S6388" t="s">
        <v>6864</v>
      </c>
    </row>
    <row r="6389" spans="19:19">
      <c r="S6389" t="s">
        <v>6865</v>
      </c>
    </row>
    <row r="6390" spans="19:19">
      <c r="S6390" t="s">
        <v>6866</v>
      </c>
    </row>
    <row r="6391" spans="19:19">
      <c r="S6391" t="s">
        <v>6867</v>
      </c>
    </row>
    <row r="6392" spans="19:19">
      <c r="S6392" t="s">
        <v>3891</v>
      </c>
    </row>
    <row r="6393" spans="19:19">
      <c r="S6393" t="s">
        <v>6868</v>
      </c>
    </row>
    <row r="6394" spans="19:19">
      <c r="S6394" t="s">
        <v>6869</v>
      </c>
    </row>
    <row r="6395" spans="19:19">
      <c r="S6395" t="s">
        <v>6870</v>
      </c>
    </row>
    <row r="6396" spans="19:19">
      <c r="S6396" t="s">
        <v>6871</v>
      </c>
    </row>
    <row r="6397" spans="19:19">
      <c r="S6397" t="s">
        <v>4055</v>
      </c>
    </row>
    <row r="6398" spans="19:19">
      <c r="S6398" t="s">
        <v>6872</v>
      </c>
    </row>
    <row r="6399" spans="19:19">
      <c r="S6399" t="s">
        <v>6873</v>
      </c>
    </row>
    <row r="6400" spans="19:19">
      <c r="S6400" t="s">
        <v>6874</v>
      </c>
    </row>
    <row r="6401" spans="19:19">
      <c r="S6401" t="s">
        <v>6875</v>
      </c>
    </row>
    <row r="6402" spans="19:19">
      <c r="S6402" t="s">
        <v>6876</v>
      </c>
    </row>
    <row r="6403" spans="19:19">
      <c r="S6403" t="s">
        <v>6877</v>
      </c>
    </row>
    <row r="6404" spans="19:19">
      <c r="S6404" t="s">
        <v>6878</v>
      </c>
    </row>
    <row r="6405" spans="19:19">
      <c r="S6405" t="s">
        <v>6879</v>
      </c>
    </row>
    <row r="6406" spans="19:19">
      <c r="S6406" t="s">
        <v>6880</v>
      </c>
    </row>
    <row r="6407" spans="19:19">
      <c r="S6407" t="s">
        <v>6881</v>
      </c>
    </row>
    <row r="6408" spans="19:19">
      <c r="S6408" t="s">
        <v>6882</v>
      </c>
    </row>
    <row r="6409" spans="19:19">
      <c r="S6409" t="s">
        <v>3359</v>
      </c>
    </row>
    <row r="6410" spans="19:19">
      <c r="S6410" t="s">
        <v>6883</v>
      </c>
    </row>
    <row r="6411" spans="19:19">
      <c r="S6411" t="s">
        <v>6884</v>
      </c>
    </row>
    <row r="6412" spans="19:19">
      <c r="S6412" t="s">
        <v>6885</v>
      </c>
    </row>
    <row r="6413" spans="19:19">
      <c r="S6413" t="s">
        <v>6886</v>
      </c>
    </row>
    <row r="6414" spans="19:19">
      <c r="S6414" t="s">
        <v>6887</v>
      </c>
    </row>
    <row r="6415" spans="19:19">
      <c r="S6415" t="s">
        <v>6888</v>
      </c>
    </row>
    <row r="6416" spans="19:19">
      <c r="S6416" t="s">
        <v>6889</v>
      </c>
    </row>
    <row r="6417" spans="19:19">
      <c r="S6417" t="s">
        <v>6890</v>
      </c>
    </row>
    <row r="6418" spans="19:19">
      <c r="S6418" t="s">
        <v>6891</v>
      </c>
    </row>
    <row r="6419" spans="19:19">
      <c r="S6419" t="s">
        <v>6892</v>
      </c>
    </row>
    <row r="6420" spans="19:19">
      <c r="S6420" t="s">
        <v>6893</v>
      </c>
    </row>
    <row r="6421" spans="19:19">
      <c r="S6421" t="s">
        <v>6894</v>
      </c>
    </row>
    <row r="6422" spans="19:19">
      <c r="S6422" t="s">
        <v>6895</v>
      </c>
    </row>
    <row r="6423" spans="19:19">
      <c r="S6423" t="s">
        <v>6896</v>
      </c>
    </row>
    <row r="6424" spans="19:19">
      <c r="S6424" t="s">
        <v>6897</v>
      </c>
    </row>
    <row r="6425" spans="19:19">
      <c r="S6425" t="s">
        <v>6898</v>
      </c>
    </row>
    <row r="6426" spans="19:19">
      <c r="S6426" t="s">
        <v>6899</v>
      </c>
    </row>
    <row r="6427" spans="19:19">
      <c r="S6427" t="s">
        <v>6900</v>
      </c>
    </row>
    <row r="6428" spans="19:19">
      <c r="S6428" t="s">
        <v>6901</v>
      </c>
    </row>
    <row r="6429" spans="19:19">
      <c r="S6429" t="s">
        <v>6046</v>
      </c>
    </row>
    <row r="6430" spans="19:19">
      <c r="S6430" t="s">
        <v>6902</v>
      </c>
    </row>
    <row r="6431" spans="19:19">
      <c r="S6431" t="s">
        <v>6903</v>
      </c>
    </row>
    <row r="6432" spans="19:19">
      <c r="S6432" t="s">
        <v>6904</v>
      </c>
    </row>
    <row r="6433" spans="19:19">
      <c r="S6433" t="s">
        <v>6905</v>
      </c>
    </row>
    <row r="6434" spans="19:19">
      <c r="S6434" t="s">
        <v>6906</v>
      </c>
    </row>
    <row r="6435" spans="19:19">
      <c r="S6435" t="s">
        <v>6907</v>
      </c>
    </row>
    <row r="6436" spans="19:19">
      <c r="S6436" t="s">
        <v>6908</v>
      </c>
    </row>
    <row r="6437" spans="19:19">
      <c r="S6437" t="s">
        <v>6909</v>
      </c>
    </row>
    <row r="6438" spans="19:19">
      <c r="S6438" t="s">
        <v>6910</v>
      </c>
    </row>
    <row r="6439" spans="19:19">
      <c r="S6439" t="s">
        <v>6911</v>
      </c>
    </row>
    <row r="6440" spans="19:19">
      <c r="S6440" t="s">
        <v>6912</v>
      </c>
    </row>
    <row r="6441" spans="19:19">
      <c r="S6441" t="s">
        <v>6913</v>
      </c>
    </row>
    <row r="6442" spans="19:19">
      <c r="S6442" t="s">
        <v>6914</v>
      </c>
    </row>
    <row r="6443" spans="19:19">
      <c r="S6443" t="s">
        <v>6915</v>
      </c>
    </row>
    <row r="6444" spans="19:19">
      <c r="S6444" t="s">
        <v>6916</v>
      </c>
    </row>
    <row r="6445" spans="19:19">
      <c r="S6445" t="s">
        <v>6917</v>
      </c>
    </row>
    <row r="6446" spans="19:19">
      <c r="S6446" t="s">
        <v>6918</v>
      </c>
    </row>
    <row r="6447" spans="19:19">
      <c r="S6447" t="s">
        <v>6919</v>
      </c>
    </row>
    <row r="6448" spans="19:19">
      <c r="S6448" t="s">
        <v>6920</v>
      </c>
    </row>
    <row r="6449" spans="19:19">
      <c r="S6449" t="s">
        <v>6921</v>
      </c>
    </row>
    <row r="6450" spans="19:19">
      <c r="S6450" t="s">
        <v>6922</v>
      </c>
    </row>
    <row r="6451" spans="19:19">
      <c r="S6451" t="s">
        <v>6923</v>
      </c>
    </row>
    <row r="6452" spans="19:19">
      <c r="S6452" t="s">
        <v>6924</v>
      </c>
    </row>
    <row r="6453" spans="19:19">
      <c r="S6453" t="s">
        <v>6925</v>
      </c>
    </row>
    <row r="6454" spans="19:19">
      <c r="S6454" t="s">
        <v>6926</v>
      </c>
    </row>
    <row r="6455" spans="19:19">
      <c r="S6455" t="s">
        <v>6927</v>
      </c>
    </row>
    <row r="6456" spans="19:19">
      <c r="S6456" t="s">
        <v>6928</v>
      </c>
    </row>
    <row r="6457" spans="19:19">
      <c r="S6457" t="s">
        <v>6929</v>
      </c>
    </row>
    <row r="6458" spans="19:19">
      <c r="S6458" t="s">
        <v>6930</v>
      </c>
    </row>
    <row r="6459" spans="19:19">
      <c r="S6459" t="s">
        <v>6931</v>
      </c>
    </row>
    <row r="6460" spans="19:19">
      <c r="S6460" t="s">
        <v>6932</v>
      </c>
    </row>
    <row r="6461" spans="19:19">
      <c r="S6461" t="s">
        <v>6933</v>
      </c>
    </row>
    <row r="6462" spans="19:19">
      <c r="S6462" t="s">
        <v>6934</v>
      </c>
    </row>
    <row r="6463" spans="19:19">
      <c r="S6463" t="s">
        <v>6935</v>
      </c>
    </row>
    <row r="6464" spans="19:19">
      <c r="S6464" t="s">
        <v>6936</v>
      </c>
    </row>
    <row r="6465" spans="19:19">
      <c r="S6465" t="s">
        <v>6937</v>
      </c>
    </row>
    <row r="6466" spans="19:19">
      <c r="S6466" t="s">
        <v>6938</v>
      </c>
    </row>
    <row r="6467" spans="19:19">
      <c r="S6467" t="s">
        <v>6520</v>
      </c>
    </row>
    <row r="6468" spans="19:19">
      <c r="S6468" t="s">
        <v>6939</v>
      </c>
    </row>
    <row r="6469" spans="19:19">
      <c r="S6469" t="s">
        <v>6940</v>
      </c>
    </row>
    <row r="6470" spans="19:19">
      <c r="S6470" t="s">
        <v>4855</v>
      </c>
    </row>
    <row r="6471" spans="19:19">
      <c r="S6471" t="s">
        <v>6941</v>
      </c>
    </row>
    <row r="6472" spans="19:19">
      <c r="S6472" t="s">
        <v>6942</v>
      </c>
    </row>
    <row r="6473" spans="19:19">
      <c r="S6473" t="s">
        <v>6943</v>
      </c>
    </row>
    <row r="6474" spans="19:19">
      <c r="S6474" t="s">
        <v>6944</v>
      </c>
    </row>
    <row r="6475" spans="19:19">
      <c r="S6475" t="s">
        <v>6945</v>
      </c>
    </row>
    <row r="6476" spans="19:19">
      <c r="S6476" t="s">
        <v>6946</v>
      </c>
    </row>
    <row r="6477" spans="19:19">
      <c r="S6477" t="s">
        <v>6947</v>
      </c>
    </row>
    <row r="6478" spans="19:19">
      <c r="S6478" t="s">
        <v>6948</v>
      </c>
    </row>
    <row r="6479" spans="19:19">
      <c r="S6479" t="s">
        <v>6949</v>
      </c>
    </row>
    <row r="6480" spans="19:19">
      <c r="S6480" t="s">
        <v>6950</v>
      </c>
    </row>
    <row r="6481" spans="19:19">
      <c r="S6481" t="s">
        <v>6951</v>
      </c>
    </row>
    <row r="6482" spans="19:19">
      <c r="S6482" t="s">
        <v>6952</v>
      </c>
    </row>
    <row r="6483" spans="19:19">
      <c r="S6483" t="s">
        <v>6953</v>
      </c>
    </row>
    <row r="6484" spans="19:19">
      <c r="S6484" t="s">
        <v>6954</v>
      </c>
    </row>
    <row r="6485" spans="19:19">
      <c r="S6485" t="s">
        <v>6955</v>
      </c>
    </row>
    <row r="6486" spans="19:19">
      <c r="S6486" t="s">
        <v>4476</v>
      </c>
    </row>
    <row r="6487" spans="19:19">
      <c r="S6487" t="s">
        <v>6956</v>
      </c>
    </row>
    <row r="6488" spans="19:19">
      <c r="S6488" t="s">
        <v>6957</v>
      </c>
    </row>
    <row r="6489" spans="19:19">
      <c r="S6489" t="s">
        <v>6958</v>
      </c>
    </row>
    <row r="6490" spans="19:19">
      <c r="S6490" t="s">
        <v>6645</v>
      </c>
    </row>
    <row r="6491" spans="19:19">
      <c r="S6491" t="s">
        <v>6959</v>
      </c>
    </row>
    <row r="6492" spans="19:19">
      <c r="S6492" t="s">
        <v>6960</v>
      </c>
    </row>
    <row r="6493" spans="19:19">
      <c r="S6493" t="s">
        <v>6961</v>
      </c>
    </row>
    <row r="6494" spans="19:19">
      <c r="S6494" t="s">
        <v>6962</v>
      </c>
    </row>
    <row r="6495" spans="19:19">
      <c r="S6495" t="s">
        <v>6963</v>
      </c>
    </row>
    <row r="6496" spans="19:19">
      <c r="S6496" t="s">
        <v>6964</v>
      </c>
    </row>
    <row r="6497" spans="19:19">
      <c r="S6497" t="s">
        <v>6965</v>
      </c>
    </row>
    <row r="6498" spans="19:19">
      <c r="S6498" t="s">
        <v>6966</v>
      </c>
    </row>
    <row r="6499" spans="19:19">
      <c r="S6499" t="s">
        <v>6967</v>
      </c>
    </row>
    <row r="6500" spans="19:19">
      <c r="S6500" t="s">
        <v>6968</v>
      </c>
    </row>
    <row r="6501" spans="19:19">
      <c r="S6501" t="s">
        <v>6969</v>
      </c>
    </row>
    <row r="6502" spans="19:19">
      <c r="S6502" t="s">
        <v>6970</v>
      </c>
    </row>
    <row r="6503" spans="19:19">
      <c r="S6503" t="s">
        <v>6971</v>
      </c>
    </row>
    <row r="6504" spans="19:19">
      <c r="S6504" t="s">
        <v>6972</v>
      </c>
    </row>
    <row r="6505" spans="19:19">
      <c r="S6505" t="s">
        <v>6973</v>
      </c>
    </row>
    <row r="6506" spans="19:19">
      <c r="S6506" t="s">
        <v>6974</v>
      </c>
    </row>
    <row r="6507" spans="19:19">
      <c r="S6507" t="s">
        <v>6975</v>
      </c>
    </row>
    <row r="6508" spans="19:19">
      <c r="S6508" t="s">
        <v>6976</v>
      </c>
    </row>
    <row r="6509" spans="19:19">
      <c r="S6509" t="s">
        <v>6977</v>
      </c>
    </row>
    <row r="6510" spans="19:19">
      <c r="S6510" t="s">
        <v>6978</v>
      </c>
    </row>
    <row r="6511" spans="19:19">
      <c r="S6511" t="s">
        <v>6979</v>
      </c>
    </row>
    <row r="6512" spans="19:19">
      <c r="S6512" t="s">
        <v>6980</v>
      </c>
    </row>
    <row r="6513" spans="19:19">
      <c r="S6513" t="s">
        <v>4529</v>
      </c>
    </row>
    <row r="6514" spans="19:19">
      <c r="S6514" t="s">
        <v>6981</v>
      </c>
    </row>
    <row r="6515" spans="19:19">
      <c r="S6515" t="s">
        <v>6982</v>
      </c>
    </row>
    <row r="6516" spans="19:19">
      <c r="S6516" t="s">
        <v>6983</v>
      </c>
    </row>
    <row r="6517" spans="19:19">
      <c r="S6517" t="s">
        <v>6984</v>
      </c>
    </row>
    <row r="6518" spans="19:19">
      <c r="S6518" t="s">
        <v>6985</v>
      </c>
    </row>
    <row r="6519" spans="19:19">
      <c r="S6519" t="s">
        <v>6986</v>
      </c>
    </row>
    <row r="6520" spans="19:19">
      <c r="S6520" t="s">
        <v>6987</v>
      </c>
    </row>
    <row r="6521" spans="19:19">
      <c r="S6521" t="s">
        <v>3250</v>
      </c>
    </row>
    <row r="6522" spans="19:19">
      <c r="S6522" t="s">
        <v>6988</v>
      </c>
    </row>
    <row r="6523" spans="19:19">
      <c r="S6523" t="s">
        <v>6989</v>
      </c>
    </row>
    <row r="6524" spans="19:19">
      <c r="S6524" t="s">
        <v>6990</v>
      </c>
    </row>
    <row r="6525" spans="19:19">
      <c r="S6525" t="s">
        <v>6991</v>
      </c>
    </row>
    <row r="6526" spans="19:19">
      <c r="S6526" t="s">
        <v>6992</v>
      </c>
    </row>
    <row r="6527" spans="19:19">
      <c r="S6527" t="s">
        <v>6993</v>
      </c>
    </row>
    <row r="6528" spans="19:19">
      <c r="S6528" t="s">
        <v>6994</v>
      </c>
    </row>
    <row r="6529" spans="19:19">
      <c r="S6529" t="s">
        <v>2689</v>
      </c>
    </row>
    <row r="6530" spans="19:19">
      <c r="S6530" t="s">
        <v>6995</v>
      </c>
    </row>
    <row r="6531" spans="19:19">
      <c r="S6531" t="s">
        <v>6996</v>
      </c>
    </row>
    <row r="6532" spans="19:19">
      <c r="S6532" t="s">
        <v>6997</v>
      </c>
    </row>
    <row r="6533" spans="19:19">
      <c r="S6533" t="s">
        <v>6998</v>
      </c>
    </row>
    <row r="6534" spans="19:19">
      <c r="S6534" t="s">
        <v>6999</v>
      </c>
    </row>
    <row r="6535" spans="19:19">
      <c r="S6535" t="s">
        <v>5203</v>
      </c>
    </row>
    <row r="6536" spans="19:19">
      <c r="S6536" t="s">
        <v>7000</v>
      </c>
    </row>
    <row r="6537" spans="19:19">
      <c r="S6537" t="s">
        <v>7001</v>
      </c>
    </row>
    <row r="6538" spans="19:19">
      <c r="S6538" t="s">
        <v>7002</v>
      </c>
    </row>
    <row r="6539" spans="19:19">
      <c r="S6539" t="s">
        <v>7003</v>
      </c>
    </row>
    <row r="6540" spans="19:19">
      <c r="S6540" t="s">
        <v>7004</v>
      </c>
    </row>
    <row r="6541" spans="19:19">
      <c r="S6541" t="s">
        <v>7005</v>
      </c>
    </row>
    <row r="6542" spans="19:19">
      <c r="S6542" t="s">
        <v>7006</v>
      </c>
    </row>
    <row r="6543" spans="19:19">
      <c r="S6543" t="s">
        <v>7007</v>
      </c>
    </row>
    <row r="6544" spans="19:19">
      <c r="S6544" t="s">
        <v>7008</v>
      </c>
    </row>
    <row r="6545" spans="19:19">
      <c r="S6545" t="s">
        <v>7009</v>
      </c>
    </row>
    <row r="6546" spans="19:19">
      <c r="S6546" t="s">
        <v>7010</v>
      </c>
    </row>
    <row r="6547" spans="19:19">
      <c r="S6547" t="s">
        <v>7011</v>
      </c>
    </row>
    <row r="6548" spans="19:19">
      <c r="S6548" t="s">
        <v>7012</v>
      </c>
    </row>
    <row r="6549" spans="19:19">
      <c r="S6549" t="s">
        <v>7013</v>
      </c>
    </row>
    <row r="6550" spans="19:19">
      <c r="S6550" t="s">
        <v>7014</v>
      </c>
    </row>
    <row r="6551" spans="19:19">
      <c r="S6551" t="s">
        <v>7015</v>
      </c>
    </row>
    <row r="6552" spans="19:19">
      <c r="S6552" t="s">
        <v>7016</v>
      </c>
    </row>
    <row r="6553" spans="19:19">
      <c r="S6553" t="s">
        <v>7017</v>
      </c>
    </row>
    <row r="6554" spans="19:19">
      <c r="S6554" t="s">
        <v>7018</v>
      </c>
    </row>
    <row r="6555" spans="19:19">
      <c r="S6555" t="s">
        <v>7019</v>
      </c>
    </row>
    <row r="6556" spans="19:19">
      <c r="S6556" t="s">
        <v>7020</v>
      </c>
    </row>
    <row r="6557" spans="19:19">
      <c r="S6557" t="s">
        <v>7021</v>
      </c>
    </row>
    <row r="6558" spans="19:19">
      <c r="S6558" t="s">
        <v>7022</v>
      </c>
    </row>
    <row r="6559" spans="19:19">
      <c r="S6559" t="s">
        <v>7023</v>
      </c>
    </row>
    <row r="6560" spans="19:19">
      <c r="S6560" t="s">
        <v>7024</v>
      </c>
    </row>
    <row r="6561" spans="19:19">
      <c r="S6561" t="s">
        <v>7025</v>
      </c>
    </row>
    <row r="6562" spans="19:19">
      <c r="S6562" t="s">
        <v>7026</v>
      </c>
    </row>
    <row r="6563" spans="19:19">
      <c r="S6563" t="s">
        <v>7027</v>
      </c>
    </row>
    <row r="6564" spans="19:19">
      <c r="S6564" t="s">
        <v>7028</v>
      </c>
    </row>
    <row r="6565" spans="19:19">
      <c r="S6565" t="s">
        <v>7029</v>
      </c>
    </row>
    <row r="6566" spans="19:19">
      <c r="S6566" t="s">
        <v>7030</v>
      </c>
    </row>
    <row r="6567" spans="19:19">
      <c r="S6567" t="s">
        <v>7031</v>
      </c>
    </row>
    <row r="6568" spans="19:19">
      <c r="S6568" t="s">
        <v>7032</v>
      </c>
    </row>
    <row r="6569" spans="19:19">
      <c r="S6569" t="s">
        <v>7033</v>
      </c>
    </row>
    <row r="6570" spans="19:19">
      <c r="S6570" t="s">
        <v>7034</v>
      </c>
    </row>
    <row r="6571" spans="19:19">
      <c r="S6571" t="s">
        <v>7035</v>
      </c>
    </row>
    <row r="6572" spans="19:19">
      <c r="S6572" t="s">
        <v>7036</v>
      </c>
    </row>
    <row r="6573" spans="19:19">
      <c r="S6573" t="s">
        <v>7037</v>
      </c>
    </row>
    <row r="6574" spans="19:19">
      <c r="S6574" t="s">
        <v>7038</v>
      </c>
    </row>
    <row r="6575" spans="19:19">
      <c r="S6575" t="s">
        <v>7039</v>
      </c>
    </row>
    <row r="6576" spans="19:19">
      <c r="S6576" t="s">
        <v>7040</v>
      </c>
    </row>
    <row r="6577" spans="19:19">
      <c r="S6577" t="s">
        <v>7041</v>
      </c>
    </row>
    <row r="6578" spans="19:19">
      <c r="S6578" t="s">
        <v>7042</v>
      </c>
    </row>
    <row r="6579" spans="19:19">
      <c r="S6579" t="s">
        <v>7043</v>
      </c>
    </row>
    <row r="6580" spans="19:19">
      <c r="S6580" t="s">
        <v>7044</v>
      </c>
    </row>
    <row r="6581" spans="19:19">
      <c r="S6581" t="s">
        <v>7045</v>
      </c>
    </row>
    <row r="6582" spans="19:19">
      <c r="S6582" t="s">
        <v>7046</v>
      </c>
    </row>
    <row r="6583" spans="19:19">
      <c r="S6583" t="s">
        <v>7047</v>
      </c>
    </row>
    <row r="6584" spans="19:19">
      <c r="S6584" t="s">
        <v>7048</v>
      </c>
    </row>
    <row r="6585" spans="19:19">
      <c r="S6585" t="s">
        <v>7049</v>
      </c>
    </row>
    <row r="6586" spans="19:19">
      <c r="S6586" t="s">
        <v>7050</v>
      </c>
    </row>
    <row r="6587" spans="19:19">
      <c r="S6587" t="s">
        <v>7051</v>
      </c>
    </row>
    <row r="6588" spans="19:19">
      <c r="S6588" t="s">
        <v>7052</v>
      </c>
    </row>
    <row r="6589" spans="19:19">
      <c r="S6589" t="s">
        <v>7053</v>
      </c>
    </row>
    <row r="6590" spans="19:19">
      <c r="S6590" t="s">
        <v>7054</v>
      </c>
    </row>
    <row r="6591" spans="19:19">
      <c r="S6591" t="s">
        <v>7055</v>
      </c>
    </row>
    <row r="6592" spans="19:19">
      <c r="S6592" t="s">
        <v>7056</v>
      </c>
    </row>
    <row r="6593" spans="19:19">
      <c r="S6593" t="s">
        <v>7057</v>
      </c>
    </row>
    <row r="6594" spans="19:19">
      <c r="S6594" t="s">
        <v>7058</v>
      </c>
    </row>
    <row r="6595" spans="19:19">
      <c r="S6595" t="s">
        <v>7059</v>
      </c>
    </row>
    <row r="6596" spans="19:19">
      <c r="S6596" t="s">
        <v>7060</v>
      </c>
    </row>
    <row r="6597" spans="19:19">
      <c r="S6597" t="s">
        <v>7061</v>
      </c>
    </row>
    <row r="6598" spans="19:19">
      <c r="S6598" t="s">
        <v>1471</v>
      </c>
    </row>
    <row r="6599" spans="19:19">
      <c r="S6599" t="s">
        <v>3616</v>
      </c>
    </row>
    <row r="6600" spans="19:19">
      <c r="S6600" t="s">
        <v>2450</v>
      </c>
    </row>
    <row r="6601" spans="19:19">
      <c r="S6601" t="s">
        <v>7062</v>
      </c>
    </row>
    <row r="6602" spans="19:19">
      <c r="S6602" t="s">
        <v>7063</v>
      </c>
    </row>
    <row r="6603" spans="19:19">
      <c r="S6603" t="s">
        <v>7064</v>
      </c>
    </row>
    <row r="6604" spans="19:19">
      <c r="S6604" t="s">
        <v>3891</v>
      </c>
    </row>
    <row r="6605" spans="19:19">
      <c r="S6605" t="s">
        <v>7065</v>
      </c>
    </row>
    <row r="6606" spans="19:19">
      <c r="S6606" t="s">
        <v>7066</v>
      </c>
    </row>
    <row r="6607" spans="19:19">
      <c r="S6607" t="s">
        <v>7067</v>
      </c>
    </row>
    <row r="6608" spans="19:19">
      <c r="S6608" t="s">
        <v>7068</v>
      </c>
    </row>
    <row r="6609" spans="19:19">
      <c r="S6609" t="s">
        <v>7069</v>
      </c>
    </row>
    <row r="6610" spans="19:19">
      <c r="S6610" t="s">
        <v>7070</v>
      </c>
    </row>
    <row r="6611" spans="19:19">
      <c r="S6611" t="s">
        <v>7071</v>
      </c>
    </row>
    <row r="6612" spans="19:19">
      <c r="S6612" t="s">
        <v>7072</v>
      </c>
    </row>
    <row r="6613" spans="19:19">
      <c r="S6613" t="s">
        <v>7073</v>
      </c>
    </row>
    <row r="6614" spans="19:19">
      <c r="S6614" t="s">
        <v>7074</v>
      </c>
    </row>
    <row r="6615" spans="19:19">
      <c r="S6615" t="s">
        <v>7075</v>
      </c>
    </row>
    <row r="6616" spans="19:19">
      <c r="S6616" t="s">
        <v>7076</v>
      </c>
    </row>
    <row r="6617" spans="19:19">
      <c r="S6617" t="s">
        <v>7077</v>
      </c>
    </row>
    <row r="6618" spans="19:19">
      <c r="S6618" t="s">
        <v>7078</v>
      </c>
    </row>
    <row r="6619" spans="19:19">
      <c r="S6619" t="s">
        <v>7079</v>
      </c>
    </row>
    <row r="6620" spans="19:19">
      <c r="S6620" t="s">
        <v>7080</v>
      </c>
    </row>
    <row r="6621" spans="19:19">
      <c r="S6621" t="s">
        <v>7081</v>
      </c>
    </row>
    <row r="6622" spans="19:19">
      <c r="S6622" t="s">
        <v>7082</v>
      </c>
    </row>
    <row r="6623" spans="19:19">
      <c r="S6623" t="s">
        <v>7083</v>
      </c>
    </row>
    <row r="6624" spans="19:19">
      <c r="S6624" t="s">
        <v>7084</v>
      </c>
    </row>
    <row r="6625" spans="19:19">
      <c r="S6625" t="s">
        <v>7085</v>
      </c>
    </row>
    <row r="6626" spans="19:19">
      <c r="S6626" t="s">
        <v>7086</v>
      </c>
    </row>
    <row r="6627" spans="19:19">
      <c r="S6627" t="s">
        <v>7087</v>
      </c>
    </row>
    <row r="6628" spans="19:19">
      <c r="S6628" t="s">
        <v>7088</v>
      </c>
    </row>
    <row r="6629" spans="19:19">
      <c r="S6629" t="s">
        <v>7089</v>
      </c>
    </row>
    <row r="6630" spans="19:19">
      <c r="S6630" t="s">
        <v>7090</v>
      </c>
    </row>
    <row r="6631" spans="19:19">
      <c r="S6631" t="s">
        <v>7091</v>
      </c>
    </row>
    <row r="6632" spans="19:19">
      <c r="S6632" t="s">
        <v>6945</v>
      </c>
    </row>
    <row r="6633" spans="19:19">
      <c r="S6633" t="s">
        <v>6445</v>
      </c>
    </row>
    <row r="6634" spans="19:19">
      <c r="S6634" t="s">
        <v>4572</v>
      </c>
    </row>
    <row r="6635" spans="19:19">
      <c r="S6635" t="s">
        <v>7092</v>
      </c>
    </row>
    <row r="6636" spans="19:19">
      <c r="S6636" t="s">
        <v>7093</v>
      </c>
    </row>
    <row r="6637" spans="19:19">
      <c r="S6637" t="s">
        <v>7094</v>
      </c>
    </row>
    <row r="6638" spans="19:19">
      <c r="S6638" t="s">
        <v>7095</v>
      </c>
    </row>
    <row r="6639" spans="19:19">
      <c r="S6639" t="s">
        <v>7096</v>
      </c>
    </row>
    <row r="6640" spans="19:19">
      <c r="S6640" t="s">
        <v>7097</v>
      </c>
    </row>
    <row r="6641" spans="19:19">
      <c r="S6641" t="s">
        <v>7098</v>
      </c>
    </row>
    <row r="6642" spans="19:19">
      <c r="S6642" t="s">
        <v>7099</v>
      </c>
    </row>
    <row r="6643" spans="19:19">
      <c r="S6643" t="s">
        <v>7100</v>
      </c>
    </row>
    <row r="6644" spans="19:19">
      <c r="S6644" t="s">
        <v>7101</v>
      </c>
    </row>
    <row r="6645" spans="19:19">
      <c r="S6645" t="s">
        <v>7102</v>
      </c>
    </row>
    <row r="6646" spans="19:19">
      <c r="S6646" t="s">
        <v>7103</v>
      </c>
    </row>
    <row r="6647" spans="19:19">
      <c r="S6647" t="s">
        <v>7104</v>
      </c>
    </row>
    <row r="6648" spans="19:19">
      <c r="S6648" t="s">
        <v>3507</v>
      </c>
    </row>
    <row r="6649" spans="19:19">
      <c r="S6649" t="s">
        <v>7105</v>
      </c>
    </row>
    <row r="6650" spans="19:19">
      <c r="S6650" t="s">
        <v>7106</v>
      </c>
    </row>
    <row r="6651" spans="19:19">
      <c r="S6651" t="s">
        <v>7107</v>
      </c>
    </row>
    <row r="6652" spans="19:19">
      <c r="S6652" t="s">
        <v>7108</v>
      </c>
    </row>
    <row r="6653" spans="19:19">
      <c r="S6653" t="s">
        <v>7109</v>
      </c>
    </row>
    <row r="6654" spans="19:19">
      <c r="S6654" t="s">
        <v>7110</v>
      </c>
    </row>
    <row r="6655" spans="19:19">
      <c r="S6655" t="s">
        <v>7111</v>
      </c>
    </row>
    <row r="6656" spans="19:19">
      <c r="S6656" t="s">
        <v>7112</v>
      </c>
    </row>
    <row r="6657" spans="19:19">
      <c r="S6657" t="s">
        <v>7113</v>
      </c>
    </row>
    <row r="6658" spans="19:19">
      <c r="S6658" t="s">
        <v>7114</v>
      </c>
    </row>
    <row r="6659" spans="19:19">
      <c r="S6659" t="s">
        <v>7115</v>
      </c>
    </row>
    <row r="6660" spans="19:19">
      <c r="S6660" t="s">
        <v>7116</v>
      </c>
    </row>
    <row r="6661" spans="19:19">
      <c r="S6661" t="s">
        <v>7117</v>
      </c>
    </row>
    <row r="6662" spans="19:19">
      <c r="S6662" t="s">
        <v>7118</v>
      </c>
    </row>
    <row r="6663" spans="19:19">
      <c r="S6663" t="s">
        <v>7119</v>
      </c>
    </row>
    <row r="6664" spans="19:19">
      <c r="S6664" t="s">
        <v>7120</v>
      </c>
    </row>
    <row r="6665" spans="19:19">
      <c r="S6665" t="s">
        <v>7121</v>
      </c>
    </row>
    <row r="6666" spans="19:19">
      <c r="S6666" t="s">
        <v>7122</v>
      </c>
    </row>
    <row r="6667" spans="19:19">
      <c r="S6667" t="s">
        <v>7123</v>
      </c>
    </row>
    <row r="6668" spans="19:19">
      <c r="S6668" t="s">
        <v>7124</v>
      </c>
    </row>
    <row r="6669" spans="19:19">
      <c r="S6669" t="s">
        <v>6399</v>
      </c>
    </row>
    <row r="6670" spans="19:19">
      <c r="S6670" t="s">
        <v>7125</v>
      </c>
    </row>
    <row r="6671" spans="19:19">
      <c r="S6671" t="s">
        <v>7126</v>
      </c>
    </row>
    <row r="6672" spans="19:19">
      <c r="S6672" t="s">
        <v>7127</v>
      </c>
    </row>
    <row r="6673" spans="19:19">
      <c r="S6673" t="s">
        <v>7128</v>
      </c>
    </row>
    <row r="6674" spans="19:19">
      <c r="S6674" t="s">
        <v>7129</v>
      </c>
    </row>
    <row r="6675" spans="19:19">
      <c r="S6675" t="s">
        <v>7130</v>
      </c>
    </row>
    <row r="6676" spans="19:19">
      <c r="S6676" t="s">
        <v>7131</v>
      </c>
    </row>
    <row r="6677" spans="19:19">
      <c r="S6677" t="s">
        <v>7132</v>
      </c>
    </row>
    <row r="6678" spans="19:19">
      <c r="S6678" t="s">
        <v>7133</v>
      </c>
    </row>
    <row r="6679" spans="19:19">
      <c r="S6679" t="s">
        <v>7134</v>
      </c>
    </row>
    <row r="6680" spans="19:19">
      <c r="S6680" t="s">
        <v>2911</v>
      </c>
    </row>
    <row r="6681" spans="19:19">
      <c r="S6681" t="s">
        <v>7135</v>
      </c>
    </row>
    <row r="6682" spans="19:19">
      <c r="S6682" t="s">
        <v>7136</v>
      </c>
    </row>
    <row r="6683" spans="19:19">
      <c r="S6683" t="s">
        <v>7137</v>
      </c>
    </row>
    <row r="6684" spans="19:19">
      <c r="S6684" t="s">
        <v>7138</v>
      </c>
    </row>
    <row r="6685" spans="19:19">
      <c r="S6685" t="s">
        <v>7139</v>
      </c>
    </row>
    <row r="6686" spans="19:19">
      <c r="S6686" t="s">
        <v>7140</v>
      </c>
    </row>
    <row r="6687" spans="19:19">
      <c r="S6687" t="s">
        <v>7141</v>
      </c>
    </row>
    <row r="6688" spans="19:19">
      <c r="S6688" t="s">
        <v>7142</v>
      </c>
    </row>
    <row r="6689" spans="19:19">
      <c r="S6689" t="s">
        <v>7143</v>
      </c>
    </row>
    <row r="6690" spans="19:19">
      <c r="S6690" t="s">
        <v>7144</v>
      </c>
    </row>
    <row r="6691" spans="19:19">
      <c r="S6691" t="s">
        <v>7145</v>
      </c>
    </row>
    <row r="6692" spans="19:19">
      <c r="S6692" t="s">
        <v>7146</v>
      </c>
    </row>
    <row r="6693" spans="19:19">
      <c r="S6693" t="s">
        <v>7147</v>
      </c>
    </row>
    <row r="6694" spans="19:19">
      <c r="S6694" t="s">
        <v>7148</v>
      </c>
    </row>
    <row r="6695" spans="19:19">
      <c r="S6695" t="s">
        <v>7149</v>
      </c>
    </row>
    <row r="6696" spans="19:19">
      <c r="S6696" t="s">
        <v>7150</v>
      </c>
    </row>
    <row r="6697" spans="19:19">
      <c r="S6697" t="s">
        <v>7151</v>
      </c>
    </row>
    <row r="6698" spans="19:19">
      <c r="S6698" t="s">
        <v>7152</v>
      </c>
    </row>
    <row r="6699" spans="19:19">
      <c r="S6699" t="s">
        <v>7153</v>
      </c>
    </row>
    <row r="6700" spans="19:19">
      <c r="S6700" t="s">
        <v>7154</v>
      </c>
    </row>
    <row r="6701" spans="19:19">
      <c r="S6701" t="s">
        <v>7155</v>
      </c>
    </row>
    <row r="6702" spans="19:19">
      <c r="S6702" t="s">
        <v>7156</v>
      </c>
    </row>
    <row r="6703" spans="19:19">
      <c r="S6703" t="s">
        <v>7157</v>
      </c>
    </row>
    <row r="6704" spans="19:19">
      <c r="S6704" t="s">
        <v>1573</v>
      </c>
    </row>
    <row r="6705" spans="19:19">
      <c r="S6705" t="s">
        <v>7158</v>
      </c>
    </row>
    <row r="6706" spans="19:19">
      <c r="S6706" t="s">
        <v>7159</v>
      </c>
    </row>
    <row r="6707" spans="19:19">
      <c r="S6707" t="s">
        <v>7160</v>
      </c>
    </row>
    <row r="6708" spans="19:19">
      <c r="S6708" t="s">
        <v>7161</v>
      </c>
    </row>
    <row r="6709" spans="19:19">
      <c r="S6709" t="s">
        <v>7162</v>
      </c>
    </row>
    <row r="6710" spans="19:19">
      <c r="S6710" t="s">
        <v>4258</v>
      </c>
    </row>
    <row r="6711" spans="19:19">
      <c r="S6711" t="s">
        <v>7163</v>
      </c>
    </row>
    <row r="6712" spans="19:19">
      <c r="S6712" t="s">
        <v>7164</v>
      </c>
    </row>
    <row r="6713" spans="19:19">
      <c r="S6713" t="s">
        <v>6530</v>
      </c>
    </row>
    <row r="6714" spans="19:19">
      <c r="S6714" t="s">
        <v>7165</v>
      </c>
    </row>
    <row r="6715" spans="19:19">
      <c r="S6715" t="s">
        <v>7166</v>
      </c>
    </row>
    <row r="6716" spans="19:19">
      <c r="S6716" t="s">
        <v>7167</v>
      </c>
    </row>
    <row r="6717" spans="19:19">
      <c r="S6717" t="s">
        <v>7168</v>
      </c>
    </row>
    <row r="6718" spans="19:19">
      <c r="S6718" t="s">
        <v>7169</v>
      </c>
    </row>
    <row r="6719" spans="19:19">
      <c r="S6719" t="s">
        <v>7170</v>
      </c>
    </row>
    <row r="6720" spans="19:19">
      <c r="S6720" t="s">
        <v>7171</v>
      </c>
    </row>
    <row r="6721" spans="19:19">
      <c r="S6721" t="s">
        <v>7172</v>
      </c>
    </row>
    <row r="6722" spans="19:19">
      <c r="S6722" t="s">
        <v>7173</v>
      </c>
    </row>
    <row r="6723" spans="19:19">
      <c r="S6723" t="s">
        <v>2540</v>
      </c>
    </row>
    <row r="6724" spans="19:19">
      <c r="S6724" t="s">
        <v>7174</v>
      </c>
    </row>
    <row r="6725" spans="19:19">
      <c r="S6725" t="s">
        <v>7175</v>
      </c>
    </row>
    <row r="6726" spans="19:19">
      <c r="S6726" t="s">
        <v>7176</v>
      </c>
    </row>
    <row r="6727" spans="19:19">
      <c r="S6727" t="s">
        <v>7177</v>
      </c>
    </row>
    <row r="6728" spans="19:19">
      <c r="S6728" t="s">
        <v>7178</v>
      </c>
    </row>
    <row r="6729" spans="19:19">
      <c r="S6729" t="s">
        <v>7179</v>
      </c>
    </row>
    <row r="6730" spans="19:19">
      <c r="S6730" t="s">
        <v>7180</v>
      </c>
    </row>
    <row r="6731" spans="19:19">
      <c r="S6731" t="s">
        <v>6823</v>
      </c>
    </row>
    <row r="6732" spans="19:19">
      <c r="S6732" t="s">
        <v>7181</v>
      </c>
    </row>
    <row r="6733" spans="19:19">
      <c r="S6733" t="s">
        <v>7182</v>
      </c>
    </row>
    <row r="6734" spans="19:19">
      <c r="S6734" t="s">
        <v>7183</v>
      </c>
    </row>
    <row r="6735" spans="19:19">
      <c r="S6735" t="s">
        <v>7184</v>
      </c>
    </row>
    <row r="6736" spans="19:19">
      <c r="S6736" t="s">
        <v>7185</v>
      </c>
    </row>
    <row r="6737" spans="19:19">
      <c r="S6737" t="s">
        <v>7186</v>
      </c>
    </row>
    <row r="6738" spans="19:19">
      <c r="S6738" t="s">
        <v>7187</v>
      </c>
    </row>
    <row r="6739" spans="19:19">
      <c r="S6739" t="s">
        <v>7188</v>
      </c>
    </row>
    <row r="6740" spans="19:19">
      <c r="S6740" t="s">
        <v>7189</v>
      </c>
    </row>
    <row r="6741" spans="19:19">
      <c r="S6741" t="s">
        <v>7190</v>
      </c>
    </row>
    <row r="6742" spans="19:19">
      <c r="S6742" t="s">
        <v>7191</v>
      </c>
    </row>
    <row r="6743" spans="19:19">
      <c r="S6743" t="s">
        <v>7192</v>
      </c>
    </row>
    <row r="6744" spans="19:19">
      <c r="S6744" t="s">
        <v>7193</v>
      </c>
    </row>
    <row r="6745" spans="19:19">
      <c r="S6745" t="s">
        <v>7194</v>
      </c>
    </row>
    <row r="6746" spans="19:19">
      <c r="S6746" t="s">
        <v>7195</v>
      </c>
    </row>
    <row r="6747" spans="19:19">
      <c r="S6747" t="s">
        <v>7196</v>
      </c>
    </row>
    <row r="6748" spans="19:19">
      <c r="S6748" t="s">
        <v>5203</v>
      </c>
    </row>
    <row r="6749" spans="19:19">
      <c r="S6749" t="s">
        <v>3897</v>
      </c>
    </row>
    <row r="6750" spans="19:19">
      <c r="S6750" t="s">
        <v>7197</v>
      </c>
    </row>
    <row r="6751" spans="19:19">
      <c r="S6751" t="s">
        <v>7198</v>
      </c>
    </row>
    <row r="6752" spans="19:19">
      <c r="S6752" t="s">
        <v>7199</v>
      </c>
    </row>
    <row r="6753" spans="19:19">
      <c r="S6753" t="s">
        <v>7200</v>
      </c>
    </row>
    <row r="6754" spans="19:19">
      <c r="S6754" t="s">
        <v>7201</v>
      </c>
    </row>
    <row r="6755" spans="19:19">
      <c r="S6755" t="s">
        <v>7202</v>
      </c>
    </row>
    <row r="6756" spans="19:19">
      <c r="S6756" t="s">
        <v>7203</v>
      </c>
    </row>
    <row r="6757" spans="19:19">
      <c r="S6757" t="s">
        <v>7204</v>
      </c>
    </row>
    <row r="6758" spans="19:19">
      <c r="S6758" t="s">
        <v>7205</v>
      </c>
    </row>
    <row r="6759" spans="19:19">
      <c r="S6759" t="s">
        <v>7206</v>
      </c>
    </row>
    <row r="6760" spans="19:19">
      <c r="S6760" t="s">
        <v>872</v>
      </c>
    </row>
    <row r="6761" spans="19:19">
      <c r="S6761" t="s">
        <v>7207</v>
      </c>
    </row>
    <row r="6762" spans="19:19">
      <c r="S6762" t="s">
        <v>7208</v>
      </c>
    </row>
    <row r="6763" spans="19:19">
      <c r="S6763" t="s">
        <v>7209</v>
      </c>
    </row>
    <row r="6764" spans="19:19">
      <c r="S6764" t="s">
        <v>7210</v>
      </c>
    </row>
    <row r="6765" spans="19:19">
      <c r="S6765" t="s">
        <v>7211</v>
      </c>
    </row>
    <row r="6766" spans="19:19">
      <c r="S6766" t="s">
        <v>7212</v>
      </c>
    </row>
    <row r="6767" spans="19:19">
      <c r="S6767" t="s">
        <v>7213</v>
      </c>
    </row>
    <row r="6768" spans="19:19">
      <c r="S6768" t="s">
        <v>7214</v>
      </c>
    </row>
    <row r="6769" spans="19:19">
      <c r="S6769" t="s">
        <v>7215</v>
      </c>
    </row>
    <row r="6770" spans="19:19">
      <c r="S6770" t="s">
        <v>7216</v>
      </c>
    </row>
    <row r="6771" spans="19:19">
      <c r="S6771" t="s">
        <v>7217</v>
      </c>
    </row>
    <row r="6772" spans="19:19">
      <c r="S6772" t="s">
        <v>7218</v>
      </c>
    </row>
    <row r="6773" spans="19:19">
      <c r="S6773" t="s">
        <v>7219</v>
      </c>
    </row>
    <row r="6774" spans="19:19">
      <c r="S6774" t="s">
        <v>7220</v>
      </c>
    </row>
    <row r="6775" spans="19:19">
      <c r="S6775" t="s">
        <v>7221</v>
      </c>
    </row>
    <row r="6776" spans="19:19">
      <c r="S6776" t="s">
        <v>7222</v>
      </c>
    </row>
    <row r="6777" spans="19:19">
      <c r="S6777" t="s">
        <v>7223</v>
      </c>
    </row>
    <row r="6778" spans="19:19">
      <c r="S6778" t="s">
        <v>7224</v>
      </c>
    </row>
    <row r="6779" spans="19:19">
      <c r="S6779" t="s">
        <v>7225</v>
      </c>
    </row>
    <row r="6780" spans="19:19">
      <c r="S6780" t="s">
        <v>7226</v>
      </c>
    </row>
    <row r="6781" spans="19:19">
      <c r="S6781" t="s">
        <v>3648</v>
      </c>
    </row>
    <row r="6782" spans="19:19">
      <c r="S6782" t="s">
        <v>7227</v>
      </c>
    </row>
    <row r="6783" spans="19:19">
      <c r="S6783" t="s">
        <v>7228</v>
      </c>
    </row>
    <row r="6784" spans="19:19">
      <c r="S6784" t="s">
        <v>7229</v>
      </c>
    </row>
    <row r="6785" spans="19:19">
      <c r="S6785" t="s">
        <v>7230</v>
      </c>
    </row>
    <row r="6786" spans="19:19">
      <c r="S6786" t="s">
        <v>7231</v>
      </c>
    </row>
    <row r="6787" spans="19:19">
      <c r="S6787" t="s">
        <v>7232</v>
      </c>
    </row>
    <row r="6788" spans="19:19">
      <c r="S6788" t="s">
        <v>4252</v>
      </c>
    </row>
    <row r="6789" spans="19:19">
      <c r="S6789" t="s">
        <v>7233</v>
      </c>
    </row>
    <row r="6790" spans="19:19">
      <c r="S6790" t="s">
        <v>7234</v>
      </c>
    </row>
    <row r="6791" spans="19:19">
      <c r="S6791" t="s">
        <v>7235</v>
      </c>
    </row>
    <row r="6792" spans="19:19">
      <c r="S6792" t="s">
        <v>7236</v>
      </c>
    </row>
    <row r="6793" spans="19:19">
      <c r="S6793" t="s">
        <v>7237</v>
      </c>
    </row>
    <row r="6794" spans="19:19">
      <c r="S6794" t="s">
        <v>7238</v>
      </c>
    </row>
    <row r="6795" spans="19:19">
      <c r="S6795" t="s">
        <v>7239</v>
      </c>
    </row>
    <row r="6796" spans="19:19">
      <c r="S6796" t="s">
        <v>7240</v>
      </c>
    </row>
    <row r="6797" spans="19:19">
      <c r="S6797" t="s">
        <v>7241</v>
      </c>
    </row>
    <row r="6798" spans="19:19">
      <c r="S6798" t="s">
        <v>7242</v>
      </c>
    </row>
    <row r="6799" spans="19:19">
      <c r="S6799" t="s">
        <v>7243</v>
      </c>
    </row>
    <row r="6800" spans="19:19">
      <c r="S6800" t="s">
        <v>7244</v>
      </c>
    </row>
    <row r="6801" spans="19:19">
      <c r="S6801" t="s">
        <v>7245</v>
      </c>
    </row>
    <row r="6802" spans="19:19">
      <c r="S6802" t="s">
        <v>7246</v>
      </c>
    </row>
    <row r="6803" spans="19:19">
      <c r="S6803" t="s">
        <v>7247</v>
      </c>
    </row>
    <row r="6804" spans="19:19">
      <c r="S6804" t="s">
        <v>3799</v>
      </c>
    </row>
    <row r="6805" spans="19:19">
      <c r="S6805" t="s">
        <v>7248</v>
      </c>
    </row>
    <row r="6806" spans="19:19">
      <c r="S6806" t="s">
        <v>2807</v>
      </c>
    </row>
    <row r="6807" spans="19:19">
      <c r="S6807" t="s">
        <v>7249</v>
      </c>
    </row>
    <row r="6808" spans="19:19">
      <c r="S6808" t="s">
        <v>7250</v>
      </c>
    </row>
    <row r="6809" spans="19:19">
      <c r="S6809" t="s">
        <v>7251</v>
      </c>
    </row>
    <row r="6810" spans="19:19">
      <c r="S6810" t="s">
        <v>7252</v>
      </c>
    </row>
    <row r="6811" spans="19:19">
      <c r="S6811" t="s">
        <v>7253</v>
      </c>
    </row>
    <row r="6812" spans="19:19">
      <c r="S6812" t="s">
        <v>7254</v>
      </c>
    </row>
    <row r="6813" spans="19:19">
      <c r="S6813" t="s">
        <v>7255</v>
      </c>
    </row>
    <row r="6814" spans="19:19">
      <c r="S6814" t="s">
        <v>7256</v>
      </c>
    </row>
    <row r="6815" spans="19:19">
      <c r="S6815" t="s">
        <v>7257</v>
      </c>
    </row>
    <row r="6816" spans="19:19">
      <c r="S6816" t="s">
        <v>7258</v>
      </c>
    </row>
    <row r="6817" spans="19:19">
      <c r="S6817" t="s">
        <v>7259</v>
      </c>
    </row>
    <row r="6818" spans="19:19">
      <c r="S6818" t="s">
        <v>7260</v>
      </c>
    </row>
    <row r="6819" spans="19:19">
      <c r="S6819" t="s">
        <v>7261</v>
      </c>
    </row>
    <row r="6820" spans="19:19">
      <c r="S6820" t="s">
        <v>7262</v>
      </c>
    </row>
    <row r="6821" spans="19:19">
      <c r="S6821" t="s">
        <v>7263</v>
      </c>
    </row>
    <row r="6822" spans="19:19">
      <c r="S6822" t="s">
        <v>1946</v>
      </c>
    </row>
    <row r="6823" spans="19:19">
      <c r="S6823" t="s">
        <v>7264</v>
      </c>
    </row>
    <row r="6824" spans="19:19">
      <c r="S6824" t="s">
        <v>7265</v>
      </c>
    </row>
    <row r="6825" spans="19:19">
      <c r="S6825" t="s">
        <v>7266</v>
      </c>
    </row>
    <row r="6826" spans="19:19">
      <c r="S6826" t="s">
        <v>7267</v>
      </c>
    </row>
    <row r="6827" spans="19:19">
      <c r="S6827" t="s">
        <v>7268</v>
      </c>
    </row>
    <row r="6828" spans="19:19">
      <c r="S6828" t="s">
        <v>7269</v>
      </c>
    </row>
    <row r="6829" spans="19:19">
      <c r="S6829" t="s">
        <v>7270</v>
      </c>
    </row>
    <row r="6830" spans="19:19">
      <c r="S6830" t="s">
        <v>7271</v>
      </c>
    </row>
    <row r="6831" spans="19:19">
      <c r="S6831" t="s">
        <v>7272</v>
      </c>
    </row>
    <row r="6832" spans="19:19">
      <c r="S6832" t="s">
        <v>7273</v>
      </c>
    </row>
    <row r="6833" spans="19:19">
      <c r="S6833" t="s">
        <v>7274</v>
      </c>
    </row>
    <row r="6834" spans="19:19">
      <c r="S6834" t="s">
        <v>2700</v>
      </c>
    </row>
    <row r="6835" spans="19:19">
      <c r="S6835" t="s">
        <v>7275</v>
      </c>
    </row>
    <row r="6836" spans="19:19">
      <c r="S6836" t="s">
        <v>7276</v>
      </c>
    </row>
    <row r="6837" spans="19:19">
      <c r="S6837" t="s">
        <v>7277</v>
      </c>
    </row>
    <row r="6838" spans="19:19">
      <c r="S6838" t="s">
        <v>7278</v>
      </c>
    </row>
    <row r="6839" spans="19:19">
      <c r="S6839" t="s">
        <v>7279</v>
      </c>
    </row>
    <row r="6840" spans="19:19">
      <c r="S6840" t="s">
        <v>7280</v>
      </c>
    </row>
    <row r="6841" spans="19:19">
      <c r="S6841" t="s">
        <v>7281</v>
      </c>
    </row>
    <row r="6842" spans="19:19">
      <c r="S6842" t="s">
        <v>7282</v>
      </c>
    </row>
    <row r="6843" spans="19:19">
      <c r="S6843" t="s">
        <v>7283</v>
      </c>
    </row>
    <row r="6844" spans="19:19">
      <c r="S6844" t="s">
        <v>7284</v>
      </c>
    </row>
    <row r="6845" spans="19:19">
      <c r="S6845" t="s">
        <v>7285</v>
      </c>
    </row>
    <row r="6846" spans="19:19">
      <c r="S6846" t="s">
        <v>7286</v>
      </c>
    </row>
    <row r="6847" spans="19:19">
      <c r="S6847" t="s">
        <v>7287</v>
      </c>
    </row>
    <row r="6848" spans="19:19">
      <c r="S6848" t="s">
        <v>7288</v>
      </c>
    </row>
    <row r="6849" spans="19:19">
      <c r="S6849" t="s">
        <v>7289</v>
      </c>
    </row>
    <row r="6850" spans="19:19">
      <c r="S6850" t="s">
        <v>7290</v>
      </c>
    </row>
    <row r="6851" spans="19:19">
      <c r="S6851" t="s">
        <v>7291</v>
      </c>
    </row>
    <row r="6852" spans="19:19">
      <c r="S6852" t="s">
        <v>7292</v>
      </c>
    </row>
    <row r="6853" spans="19:19">
      <c r="S6853" t="s">
        <v>7293</v>
      </c>
    </row>
    <row r="6854" spans="19:19">
      <c r="S6854" t="s">
        <v>7294</v>
      </c>
    </row>
    <row r="6855" spans="19:19">
      <c r="S6855" t="s">
        <v>7295</v>
      </c>
    </row>
    <row r="6856" spans="19:19">
      <c r="S6856" t="s">
        <v>7095</v>
      </c>
    </row>
    <row r="6857" spans="19:19">
      <c r="S6857" t="s">
        <v>7296</v>
      </c>
    </row>
    <row r="6858" spans="19:19">
      <c r="S6858" t="s">
        <v>7297</v>
      </c>
    </row>
    <row r="6859" spans="19:19">
      <c r="S6859" t="s">
        <v>7298</v>
      </c>
    </row>
    <row r="6860" spans="19:19">
      <c r="S6860" t="s">
        <v>7299</v>
      </c>
    </row>
    <row r="6861" spans="19:19">
      <c r="S6861" t="s">
        <v>7300</v>
      </c>
    </row>
    <row r="6862" spans="19:19">
      <c r="S6862" t="s">
        <v>7301</v>
      </c>
    </row>
    <row r="6863" spans="19:19">
      <c r="S6863" t="s">
        <v>7302</v>
      </c>
    </row>
    <row r="6864" spans="19:19">
      <c r="S6864" t="s">
        <v>7303</v>
      </c>
    </row>
    <row r="6865" spans="19:19">
      <c r="S6865" t="s">
        <v>7304</v>
      </c>
    </row>
    <row r="6866" spans="19:19">
      <c r="S6866" t="s">
        <v>7305</v>
      </c>
    </row>
    <row r="6867" spans="19:19">
      <c r="S6867" t="s">
        <v>7306</v>
      </c>
    </row>
    <row r="6868" spans="19:19">
      <c r="S6868" t="s">
        <v>7307</v>
      </c>
    </row>
    <row r="6869" spans="19:19">
      <c r="S6869" t="s">
        <v>7308</v>
      </c>
    </row>
    <row r="6870" spans="19:19">
      <c r="S6870" t="s">
        <v>7309</v>
      </c>
    </row>
    <row r="6871" spans="19:19">
      <c r="S6871" t="s">
        <v>7310</v>
      </c>
    </row>
    <row r="6872" spans="19:19">
      <c r="S6872" t="s">
        <v>6229</v>
      </c>
    </row>
    <row r="6873" spans="19:19">
      <c r="S6873" t="s">
        <v>7311</v>
      </c>
    </row>
    <row r="6874" spans="19:19">
      <c r="S6874" t="s">
        <v>2322</v>
      </c>
    </row>
    <row r="6875" spans="19:19">
      <c r="S6875" t="s">
        <v>7312</v>
      </c>
    </row>
    <row r="6876" spans="19:19">
      <c r="S6876" t="s">
        <v>7313</v>
      </c>
    </row>
    <row r="6877" spans="19:19">
      <c r="S6877" t="s">
        <v>7314</v>
      </c>
    </row>
    <row r="6878" spans="19:19">
      <c r="S6878" t="s">
        <v>7315</v>
      </c>
    </row>
    <row r="6879" spans="19:19">
      <c r="S6879" t="s">
        <v>7316</v>
      </c>
    </row>
    <row r="6880" spans="19:19">
      <c r="S6880" t="s">
        <v>7317</v>
      </c>
    </row>
    <row r="6881" spans="19:19">
      <c r="S6881" t="s">
        <v>7318</v>
      </c>
    </row>
    <row r="6882" spans="19:19">
      <c r="S6882" t="s">
        <v>7319</v>
      </c>
    </row>
    <row r="6883" spans="19:19">
      <c r="S6883" t="s">
        <v>7320</v>
      </c>
    </row>
    <row r="6884" spans="19:19">
      <c r="S6884" t="s">
        <v>5850</v>
      </c>
    </row>
    <row r="6885" spans="19:19">
      <c r="S6885" t="s">
        <v>7321</v>
      </c>
    </row>
    <row r="6886" spans="19:19">
      <c r="S6886" t="s">
        <v>7322</v>
      </c>
    </row>
    <row r="6887" spans="19:19">
      <c r="S6887" t="s">
        <v>7323</v>
      </c>
    </row>
    <row r="6888" spans="19:19">
      <c r="S6888" t="s">
        <v>5955</v>
      </c>
    </row>
    <row r="6889" spans="19:19">
      <c r="S6889" t="s">
        <v>7324</v>
      </c>
    </row>
    <row r="6890" spans="19:19">
      <c r="S6890" t="s">
        <v>7325</v>
      </c>
    </row>
    <row r="6891" spans="19:19">
      <c r="S6891" t="s">
        <v>7326</v>
      </c>
    </row>
    <row r="6892" spans="19:19">
      <c r="S6892" t="s">
        <v>7327</v>
      </c>
    </row>
    <row r="6893" spans="19:19">
      <c r="S6893" t="s">
        <v>7328</v>
      </c>
    </row>
    <row r="6894" spans="19:19">
      <c r="S6894" t="s">
        <v>7329</v>
      </c>
    </row>
    <row r="6895" spans="19:19">
      <c r="S6895" t="s">
        <v>7330</v>
      </c>
    </row>
    <row r="6896" spans="19:19">
      <c r="S6896" t="s">
        <v>7331</v>
      </c>
    </row>
    <row r="6897" spans="19:19">
      <c r="S6897" t="s">
        <v>7332</v>
      </c>
    </row>
    <row r="6898" spans="19:19">
      <c r="S6898" t="s">
        <v>7333</v>
      </c>
    </row>
    <row r="6899" spans="19:19">
      <c r="S6899" t="s">
        <v>6088</v>
      </c>
    </row>
    <row r="6900" spans="19:19">
      <c r="S6900" t="s">
        <v>7334</v>
      </c>
    </row>
    <row r="6901" spans="19:19">
      <c r="S6901" t="s">
        <v>7335</v>
      </c>
    </row>
    <row r="6902" spans="19:19">
      <c r="S6902" t="s">
        <v>7336</v>
      </c>
    </row>
    <row r="6903" spans="19:19">
      <c r="S6903" t="s">
        <v>7337</v>
      </c>
    </row>
    <row r="6904" spans="19:19">
      <c r="S6904" t="s">
        <v>7338</v>
      </c>
    </row>
    <row r="6905" spans="19:19">
      <c r="S6905" t="s">
        <v>5164</v>
      </c>
    </row>
    <row r="6906" spans="19:19">
      <c r="S6906" t="s">
        <v>7339</v>
      </c>
    </row>
    <row r="6907" spans="19:19">
      <c r="S6907" t="s">
        <v>7340</v>
      </c>
    </row>
    <row r="6908" spans="19:19">
      <c r="S6908" t="s">
        <v>7341</v>
      </c>
    </row>
    <row r="6909" spans="19:19">
      <c r="S6909" t="s">
        <v>7342</v>
      </c>
    </row>
    <row r="6910" spans="19:19">
      <c r="S6910" t="s">
        <v>3861</v>
      </c>
    </row>
    <row r="6911" spans="19:19">
      <c r="S6911" t="s">
        <v>7343</v>
      </c>
    </row>
    <row r="6912" spans="19:19">
      <c r="S6912" t="s">
        <v>7344</v>
      </c>
    </row>
    <row r="6913" spans="19:19">
      <c r="S6913" t="s">
        <v>7345</v>
      </c>
    </row>
    <row r="6914" spans="19:19">
      <c r="S6914" t="s">
        <v>7346</v>
      </c>
    </row>
    <row r="6915" spans="19:19">
      <c r="S6915" t="s">
        <v>7347</v>
      </c>
    </row>
    <row r="6916" spans="19:19">
      <c r="S6916" t="s">
        <v>7348</v>
      </c>
    </row>
    <row r="6917" spans="19:19">
      <c r="S6917" t="s">
        <v>7349</v>
      </c>
    </row>
    <row r="6918" spans="19:19">
      <c r="S6918" t="s">
        <v>7350</v>
      </c>
    </row>
    <row r="6919" spans="19:19">
      <c r="S6919" t="s">
        <v>7351</v>
      </c>
    </row>
    <row r="6920" spans="19:19">
      <c r="S6920" t="s">
        <v>7352</v>
      </c>
    </row>
    <row r="6921" spans="19:19">
      <c r="S6921" t="s">
        <v>7353</v>
      </c>
    </row>
    <row r="6922" spans="19:19">
      <c r="S6922" t="s">
        <v>7354</v>
      </c>
    </row>
    <row r="6923" spans="19:19">
      <c r="S6923" t="s">
        <v>7355</v>
      </c>
    </row>
    <row r="6924" spans="19:19">
      <c r="S6924" t="s">
        <v>7356</v>
      </c>
    </row>
    <row r="6925" spans="19:19">
      <c r="S6925" t="s">
        <v>7357</v>
      </c>
    </row>
    <row r="6926" spans="19:19">
      <c r="S6926" t="s">
        <v>7358</v>
      </c>
    </row>
    <row r="6927" spans="19:19">
      <c r="S6927" t="s">
        <v>7359</v>
      </c>
    </row>
    <row r="6928" spans="19:19">
      <c r="S6928" t="s">
        <v>7360</v>
      </c>
    </row>
    <row r="6929" spans="19:19">
      <c r="S6929" t="s">
        <v>5934</v>
      </c>
    </row>
    <row r="6930" spans="19:19">
      <c r="S6930" t="s">
        <v>7361</v>
      </c>
    </row>
    <row r="6931" spans="19:19">
      <c r="S6931" t="s">
        <v>7362</v>
      </c>
    </row>
    <row r="6932" spans="19:19">
      <c r="S6932" t="s">
        <v>7363</v>
      </c>
    </row>
    <row r="6933" spans="19:19">
      <c r="S6933" t="s">
        <v>7364</v>
      </c>
    </row>
    <row r="6934" spans="19:19">
      <c r="S6934" t="s">
        <v>7365</v>
      </c>
    </row>
    <row r="6935" spans="19:19">
      <c r="S6935" t="s">
        <v>3817</v>
      </c>
    </row>
    <row r="6936" spans="19:19">
      <c r="S6936" t="s">
        <v>7366</v>
      </c>
    </row>
    <row r="6937" spans="19:19">
      <c r="S6937" t="s">
        <v>7367</v>
      </c>
    </row>
    <row r="6938" spans="19:19">
      <c r="S6938" t="s">
        <v>7368</v>
      </c>
    </row>
    <row r="6939" spans="19:19">
      <c r="S6939" t="s">
        <v>7369</v>
      </c>
    </row>
    <row r="6940" spans="19:19">
      <c r="S6940" t="s">
        <v>7370</v>
      </c>
    </row>
    <row r="6941" spans="19:19">
      <c r="S6941" t="s">
        <v>7371</v>
      </c>
    </row>
    <row r="6942" spans="19:19">
      <c r="S6942" t="s">
        <v>7372</v>
      </c>
    </row>
    <row r="6943" spans="19:19">
      <c r="S6943" t="s">
        <v>7373</v>
      </c>
    </row>
    <row r="6944" spans="19:19">
      <c r="S6944" t="s">
        <v>7374</v>
      </c>
    </row>
    <row r="6945" spans="19:19">
      <c r="S6945" t="s">
        <v>7375</v>
      </c>
    </row>
    <row r="6946" spans="19:19">
      <c r="S6946" t="s">
        <v>7376</v>
      </c>
    </row>
    <row r="6947" spans="19:19">
      <c r="S6947" t="s">
        <v>7377</v>
      </c>
    </row>
    <row r="6948" spans="19:19">
      <c r="S6948" t="s">
        <v>7378</v>
      </c>
    </row>
    <row r="6949" spans="19:19">
      <c r="S6949" t="s">
        <v>7379</v>
      </c>
    </row>
    <row r="6950" spans="19:19">
      <c r="S6950" t="s">
        <v>7380</v>
      </c>
    </row>
    <row r="6951" spans="19:19">
      <c r="S6951" t="s">
        <v>6881</v>
      </c>
    </row>
    <row r="6952" spans="19:19">
      <c r="S6952" t="s">
        <v>7381</v>
      </c>
    </row>
    <row r="6953" spans="19:19">
      <c r="S6953" t="s">
        <v>7382</v>
      </c>
    </row>
    <row r="6954" spans="19:19">
      <c r="S6954" t="s">
        <v>7383</v>
      </c>
    </row>
    <row r="6955" spans="19:19">
      <c r="S6955" t="s">
        <v>7384</v>
      </c>
    </row>
    <row r="6956" spans="19:19">
      <c r="S6956" t="s">
        <v>6408</v>
      </c>
    </row>
    <row r="6957" spans="19:19">
      <c r="S6957" t="s">
        <v>7385</v>
      </c>
    </row>
    <row r="6958" spans="19:19">
      <c r="S6958" t="s">
        <v>7386</v>
      </c>
    </row>
    <row r="6959" spans="19:19">
      <c r="S6959" t="s">
        <v>2447</v>
      </c>
    </row>
    <row r="6960" spans="19:19">
      <c r="S6960" t="s">
        <v>7387</v>
      </c>
    </row>
    <row r="6961" spans="19:19">
      <c r="S6961" t="s">
        <v>7388</v>
      </c>
    </row>
    <row r="6962" spans="19:19">
      <c r="S6962" t="s">
        <v>7389</v>
      </c>
    </row>
    <row r="6963" spans="19:19">
      <c r="S6963" t="s">
        <v>7390</v>
      </c>
    </row>
    <row r="6964" spans="19:19">
      <c r="S6964" t="s">
        <v>7391</v>
      </c>
    </row>
    <row r="6965" spans="19:19">
      <c r="S6965" t="s">
        <v>7392</v>
      </c>
    </row>
    <row r="6966" spans="19:19">
      <c r="S6966" t="s">
        <v>7393</v>
      </c>
    </row>
    <row r="6967" spans="19:19">
      <c r="S6967" t="s">
        <v>7394</v>
      </c>
    </row>
    <row r="6968" spans="19:19">
      <c r="S6968" t="s">
        <v>7395</v>
      </c>
    </row>
    <row r="6969" spans="19:19">
      <c r="S6969" t="s">
        <v>7396</v>
      </c>
    </row>
    <row r="6970" spans="19:19">
      <c r="S6970" t="s">
        <v>7397</v>
      </c>
    </row>
    <row r="6971" spans="19:19">
      <c r="S6971" t="s">
        <v>7398</v>
      </c>
    </row>
    <row r="6972" spans="19:19">
      <c r="S6972" t="s">
        <v>7399</v>
      </c>
    </row>
    <row r="6973" spans="19:19">
      <c r="S6973" t="s">
        <v>7400</v>
      </c>
    </row>
    <row r="6974" spans="19:19">
      <c r="S6974" t="s">
        <v>7401</v>
      </c>
    </row>
    <row r="6975" spans="19:19">
      <c r="S6975" t="s">
        <v>7402</v>
      </c>
    </row>
    <row r="6976" spans="19:19">
      <c r="S6976" t="s">
        <v>7403</v>
      </c>
    </row>
    <row r="6977" spans="19:19">
      <c r="S6977" t="s">
        <v>7404</v>
      </c>
    </row>
    <row r="6978" spans="19:19">
      <c r="S6978" t="s">
        <v>7405</v>
      </c>
    </row>
    <row r="6979" spans="19:19">
      <c r="S6979" t="s">
        <v>7406</v>
      </c>
    </row>
    <row r="6980" spans="19:19">
      <c r="S6980" t="s">
        <v>7407</v>
      </c>
    </row>
    <row r="6981" spans="19:19">
      <c r="S6981" t="s">
        <v>7408</v>
      </c>
    </row>
    <row r="6982" spans="19:19">
      <c r="S6982" t="s">
        <v>7409</v>
      </c>
    </row>
    <row r="6983" spans="19:19">
      <c r="S6983" t="s">
        <v>7410</v>
      </c>
    </row>
    <row r="6984" spans="19:19">
      <c r="S6984" t="s">
        <v>7411</v>
      </c>
    </row>
    <row r="6985" spans="19:19">
      <c r="S6985" t="s">
        <v>7412</v>
      </c>
    </row>
    <row r="6986" spans="19:19">
      <c r="S6986" t="s">
        <v>7413</v>
      </c>
    </row>
    <row r="6987" spans="19:19">
      <c r="S6987" t="s">
        <v>3891</v>
      </c>
    </row>
    <row r="6988" spans="19:19">
      <c r="S6988" t="s">
        <v>7414</v>
      </c>
    </row>
    <row r="6989" spans="19:19">
      <c r="S6989" t="s">
        <v>7415</v>
      </c>
    </row>
    <row r="6990" spans="19:19">
      <c r="S6990" t="s">
        <v>7416</v>
      </c>
    </row>
    <row r="6991" spans="19:19">
      <c r="S6991" t="s">
        <v>7417</v>
      </c>
    </row>
    <row r="6992" spans="19:19">
      <c r="S6992" t="s">
        <v>7418</v>
      </c>
    </row>
    <row r="6993" spans="19:19">
      <c r="S6993" t="s">
        <v>7419</v>
      </c>
    </row>
    <row r="6994" spans="19:19">
      <c r="S6994" t="s">
        <v>7420</v>
      </c>
    </row>
    <row r="6995" spans="19:19">
      <c r="S6995" t="s">
        <v>7421</v>
      </c>
    </row>
    <row r="6996" spans="19:19">
      <c r="S6996" t="s">
        <v>7422</v>
      </c>
    </row>
    <row r="6997" spans="19:19">
      <c r="S6997" t="s">
        <v>7423</v>
      </c>
    </row>
    <row r="6998" spans="19:19">
      <c r="S6998" t="s">
        <v>7424</v>
      </c>
    </row>
    <row r="6999" spans="19:19">
      <c r="S6999" t="s">
        <v>7425</v>
      </c>
    </row>
    <row r="7000" spans="19:19">
      <c r="S7000" t="s">
        <v>7426</v>
      </c>
    </row>
    <row r="7001" spans="19:19">
      <c r="S7001" t="s">
        <v>7427</v>
      </c>
    </row>
    <row r="7002" spans="19:19">
      <c r="S7002" t="s">
        <v>7428</v>
      </c>
    </row>
    <row r="7003" spans="19:19">
      <c r="S7003" t="s">
        <v>7429</v>
      </c>
    </row>
    <row r="7004" spans="19:19">
      <c r="S7004" t="s">
        <v>7430</v>
      </c>
    </row>
    <row r="7005" spans="19:19">
      <c r="S7005" t="s">
        <v>7431</v>
      </c>
    </row>
    <row r="7006" spans="19:19">
      <c r="S7006" t="s">
        <v>7432</v>
      </c>
    </row>
    <row r="7007" spans="19:19">
      <c r="S7007" t="s">
        <v>7433</v>
      </c>
    </row>
    <row r="7008" spans="19:19">
      <c r="S7008" t="s">
        <v>7434</v>
      </c>
    </row>
    <row r="7009" spans="19:19">
      <c r="S7009" t="s">
        <v>7435</v>
      </c>
    </row>
    <row r="7010" spans="19:19">
      <c r="S7010" t="s">
        <v>7436</v>
      </c>
    </row>
    <row r="7011" spans="19:19">
      <c r="S7011" t="s">
        <v>7437</v>
      </c>
    </row>
    <row r="7012" spans="19:19">
      <c r="S7012" t="s">
        <v>7438</v>
      </c>
    </row>
    <row r="7013" spans="19:19">
      <c r="S7013" t="s">
        <v>7439</v>
      </c>
    </row>
    <row r="7014" spans="19:19">
      <c r="S7014" t="s">
        <v>7440</v>
      </c>
    </row>
    <row r="7015" spans="19:19">
      <c r="S7015" t="s">
        <v>7441</v>
      </c>
    </row>
    <row r="7016" spans="19:19">
      <c r="S7016" t="s">
        <v>7442</v>
      </c>
    </row>
    <row r="7017" spans="19:19">
      <c r="S7017" t="s">
        <v>7443</v>
      </c>
    </row>
    <row r="7018" spans="19:19">
      <c r="S7018" t="s">
        <v>7444</v>
      </c>
    </row>
    <row r="7019" spans="19:19">
      <c r="S7019" t="s">
        <v>7445</v>
      </c>
    </row>
    <row r="7020" spans="19:19">
      <c r="S7020" t="s">
        <v>5011</v>
      </c>
    </row>
    <row r="7021" spans="19:19">
      <c r="S7021" t="s">
        <v>3771</v>
      </c>
    </row>
    <row r="7022" spans="19:19">
      <c r="S7022" t="s">
        <v>7446</v>
      </c>
    </row>
    <row r="7023" spans="19:19">
      <c r="S7023" t="s">
        <v>2450</v>
      </c>
    </row>
    <row r="7024" spans="19:19">
      <c r="S7024" t="s">
        <v>7447</v>
      </c>
    </row>
    <row r="7025" spans="19:19">
      <c r="S7025" t="s">
        <v>7448</v>
      </c>
    </row>
    <row r="7026" spans="19:19">
      <c r="S7026" t="s">
        <v>7449</v>
      </c>
    </row>
    <row r="7027" spans="19:19">
      <c r="S7027" t="s">
        <v>7450</v>
      </c>
    </row>
    <row r="7028" spans="19:19">
      <c r="S7028" t="s">
        <v>7451</v>
      </c>
    </row>
    <row r="7029" spans="19:19">
      <c r="S7029" t="s">
        <v>7452</v>
      </c>
    </row>
    <row r="7030" spans="19:19">
      <c r="S7030" t="s">
        <v>7453</v>
      </c>
    </row>
    <row r="7031" spans="19:19">
      <c r="S7031" t="s">
        <v>7454</v>
      </c>
    </row>
    <row r="7032" spans="19:19">
      <c r="S7032" t="s">
        <v>7455</v>
      </c>
    </row>
    <row r="7033" spans="19:19">
      <c r="S7033" t="s">
        <v>7456</v>
      </c>
    </row>
    <row r="7034" spans="19:19">
      <c r="S7034" t="s">
        <v>7457</v>
      </c>
    </row>
    <row r="7035" spans="19:19">
      <c r="S7035" t="s">
        <v>7458</v>
      </c>
    </row>
    <row r="7036" spans="19:19">
      <c r="S7036" t="s">
        <v>7459</v>
      </c>
    </row>
    <row r="7037" spans="19:19">
      <c r="S7037" t="s">
        <v>7460</v>
      </c>
    </row>
    <row r="7038" spans="19:19">
      <c r="S7038" t="s">
        <v>7461</v>
      </c>
    </row>
    <row r="7039" spans="19:19">
      <c r="S7039" t="s">
        <v>7462</v>
      </c>
    </row>
    <row r="7040" spans="19:19">
      <c r="S7040" t="s">
        <v>7463</v>
      </c>
    </row>
    <row r="7041" spans="19:19">
      <c r="S7041" t="s">
        <v>7464</v>
      </c>
    </row>
    <row r="7042" spans="19:19">
      <c r="S7042" t="s">
        <v>7465</v>
      </c>
    </row>
    <row r="7043" spans="19:19">
      <c r="S7043" t="s">
        <v>6752</v>
      </c>
    </row>
    <row r="7044" spans="19:19">
      <c r="S7044" t="s">
        <v>7068</v>
      </c>
    </row>
    <row r="7045" spans="19:19">
      <c r="S7045" t="s">
        <v>6811</v>
      </c>
    </row>
    <row r="7046" spans="19:19">
      <c r="S7046" t="s">
        <v>7466</v>
      </c>
    </row>
    <row r="7047" spans="19:19">
      <c r="S7047" t="s">
        <v>7467</v>
      </c>
    </row>
    <row r="7048" spans="19:19">
      <c r="S7048" t="s">
        <v>7468</v>
      </c>
    </row>
    <row r="7049" spans="19:19">
      <c r="S7049" t="s">
        <v>7469</v>
      </c>
    </row>
    <row r="7050" spans="19:19">
      <c r="S7050" t="s">
        <v>7470</v>
      </c>
    </row>
    <row r="7051" spans="19:19">
      <c r="S7051" t="s">
        <v>7471</v>
      </c>
    </row>
    <row r="7052" spans="19:19">
      <c r="S7052" t="s">
        <v>7472</v>
      </c>
    </row>
    <row r="7053" spans="19:19">
      <c r="S7053" t="s">
        <v>7473</v>
      </c>
    </row>
    <row r="7054" spans="19:19">
      <c r="S7054" t="s">
        <v>7474</v>
      </c>
    </row>
    <row r="7055" spans="19:19">
      <c r="S7055" t="s">
        <v>4517</v>
      </c>
    </row>
    <row r="7056" spans="19:19">
      <c r="S7056" t="s">
        <v>7475</v>
      </c>
    </row>
    <row r="7057" spans="19:19">
      <c r="S7057" t="s">
        <v>7476</v>
      </c>
    </row>
    <row r="7058" spans="19:19">
      <c r="S7058" t="s">
        <v>7477</v>
      </c>
    </row>
    <row r="7059" spans="19:19">
      <c r="S7059" t="s">
        <v>7478</v>
      </c>
    </row>
    <row r="7060" spans="19:19">
      <c r="S7060" t="s">
        <v>7479</v>
      </c>
    </row>
    <row r="7061" spans="19:19">
      <c r="S7061" t="s">
        <v>7480</v>
      </c>
    </row>
    <row r="7062" spans="19:19">
      <c r="S7062" t="s">
        <v>1594</v>
      </c>
    </row>
    <row r="7063" spans="19:19">
      <c r="S7063" t="s">
        <v>1471</v>
      </c>
    </row>
    <row r="7064" spans="19:19">
      <c r="S7064" t="s">
        <v>3103</v>
      </c>
    </row>
    <row r="7065" spans="19:19">
      <c r="S7065" t="s">
        <v>7481</v>
      </c>
    </row>
    <row r="7066" spans="19:19">
      <c r="S7066" t="s">
        <v>7482</v>
      </c>
    </row>
    <row r="7067" spans="19:19">
      <c r="S7067" t="s">
        <v>7483</v>
      </c>
    </row>
    <row r="7068" spans="19:19">
      <c r="S7068" t="s">
        <v>7484</v>
      </c>
    </row>
    <row r="7069" spans="19:19">
      <c r="S7069" t="s">
        <v>7485</v>
      </c>
    </row>
    <row r="7070" spans="19:19">
      <c r="S7070" t="s">
        <v>7486</v>
      </c>
    </row>
    <row r="7071" spans="19:19">
      <c r="S7071" t="s">
        <v>7487</v>
      </c>
    </row>
    <row r="7072" spans="19:19">
      <c r="S7072" t="s">
        <v>7488</v>
      </c>
    </row>
    <row r="7073" spans="19:19">
      <c r="S7073" t="s">
        <v>3641</v>
      </c>
    </row>
    <row r="7074" spans="19:19">
      <c r="S7074" t="s">
        <v>7489</v>
      </c>
    </row>
    <row r="7075" spans="19:19">
      <c r="S7075" t="s">
        <v>3856</v>
      </c>
    </row>
    <row r="7076" spans="19:19">
      <c r="S7076" t="s">
        <v>7462</v>
      </c>
    </row>
    <row r="7077" spans="19:19">
      <c r="S7077" t="s">
        <v>5059</v>
      </c>
    </row>
    <row r="7078" spans="19:19">
      <c r="S7078" t="s">
        <v>3713</v>
      </c>
    </row>
    <row r="7079" spans="19:19">
      <c r="S7079" t="s">
        <v>7490</v>
      </c>
    </row>
    <row r="7080" spans="19:19">
      <c r="S7080" t="s">
        <v>7491</v>
      </c>
    </row>
    <row r="7081" spans="19:19">
      <c r="S7081" t="s">
        <v>3575</v>
      </c>
    </row>
    <row r="7082" spans="19:19">
      <c r="S7082" t="s">
        <v>7349</v>
      </c>
    </row>
    <row r="7083" spans="19:19">
      <c r="S7083" t="s">
        <v>7492</v>
      </c>
    </row>
    <row r="7084" spans="19:19">
      <c r="S7084" t="s">
        <v>7469</v>
      </c>
    </row>
    <row r="7085" spans="19:19">
      <c r="S7085" t="s">
        <v>7493</v>
      </c>
    </row>
    <row r="7086" spans="19:19">
      <c r="S7086" t="s">
        <v>7494</v>
      </c>
    </row>
    <row r="7087" spans="19:19">
      <c r="S7087" t="s">
        <v>7495</v>
      </c>
    </row>
    <row r="7088" spans="19:19">
      <c r="S7088" t="s">
        <v>7496</v>
      </c>
    </row>
    <row r="7089" spans="19:19">
      <c r="S7089" t="s">
        <v>7497</v>
      </c>
    </row>
    <row r="7090" spans="19:19">
      <c r="S7090" t="s">
        <v>7498</v>
      </c>
    </row>
    <row r="7091" spans="19:19">
      <c r="S7091" t="s">
        <v>7499</v>
      </c>
    </row>
    <row r="7092" spans="19:19">
      <c r="S7092" t="s">
        <v>7500</v>
      </c>
    </row>
    <row r="7093" spans="19:19">
      <c r="S7093" t="s">
        <v>7501</v>
      </c>
    </row>
    <row r="7094" spans="19:19">
      <c r="S7094" t="s">
        <v>7502</v>
      </c>
    </row>
    <row r="7095" spans="19:19">
      <c r="S7095" t="s">
        <v>7503</v>
      </c>
    </row>
    <row r="7096" spans="19:19">
      <c r="S7096" t="s">
        <v>3848</v>
      </c>
    </row>
    <row r="7097" spans="19:19">
      <c r="S7097" t="s">
        <v>4837</v>
      </c>
    </row>
    <row r="7098" spans="19:19">
      <c r="S7098" t="s">
        <v>7504</v>
      </c>
    </row>
    <row r="7099" spans="19:19">
      <c r="S7099" t="s">
        <v>7505</v>
      </c>
    </row>
    <row r="7100" spans="19:19">
      <c r="S7100" t="s">
        <v>7506</v>
      </c>
    </row>
    <row r="7101" spans="19:19">
      <c r="S7101" t="s">
        <v>7507</v>
      </c>
    </row>
    <row r="7102" spans="19:19">
      <c r="S7102" t="s">
        <v>7508</v>
      </c>
    </row>
    <row r="7103" spans="19:19">
      <c r="S7103" t="s">
        <v>7509</v>
      </c>
    </row>
    <row r="7104" spans="19:19">
      <c r="S7104" t="s">
        <v>7510</v>
      </c>
    </row>
    <row r="7105" spans="19:19">
      <c r="S7105" t="s">
        <v>7511</v>
      </c>
    </row>
    <row r="7106" spans="19:19">
      <c r="S7106" t="s">
        <v>7512</v>
      </c>
    </row>
    <row r="7107" spans="19:19">
      <c r="S7107" t="s">
        <v>7513</v>
      </c>
    </row>
    <row r="7108" spans="19:19">
      <c r="S7108" t="s">
        <v>7514</v>
      </c>
    </row>
    <row r="7109" spans="19:19">
      <c r="S7109" t="s">
        <v>7515</v>
      </c>
    </row>
    <row r="7110" spans="19:19">
      <c r="S7110" t="s">
        <v>7516</v>
      </c>
    </row>
    <row r="7111" spans="19:19">
      <c r="S7111" t="s">
        <v>7517</v>
      </c>
    </row>
    <row r="7112" spans="19:19">
      <c r="S7112" t="s">
        <v>4585</v>
      </c>
    </row>
    <row r="7113" spans="19:19">
      <c r="S7113" t="s">
        <v>7518</v>
      </c>
    </row>
    <row r="7114" spans="19:19">
      <c r="S7114" t="s">
        <v>7519</v>
      </c>
    </row>
    <row r="7115" spans="19:19">
      <c r="S7115" t="s">
        <v>3127</v>
      </c>
    </row>
    <row r="7116" spans="19:19">
      <c r="S7116" t="s">
        <v>7520</v>
      </c>
    </row>
    <row r="7117" spans="19:19">
      <c r="S7117" t="s">
        <v>7521</v>
      </c>
    </row>
    <row r="7118" spans="19:19">
      <c r="S7118" t="s">
        <v>7522</v>
      </c>
    </row>
    <row r="7119" spans="19:19">
      <c r="S7119" t="s">
        <v>7523</v>
      </c>
    </row>
    <row r="7120" spans="19:19">
      <c r="S7120" t="s">
        <v>7524</v>
      </c>
    </row>
    <row r="7121" spans="19:19">
      <c r="S7121" t="s">
        <v>3690</v>
      </c>
    </row>
    <row r="7122" spans="19:19">
      <c r="S7122" t="s">
        <v>4701</v>
      </c>
    </row>
    <row r="7123" spans="19:19">
      <c r="S7123" t="s">
        <v>7525</v>
      </c>
    </row>
    <row r="7124" spans="19:19">
      <c r="S7124" t="s">
        <v>7526</v>
      </c>
    </row>
    <row r="7125" spans="19:19">
      <c r="S7125" t="s">
        <v>2026</v>
      </c>
    </row>
    <row r="7126" spans="19:19">
      <c r="S7126" t="s">
        <v>7527</v>
      </c>
    </row>
    <row r="7127" spans="19:19">
      <c r="S7127" t="s">
        <v>7528</v>
      </c>
    </row>
    <row r="7128" spans="19:19">
      <c r="S7128" t="s">
        <v>7529</v>
      </c>
    </row>
    <row r="7129" spans="19:19">
      <c r="S7129" t="s">
        <v>5071</v>
      </c>
    </row>
    <row r="7130" spans="19:19">
      <c r="S7130" t="s">
        <v>7530</v>
      </c>
    </row>
    <row r="7131" spans="19:19">
      <c r="S7131" t="s">
        <v>7531</v>
      </c>
    </row>
    <row r="7132" spans="19:19">
      <c r="S7132" t="s">
        <v>7532</v>
      </c>
    </row>
    <row r="7133" spans="19:19">
      <c r="S7133" t="s">
        <v>7533</v>
      </c>
    </row>
    <row r="7134" spans="19:19">
      <c r="S7134" t="s">
        <v>6412</v>
      </c>
    </row>
    <row r="7135" spans="19:19">
      <c r="S7135" t="s">
        <v>7534</v>
      </c>
    </row>
    <row r="7136" spans="19:19">
      <c r="S7136" t="s">
        <v>7535</v>
      </c>
    </row>
    <row r="7137" spans="19:19">
      <c r="S7137" t="s">
        <v>4474</v>
      </c>
    </row>
    <row r="7138" spans="19:19">
      <c r="S7138" t="s">
        <v>7536</v>
      </c>
    </row>
    <row r="7139" spans="19:19">
      <c r="S7139" t="s">
        <v>7537</v>
      </c>
    </row>
    <row r="7140" spans="19:19">
      <c r="S7140" t="s">
        <v>7538</v>
      </c>
    </row>
    <row r="7141" spans="19:19">
      <c r="S7141" t="s">
        <v>7539</v>
      </c>
    </row>
    <row r="7142" spans="19:19">
      <c r="S7142" t="s">
        <v>7540</v>
      </c>
    </row>
    <row r="7143" spans="19:19">
      <c r="S7143" t="s">
        <v>7541</v>
      </c>
    </row>
    <row r="7144" spans="19:19">
      <c r="S7144" t="s">
        <v>7542</v>
      </c>
    </row>
    <row r="7145" spans="19:19">
      <c r="S7145" t="s">
        <v>7543</v>
      </c>
    </row>
    <row r="7146" spans="19:19">
      <c r="S7146" t="s">
        <v>7544</v>
      </c>
    </row>
    <row r="7147" spans="19:19">
      <c r="S7147" t="s">
        <v>5211</v>
      </c>
    </row>
    <row r="7148" spans="19:19">
      <c r="S7148" t="s">
        <v>7545</v>
      </c>
    </row>
    <row r="7149" spans="19:19">
      <c r="S7149" t="s">
        <v>7546</v>
      </c>
    </row>
    <row r="7150" spans="19:19">
      <c r="S7150" t="s">
        <v>7547</v>
      </c>
    </row>
    <row r="7151" spans="19:19">
      <c r="S7151" t="s">
        <v>7548</v>
      </c>
    </row>
    <row r="7152" spans="19:19">
      <c r="S7152" t="s">
        <v>7549</v>
      </c>
    </row>
    <row r="7153" spans="19:19">
      <c r="S7153" t="s">
        <v>7550</v>
      </c>
    </row>
    <row r="7154" spans="19:19">
      <c r="S7154" t="s">
        <v>7551</v>
      </c>
    </row>
    <row r="7155" spans="19:19">
      <c r="S7155" t="s">
        <v>7552</v>
      </c>
    </row>
    <row r="7156" spans="19:19">
      <c r="S7156" t="s">
        <v>7553</v>
      </c>
    </row>
    <row r="7157" spans="19:19">
      <c r="S7157" t="s">
        <v>7554</v>
      </c>
    </row>
    <row r="7158" spans="19:19">
      <c r="S7158" t="s">
        <v>7555</v>
      </c>
    </row>
    <row r="7159" spans="19:19">
      <c r="S7159" t="s">
        <v>7556</v>
      </c>
    </row>
    <row r="7160" spans="19:19">
      <c r="S7160" t="s">
        <v>7557</v>
      </c>
    </row>
    <row r="7161" spans="19:19">
      <c r="S7161" t="s">
        <v>7558</v>
      </c>
    </row>
    <row r="7162" spans="19:19">
      <c r="S7162" t="s">
        <v>7559</v>
      </c>
    </row>
    <row r="7163" spans="19:19">
      <c r="S7163" t="s">
        <v>7560</v>
      </c>
    </row>
    <row r="7164" spans="19:19">
      <c r="S7164" t="s">
        <v>7561</v>
      </c>
    </row>
    <row r="7165" spans="19:19">
      <c r="S7165" t="s">
        <v>7562</v>
      </c>
    </row>
    <row r="7166" spans="19:19">
      <c r="S7166" t="s">
        <v>7563</v>
      </c>
    </row>
    <row r="7167" spans="19:19">
      <c r="S7167" t="s">
        <v>7564</v>
      </c>
    </row>
    <row r="7168" spans="19:19">
      <c r="S7168" t="s">
        <v>7565</v>
      </c>
    </row>
    <row r="7169" spans="19:19">
      <c r="S7169" t="s">
        <v>7566</v>
      </c>
    </row>
    <row r="7170" spans="19:19">
      <c r="S7170" t="s">
        <v>7567</v>
      </c>
    </row>
    <row r="7171" spans="19:19">
      <c r="S7171" t="s">
        <v>7568</v>
      </c>
    </row>
    <row r="7172" spans="19:19">
      <c r="S7172" t="s">
        <v>7569</v>
      </c>
    </row>
    <row r="7173" spans="19:19">
      <c r="S7173" t="s">
        <v>7570</v>
      </c>
    </row>
    <row r="7174" spans="19:19">
      <c r="S7174" t="s">
        <v>7571</v>
      </c>
    </row>
    <row r="7175" spans="19:19">
      <c r="S7175" t="s">
        <v>7572</v>
      </c>
    </row>
    <row r="7176" spans="19:19">
      <c r="S7176" t="s">
        <v>7573</v>
      </c>
    </row>
    <row r="7177" spans="19:19">
      <c r="S7177" t="s">
        <v>7574</v>
      </c>
    </row>
    <row r="7178" spans="19:19">
      <c r="S7178" t="s">
        <v>7575</v>
      </c>
    </row>
    <row r="7179" spans="19:19">
      <c r="S7179" t="s">
        <v>7576</v>
      </c>
    </row>
    <row r="7180" spans="19:19">
      <c r="S7180" t="s">
        <v>7577</v>
      </c>
    </row>
    <row r="7181" spans="19:19">
      <c r="S7181" t="s">
        <v>7578</v>
      </c>
    </row>
    <row r="7182" spans="19:19">
      <c r="S7182" t="s">
        <v>4284</v>
      </c>
    </row>
    <row r="7183" spans="19:19">
      <c r="S7183" t="s">
        <v>7579</v>
      </c>
    </row>
    <row r="7184" spans="19:19">
      <c r="S7184" t="s">
        <v>7580</v>
      </c>
    </row>
    <row r="7185" spans="19:19">
      <c r="S7185" t="s">
        <v>7581</v>
      </c>
    </row>
    <row r="7186" spans="19:19">
      <c r="S7186" t="s">
        <v>7582</v>
      </c>
    </row>
    <row r="7187" spans="19:19">
      <c r="S7187" t="s">
        <v>7583</v>
      </c>
    </row>
    <row r="7188" spans="19:19">
      <c r="S7188" t="s">
        <v>7584</v>
      </c>
    </row>
    <row r="7189" spans="19:19">
      <c r="S7189" t="s">
        <v>7585</v>
      </c>
    </row>
    <row r="7190" spans="19:19">
      <c r="S7190" t="s">
        <v>7586</v>
      </c>
    </row>
    <row r="7191" spans="19:19">
      <c r="S7191" t="s">
        <v>7587</v>
      </c>
    </row>
    <row r="7192" spans="19:19">
      <c r="S7192" t="s">
        <v>7588</v>
      </c>
    </row>
    <row r="7193" spans="19:19">
      <c r="S7193" t="s">
        <v>7589</v>
      </c>
    </row>
    <row r="7194" spans="19:19">
      <c r="S7194" t="s">
        <v>7590</v>
      </c>
    </row>
    <row r="7195" spans="19:19">
      <c r="S7195" t="s">
        <v>7591</v>
      </c>
    </row>
    <row r="7196" spans="19:19">
      <c r="S7196" t="s">
        <v>7592</v>
      </c>
    </row>
    <row r="7197" spans="19:19">
      <c r="S7197" t="s">
        <v>7593</v>
      </c>
    </row>
    <row r="7198" spans="19:19">
      <c r="S7198" t="s">
        <v>7594</v>
      </c>
    </row>
    <row r="7199" spans="19:19">
      <c r="S7199" t="s">
        <v>7595</v>
      </c>
    </row>
    <row r="7200" spans="19:19">
      <c r="S7200" t="s">
        <v>7596</v>
      </c>
    </row>
    <row r="7201" spans="19:19">
      <c r="S7201" t="s">
        <v>7597</v>
      </c>
    </row>
    <row r="7202" spans="19:19">
      <c r="S7202" t="s">
        <v>7598</v>
      </c>
    </row>
    <row r="7203" spans="19:19">
      <c r="S7203" t="s">
        <v>5971</v>
      </c>
    </row>
    <row r="7204" spans="19:19">
      <c r="S7204" t="s">
        <v>7599</v>
      </c>
    </row>
    <row r="7205" spans="19:19">
      <c r="S7205" t="s">
        <v>7600</v>
      </c>
    </row>
    <row r="7206" spans="19:19">
      <c r="S7206" t="s">
        <v>7601</v>
      </c>
    </row>
    <row r="7207" spans="19:19">
      <c r="S7207" t="s">
        <v>7602</v>
      </c>
    </row>
    <row r="7208" spans="19:19">
      <c r="S7208" t="s">
        <v>7603</v>
      </c>
    </row>
    <row r="7209" spans="19:19">
      <c r="S7209" t="s">
        <v>7604</v>
      </c>
    </row>
    <row r="7210" spans="19:19">
      <c r="S7210" t="s">
        <v>7605</v>
      </c>
    </row>
    <row r="7211" spans="19:19">
      <c r="S7211" t="s">
        <v>7606</v>
      </c>
    </row>
    <row r="7212" spans="19:19">
      <c r="S7212" t="s">
        <v>7607</v>
      </c>
    </row>
    <row r="7213" spans="19:19">
      <c r="S7213" t="s">
        <v>7608</v>
      </c>
    </row>
    <row r="7214" spans="19:19">
      <c r="S7214" t="s">
        <v>7609</v>
      </c>
    </row>
    <row r="7215" spans="19:19">
      <c r="S7215" t="s">
        <v>4750</v>
      </c>
    </row>
    <row r="7216" spans="19:19">
      <c r="S7216" t="s">
        <v>7610</v>
      </c>
    </row>
    <row r="7217" spans="19:19">
      <c r="S7217" t="s">
        <v>7611</v>
      </c>
    </row>
    <row r="7218" spans="19:19">
      <c r="S7218" t="s">
        <v>7612</v>
      </c>
    </row>
    <row r="7219" spans="19:19">
      <c r="S7219" t="s">
        <v>7613</v>
      </c>
    </row>
    <row r="7220" spans="19:19">
      <c r="S7220" t="s">
        <v>7614</v>
      </c>
    </row>
    <row r="7221" spans="19:19">
      <c r="S7221" t="s">
        <v>7615</v>
      </c>
    </row>
    <row r="7222" spans="19:19">
      <c r="S7222" t="s">
        <v>7616</v>
      </c>
    </row>
    <row r="7223" spans="19:19">
      <c r="S7223" t="s">
        <v>7617</v>
      </c>
    </row>
    <row r="7224" spans="19:19">
      <c r="S7224" t="s">
        <v>7618</v>
      </c>
    </row>
    <row r="7225" spans="19:19">
      <c r="S7225" t="s">
        <v>7619</v>
      </c>
    </row>
    <row r="7226" spans="19:19">
      <c r="S7226" t="s">
        <v>7620</v>
      </c>
    </row>
    <row r="7227" spans="19:19">
      <c r="S7227" t="s">
        <v>3103</v>
      </c>
    </row>
    <row r="7228" spans="19:19">
      <c r="S7228" t="s">
        <v>7621</v>
      </c>
    </row>
    <row r="7229" spans="19:19">
      <c r="S7229" t="s">
        <v>7622</v>
      </c>
    </row>
    <row r="7230" spans="19:19">
      <c r="S7230" t="s">
        <v>7623</v>
      </c>
    </row>
    <row r="7231" spans="19:19">
      <c r="S7231" t="s">
        <v>7624</v>
      </c>
    </row>
    <row r="7232" spans="19:19">
      <c r="S7232" t="s">
        <v>7625</v>
      </c>
    </row>
    <row r="7233" spans="19:19">
      <c r="S7233" t="s">
        <v>7626</v>
      </c>
    </row>
    <row r="7234" spans="19:19">
      <c r="S7234" t="s">
        <v>7627</v>
      </c>
    </row>
    <row r="7235" spans="19:19">
      <c r="S7235" t="s">
        <v>7628</v>
      </c>
    </row>
    <row r="7236" spans="19:19">
      <c r="S7236" t="s">
        <v>7629</v>
      </c>
    </row>
    <row r="7237" spans="19:19">
      <c r="S7237" t="s">
        <v>7630</v>
      </c>
    </row>
    <row r="7238" spans="19:19">
      <c r="S7238" t="s">
        <v>7631</v>
      </c>
    </row>
    <row r="7239" spans="19:19">
      <c r="S7239" t="s">
        <v>7632</v>
      </c>
    </row>
    <row r="7240" spans="19:19">
      <c r="S7240" t="s">
        <v>7633</v>
      </c>
    </row>
    <row r="7241" spans="19:19">
      <c r="S7241" t="s">
        <v>7634</v>
      </c>
    </row>
    <row r="7242" spans="19:19">
      <c r="S7242" t="s">
        <v>6957</v>
      </c>
    </row>
    <row r="7243" spans="19:19">
      <c r="S7243" t="s">
        <v>7635</v>
      </c>
    </row>
    <row r="7244" spans="19:19">
      <c r="S7244" t="s">
        <v>7636</v>
      </c>
    </row>
    <row r="7245" spans="19:19">
      <c r="S7245" t="s">
        <v>7637</v>
      </c>
    </row>
    <row r="7246" spans="19:19">
      <c r="S7246" t="s">
        <v>7638</v>
      </c>
    </row>
    <row r="7247" spans="19:19">
      <c r="S7247" t="s">
        <v>7639</v>
      </c>
    </row>
    <row r="7248" spans="19:19">
      <c r="S7248" t="s">
        <v>7640</v>
      </c>
    </row>
    <row r="7249" spans="19:19">
      <c r="S7249" t="s">
        <v>7641</v>
      </c>
    </row>
    <row r="7250" spans="19:19">
      <c r="S7250" t="s">
        <v>7642</v>
      </c>
    </row>
    <row r="7251" spans="19:19">
      <c r="S7251" t="s">
        <v>7643</v>
      </c>
    </row>
    <row r="7252" spans="19:19">
      <c r="S7252" t="s">
        <v>7644</v>
      </c>
    </row>
    <row r="7253" spans="19:19">
      <c r="S7253" t="s">
        <v>3995</v>
      </c>
    </row>
    <row r="7254" spans="19:19">
      <c r="S7254" t="s">
        <v>7645</v>
      </c>
    </row>
    <row r="7255" spans="19:19">
      <c r="S7255" t="s">
        <v>7646</v>
      </c>
    </row>
    <row r="7256" spans="19:19">
      <c r="S7256" t="s">
        <v>7647</v>
      </c>
    </row>
    <row r="7257" spans="19:19">
      <c r="S7257" t="s">
        <v>7648</v>
      </c>
    </row>
    <row r="7258" spans="19:19">
      <c r="S7258" t="s">
        <v>7649</v>
      </c>
    </row>
    <row r="7259" spans="19:19">
      <c r="S7259" t="s">
        <v>7650</v>
      </c>
    </row>
    <row r="7260" spans="19:19">
      <c r="S7260" t="s">
        <v>5960</v>
      </c>
    </row>
    <row r="7261" spans="19:19">
      <c r="S7261" t="s">
        <v>7651</v>
      </c>
    </row>
    <row r="7262" spans="19:19">
      <c r="S7262" t="s">
        <v>7652</v>
      </c>
    </row>
    <row r="7263" spans="19:19">
      <c r="S7263" t="s">
        <v>7653</v>
      </c>
    </row>
    <row r="7264" spans="19:19">
      <c r="S7264" t="s">
        <v>7654</v>
      </c>
    </row>
    <row r="7265" spans="19:19">
      <c r="S7265" t="s">
        <v>7655</v>
      </c>
    </row>
    <row r="7266" spans="19:19">
      <c r="S7266" t="s">
        <v>7656</v>
      </c>
    </row>
    <row r="7267" spans="19:19">
      <c r="S7267" t="s">
        <v>6424</v>
      </c>
    </row>
    <row r="7268" spans="19:19">
      <c r="S7268" t="s">
        <v>7657</v>
      </c>
    </row>
    <row r="7269" spans="19:19">
      <c r="S7269" t="s">
        <v>7658</v>
      </c>
    </row>
    <row r="7270" spans="19:19">
      <c r="S7270" t="s">
        <v>7659</v>
      </c>
    </row>
    <row r="7271" spans="19:19">
      <c r="S7271" t="s">
        <v>3134</v>
      </c>
    </row>
    <row r="7272" spans="19:19">
      <c r="S7272" t="s">
        <v>7660</v>
      </c>
    </row>
    <row r="7273" spans="19:19">
      <c r="S7273" t="s">
        <v>7661</v>
      </c>
    </row>
    <row r="7274" spans="19:19">
      <c r="S7274" t="s">
        <v>4977</v>
      </c>
    </row>
    <row r="7275" spans="19:19">
      <c r="S7275" t="s">
        <v>7662</v>
      </c>
    </row>
    <row r="7276" spans="19:19">
      <c r="S7276" t="s">
        <v>7663</v>
      </c>
    </row>
    <row r="7277" spans="19:19">
      <c r="S7277" t="s">
        <v>7664</v>
      </c>
    </row>
    <row r="7278" spans="19:19">
      <c r="S7278" t="s">
        <v>7665</v>
      </c>
    </row>
    <row r="7279" spans="19:19">
      <c r="S7279" t="s">
        <v>7666</v>
      </c>
    </row>
    <row r="7280" spans="19:19">
      <c r="S7280" t="s">
        <v>7667</v>
      </c>
    </row>
    <row r="7281" spans="19:19">
      <c r="S7281" t="s">
        <v>6482</v>
      </c>
    </row>
    <row r="7282" spans="19:19">
      <c r="S7282" t="s">
        <v>7668</v>
      </c>
    </row>
    <row r="7283" spans="19:19">
      <c r="S7283" t="s">
        <v>7669</v>
      </c>
    </row>
    <row r="7284" spans="19:19">
      <c r="S7284" t="s">
        <v>7670</v>
      </c>
    </row>
    <row r="7285" spans="19:19">
      <c r="S7285" t="s">
        <v>7671</v>
      </c>
    </row>
    <row r="7286" spans="19:19">
      <c r="S7286" t="s">
        <v>7672</v>
      </c>
    </row>
    <row r="7287" spans="19:19">
      <c r="S7287" t="s">
        <v>7673</v>
      </c>
    </row>
    <row r="7288" spans="19:19">
      <c r="S7288" t="s">
        <v>7674</v>
      </c>
    </row>
    <row r="7289" spans="19:19">
      <c r="S7289" t="s">
        <v>7675</v>
      </c>
    </row>
    <row r="7290" spans="19:19">
      <c r="S7290" t="s">
        <v>3891</v>
      </c>
    </row>
    <row r="7291" spans="19:19">
      <c r="S7291" t="s">
        <v>7676</v>
      </c>
    </row>
    <row r="7292" spans="19:19">
      <c r="S7292" t="s">
        <v>7677</v>
      </c>
    </row>
    <row r="7293" spans="19:19">
      <c r="S7293" t="s">
        <v>3911</v>
      </c>
    </row>
    <row r="7294" spans="19:19">
      <c r="S7294" t="s">
        <v>7678</v>
      </c>
    </row>
    <row r="7295" spans="19:19">
      <c r="S7295" t="s">
        <v>7679</v>
      </c>
    </row>
    <row r="7296" spans="19:19">
      <c r="S7296" t="s">
        <v>7680</v>
      </c>
    </row>
    <row r="7297" spans="19:19">
      <c r="S7297" t="s">
        <v>7681</v>
      </c>
    </row>
    <row r="7298" spans="19:19">
      <c r="S7298" t="s">
        <v>7682</v>
      </c>
    </row>
    <row r="7299" spans="19:19">
      <c r="S7299" t="s">
        <v>5702</v>
      </c>
    </row>
    <row r="7300" spans="19:19">
      <c r="S7300" t="s">
        <v>3698</v>
      </c>
    </row>
    <row r="7301" spans="19:19">
      <c r="S7301" t="s">
        <v>7683</v>
      </c>
    </row>
    <row r="7302" spans="19:19">
      <c r="S7302" t="s">
        <v>7684</v>
      </c>
    </row>
    <row r="7303" spans="19:19">
      <c r="S7303" t="s">
        <v>7685</v>
      </c>
    </row>
    <row r="7304" spans="19:19">
      <c r="S7304" t="s">
        <v>7686</v>
      </c>
    </row>
    <row r="7305" spans="19:19">
      <c r="S7305" t="s">
        <v>2764</v>
      </c>
    </row>
    <row r="7306" spans="19:19">
      <c r="S7306" t="s">
        <v>3103</v>
      </c>
    </row>
    <row r="7307" spans="19:19">
      <c r="S7307" t="s">
        <v>7687</v>
      </c>
    </row>
    <row r="7308" spans="19:19">
      <c r="S7308" t="s">
        <v>7688</v>
      </c>
    </row>
    <row r="7309" spans="19:19">
      <c r="S7309" t="s">
        <v>7689</v>
      </c>
    </row>
    <row r="7310" spans="19:19">
      <c r="S7310" t="s">
        <v>7690</v>
      </c>
    </row>
    <row r="7311" spans="19:19">
      <c r="S7311" t="s">
        <v>7691</v>
      </c>
    </row>
    <row r="7312" spans="19:19">
      <c r="S7312" t="s">
        <v>7692</v>
      </c>
    </row>
    <row r="7313" spans="19:19">
      <c r="S7313" t="s">
        <v>7693</v>
      </c>
    </row>
    <row r="7314" spans="19:19">
      <c r="S7314" t="s">
        <v>7694</v>
      </c>
    </row>
    <row r="7315" spans="19:19">
      <c r="S7315" t="s">
        <v>7695</v>
      </c>
    </row>
    <row r="7316" spans="19:19">
      <c r="S7316" t="s">
        <v>7696</v>
      </c>
    </row>
    <row r="7317" spans="19:19">
      <c r="S7317" t="s">
        <v>7697</v>
      </c>
    </row>
    <row r="7318" spans="19:19">
      <c r="S7318" t="s">
        <v>7698</v>
      </c>
    </row>
    <row r="7319" spans="19:19">
      <c r="S7319" t="s">
        <v>7699</v>
      </c>
    </row>
    <row r="7320" spans="19:19">
      <c r="S7320" t="s">
        <v>7700</v>
      </c>
    </row>
    <row r="7321" spans="19:19">
      <c r="S7321" t="s">
        <v>7701</v>
      </c>
    </row>
    <row r="7322" spans="19:19">
      <c r="S7322" t="s">
        <v>7702</v>
      </c>
    </row>
    <row r="7323" spans="19:19">
      <c r="S7323" t="s">
        <v>7703</v>
      </c>
    </row>
    <row r="7324" spans="19:19">
      <c r="S7324" t="s">
        <v>7704</v>
      </c>
    </row>
    <row r="7325" spans="19:19">
      <c r="S7325" t="s">
        <v>7705</v>
      </c>
    </row>
    <row r="7326" spans="19:19">
      <c r="S7326" t="s">
        <v>7706</v>
      </c>
    </row>
    <row r="7327" spans="19:19">
      <c r="S7327" t="s">
        <v>7707</v>
      </c>
    </row>
    <row r="7328" spans="19:19">
      <c r="S7328" t="s">
        <v>3900</v>
      </c>
    </row>
    <row r="7329" spans="19:19">
      <c r="S7329" t="s">
        <v>7708</v>
      </c>
    </row>
    <row r="7330" spans="19:19">
      <c r="S7330" t="s">
        <v>7709</v>
      </c>
    </row>
    <row r="7331" spans="19:19">
      <c r="S7331" t="s">
        <v>7710</v>
      </c>
    </row>
    <row r="7332" spans="19:19">
      <c r="S7332" t="s">
        <v>7711</v>
      </c>
    </row>
    <row r="7333" spans="19:19">
      <c r="S7333" t="s">
        <v>7712</v>
      </c>
    </row>
    <row r="7334" spans="19:19">
      <c r="S7334" t="s">
        <v>7713</v>
      </c>
    </row>
    <row r="7335" spans="19:19">
      <c r="S7335" t="s">
        <v>7714</v>
      </c>
    </row>
    <row r="7336" spans="19:19">
      <c r="S7336" t="s">
        <v>7715</v>
      </c>
    </row>
    <row r="7337" spans="19:19">
      <c r="S7337" t="s">
        <v>7716</v>
      </c>
    </row>
    <row r="7338" spans="19:19">
      <c r="S7338" t="s">
        <v>7717</v>
      </c>
    </row>
    <row r="7339" spans="19:19">
      <c r="S7339" t="s">
        <v>7718</v>
      </c>
    </row>
    <row r="7340" spans="19:19">
      <c r="S7340" t="s">
        <v>7719</v>
      </c>
    </row>
    <row r="7341" spans="19:19">
      <c r="S7341" t="s">
        <v>7720</v>
      </c>
    </row>
    <row r="7342" spans="19:19">
      <c r="S7342" t="s">
        <v>7721</v>
      </c>
    </row>
    <row r="7343" spans="19:19">
      <c r="S7343" t="s">
        <v>7722</v>
      </c>
    </row>
    <row r="7344" spans="19:19">
      <c r="S7344" t="s">
        <v>7723</v>
      </c>
    </row>
    <row r="7345" spans="19:19">
      <c r="S7345" t="s">
        <v>7724</v>
      </c>
    </row>
    <row r="7346" spans="19:19">
      <c r="S7346" t="s">
        <v>7725</v>
      </c>
    </row>
    <row r="7347" spans="19:19">
      <c r="S7347" t="s">
        <v>7726</v>
      </c>
    </row>
    <row r="7348" spans="19:19">
      <c r="S7348" t="s">
        <v>7727</v>
      </c>
    </row>
    <row r="7349" spans="19:19">
      <c r="S7349" t="s">
        <v>7728</v>
      </c>
    </row>
    <row r="7350" spans="19:19">
      <c r="S7350" t="s">
        <v>7729</v>
      </c>
    </row>
    <row r="7351" spans="19:19">
      <c r="S7351" t="s">
        <v>7730</v>
      </c>
    </row>
    <row r="7352" spans="19:19">
      <c r="S7352" t="s">
        <v>7731</v>
      </c>
    </row>
    <row r="7353" spans="19:19">
      <c r="S7353" t="s">
        <v>7732</v>
      </c>
    </row>
    <row r="7354" spans="19:19">
      <c r="S7354" t="s">
        <v>7733</v>
      </c>
    </row>
    <row r="7355" spans="19:19">
      <c r="S7355" t="s">
        <v>7734</v>
      </c>
    </row>
    <row r="7356" spans="19:19">
      <c r="S7356" t="s">
        <v>7735</v>
      </c>
    </row>
    <row r="7357" spans="19:19">
      <c r="S7357" t="s">
        <v>7736</v>
      </c>
    </row>
    <row r="7358" spans="19:19">
      <c r="S7358" t="s">
        <v>7737</v>
      </c>
    </row>
    <row r="7359" spans="19:19">
      <c r="S7359" t="s">
        <v>7738</v>
      </c>
    </row>
    <row r="7360" spans="19:19">
      <c r="S7360" t="s">
        <v>7739</v>
      </c>
    </row>
    <row r="7361" spans="19:19">
      <c r="S7361" t="s">
        <v>7740</v>
      </c>
    </row>
    <row r="7362" spans="19:19">
      <c r="S7362" t="s">
        <v>7741</v>
      </c>
    </row>
    <row r="7363" spans="19:19">
      <c r="S7363" t="s">
        <v>7742</v>
      </c>
    </row>
    <row r="7364" spans="19:19">
      <c r="S7364" t="s">
        <v>7743</v>
      </c>
    </row>
    <row r="7365" spans="19:19">
      <c r="S7365" t="s">
        <v>7744</v>
      </c>
    </row>
    <row r="7366" spans="19:19">
      <c r="S7366" t="s">
        <v>7745</v>
      </c>
    </row>
    <row r="7367" spans="19:19">
      <c r="S7367" t="s">
        <v>3388</v>
      </c>
    </row>
    <row r="7368" spans="19:19">
      <c r="S7368" t="s">
        <v>3891</v>
      </c>
    </row>
    <row r="7369" spans="19:19">
      <c r="S7369" t="s">
        <v>3642</v>
      </c>
    </row>
    <row r="7370" spans="19:19">
      <c r="S7370" t="s">
        <v>7746</v>
      </c>
    </row>
    <row r="7371" spans="19:19">
      <c r="S7371" t="s">
        <v>7747</v>
      </c>
    </row>
    <row r="7372" spans="19:19">
      <c r="S7372" t="s">
        <v>7748</v>
      </c>
    </row>
    <row r="7373" spans="19:19">
      <c r="S7373" t="s">
        <v>7749</v>
      </c>
    </row>
    <row r="7374" spans="19:19">
      <c r="S7374" t="s">
        <v>7750</v>
      </c>
    </row>
    <row r="7375" spans="19:19">
      <c r="S7375" t="s">
        <v>7751</v>
      </c>
    </row>
    <row r="7376" spans="19:19">
      <c r="S7376" t="s">
        <v>6057</v>
      </c>
    </row>
    <row r="7377" spans="19:19">
      <c r="S7377" t="s">
        <v>7752</v>
      </c>
    </row>
    <row r="7378" spans="19:19">
      <c r="S7378" t="s">
        <v>7753</v>
      </c>
    </row>
    <row r="7379" spans="19:19">
      <c r="S7379" t="s">
        <v>7754</v>
      </c>
    </row>
    <row r="7380" spans="19:19">
      <c r="S7380" t="s">
        <v>7755</v>
      </c>
    </row>
    <row r="7381" spans="19:19">
      <c r="S7381" t="s">
        <v>7756</v>
      </c>
    </row>
    <row r="7382" spans="19:19">
      <c r="S7382" t="s">
        <v>7757</v>
      </c>
    </row>
    <row r="7383" spans="19:19">
      <c r="S7383" t="s">
        <v>7758</v>
      </c>
    </row>
    <row r="7384" spans="19:19">
      <c r="S7384" t="s">
        <v>7759</v>
      </c>
    </row>
    <row r="7385" spans="19:19">
      <c r="S7385" t="s">
        <v>7760</v>
      </c>
    </row>
    <row r="7386" spans="19:19">
      <c r="S7386" t="s">
        <v>7761</v>
      </c>
    </row>
    <row r="7387" spans="19:19">
      <c r="S7387" t="s">
        <v>7762</v>
      </c>
    </row>
    <row r="7388" spans="19:19">
      <c r="S7388" t="s">
        <v>7763</v>
      </c>
    </row>
    <row r="7389" spans="19:19">
      <c r="S7389" t="s">
        <v>7764</v>
      </c>
    </row>
    <row r="7390" spans="19:19">
      <c r="S7390" t="s">
        <v>7765</v>
      </c>
    </row>
    <row r="7391" spans="19:19">
      <c r="S7391" t="s">
        <v>7766</v>
      </c>
    </row>
    <row r="7392" spans="19:19">
      <c r="S7392" t="s">
        <v>7767</v>
      </c>
    </row>
    <row r="7393" spans="19:19">
      <c r="S7393" t="s">
        <v>4011</v>
      </c>
    </row>
    <row r="7394" spans="19:19">
      <c r="S7394" t="s">
        <v>7768</v>
      </c>
    </row>
    <row r="7395" spans="19:19">
      <c r="S7395" t="s">
        <v>7769</v>
      </c>
    </row>
    <row r="7396" spans="19:19">
      <c r="S7396" t="s">
        <v>7770</v>
      </c>
    </row>
    <row r="7397" spans="19:19">
      <c r="S7397" t="s">
        <v>7771</v>
      </c>
    </row>
    <row r="7398" spans="19:19">
      <c r="S7398" t="s">
        <v>7772</v>
      </c>
    </row>
    <row r="7399" spans="19:19">
      <c r="S7399" t="s">
        <v>7773</v>
      </c>
    </row>
    <row r="7400" spans="19:19">
      <c r="S7400" t="s">
        <v>7774</v>
      </c>
    </row>
    <row r="7401" spans="19:19">
      <c r="S7401" t="s">
        <v>7775</v>
      </c>
    </row>
    <row r="7402" spans="19:19">
      <c r="S7402" t="s">
        <v>4157</v>
      </c>
    </row>
    <row r="7403" spans="19:19">
      <c r="S7403" t="s">
        <v>7776</v>
      </c>
    </row>
    <row r="7404" spans="19:19">
      <c r="S7404" t="s">
        <v>7777</v>
      </c>
    </row>
    <row r="7405" spans="19:19">
      <c r="S7405" t="s">
        <v>6541</v>
      </c>
    </row>
    <row r="7406" spans="19:19">
      <c r="S7406" t="s">
        <v>7778</v>
      </c>
    </row>
    <row r="7407" spans="19:19">
      <c r="S7407" t="s">
        <v>7779</v>
      </c>
    </row>
    <row r="7408" spans="19:19">
      <c r="S7408" t="s">
        <v>7780</v>
      </c>
    </row>
    <row r="7409" spans="19:19">
      <c r="S7409" t="s">
        <v>7781</v>
      </c>
    </row>
    <row r="7410" spans="19:19">
      <c r="S7410" t="s">
        <v>3719</v>
      </c>
    </row>
    <row r="7411" spans="19:19">
      <c r="S7411" t="s">
        <v>7782</v>
      </c>
    </row>
    <row r="7412" spans="19:19">
      <c r="S7412" t="s">
        <v>7783</v>
      </c>
    </row>
    <row r="7413" spans="19:19">
      <c r="S7413" t="s">
        <v>7784</v>
      </c>
    </row>
    <row r="7414" spans="19:19">
      <c r="S7414" t="s">
        <v>7785</v>
      </c>
    </row>
    <row r="7415" spans="19:19">
      <c r="S7415" t="s">
        <v>7786</v>
      </c>
    </row>
    <row r="7416" spans="19:19">
      <c r="S7416" t="s">
        <v>7787</v>
      </c>
    </row>
    <row r="7417" spans="19:19">
      <c r="S7417" t="s">
        <v>7788</v>
      </c>
    </row>
    <row r="7418" spans="19:19">
      <c r="S7418" t="s">
        <v>7789</v>
      </c>
    </row>
    <row r="7419" spans="19:19">
      <c r="S7419" t="s">
        <v>7790</v>
      </c>
    </row>
    <row r="7420" spans="19:19">
      <c r="S7420" t="s">
        <v>7791</v>
      </c>
    </row>
    <row r="7421" spans="19:19">
      <c r="S7421" t="s">
        <v>7792</v>
      </c>
    </row>
    <row r="7422" spans="19:19">
      <c r="S7422" t="s">
        <v>7793</v>
      </c>
    </row>
    <row r="7423" spans="19:19">
      <c r="S7423" t="s">
        <v>7794</v>
      </c>
    </row>
    <row r="7424" spans="19:19">
      <c r="S7424" t="s">
        <v>5384</v>
      </c>
    </row>
    <row r="7425" spans="19:19">
      <c r="S7425" t="s">
        <v>7795</v>
      </c>
    </row>
    <row r="7426" spans="19:19">
      <c r="S7426" t="s">
        <v>7796</v>
      </c>
    </row>
    <row r="7427" spans="19:19">
      <c r="S7427" t="s">
        <v>7797</v>
      </c>
    </row>
    <row r="7428" spans="19:19">
      <c r="S7428" t="s">
        <v>7798</v>
      </c>
    </row>
    <row r="7429" spans="19:19">
      <c r="S7429" t="s">
        <v>7799</v>
      </c>
    </row>
    <row r="7430" spans="19:19">
      <c r="S7430" t="s">
        <v>7800</v>
      </c>
    </row>
    <row r="7431" spans="19:19">
      <c r="S7431" t="s">
        <v>7801</v>
      </c>
    </row>
    <row r="7432" spans="19:19">
      <c r="S7432" t="s">
        <v>7802</v>
      </c>
    </row>
    <row r="7433" spans="19:19">
      <c r="S7433" t="s">
        <v>5574</v>
      </c>
    </row>
    <row r="7434" spans="19:19">
      <c r="S7434" t="s">
        <v>7803</v>
      </c>
    </row>
    <row r="7435" spans="19:19">
      <c r="S7435" t="s">
        <v>7804</v>
      </c>
    </row>
    <row r="7436" spans="19:19">
      <c r="S7436" t="s">
        <v>7805</v>
      </c>
    </row>
    <row r="7437" spans="19:19">
      <c r="S7437" t="s">
        <v>7806</v>
      </c>
    </row>
    <row r="7438" spans="19:19">
      <c r="S7438" t="s">
        <v>7807</v>
      </c>
    </row>
    <row r="7439" spans="19:19">
      <c r="S7439" t="s">
        <v>7808</v>
      </c>
    </row>
    <row r="7440" spans="19:19">
      <c r="S7440" t="s">
        <v>7809</v>
      </c>
    </row>
    <row r="7441" spans="19:19">
      <c r="S7441" t="s">
        <v>7810</v>
      </c>
    </row>
    <row r="7442" spans="19:19">
      <c r="S7442" t="s">
        <v>7811</v>
      </c>
    </row>
    <row r="7443" spans="19:19">
      <c r="S7443" t="s">
        <v>2713</v>
      </c>
    </row>
    <row r="7444" spans="19:19">
      <c r="S7444" t="s">
        <v>7812</v>
      </c>
    </row>
    <row r="7445" spans="19:19">
      <c r="S7445" t="s">
        <v>3141</v>
      </c>
    </row>
    <row r="7446" spans="19:19">
      <c r="S7446" t="s">
        <v>7813</v>
      </c>
    </row>
    <row r="7447" spans="19:19">
      <c r="S7447" t="s">
        <v>7814</v>
      </c>
    </row>
    <row r="7448" spans="19:19">
      <c r="S7448" t="s">
        <v>7815</v>
      </c>
    </row>
    <row r="7449" spans="19:19">
      <c r="S7449" t="s">
        <v>7816</v>
      </c>
    </row>
    <row r="7450" spans="19:19">
      <c r="S7450" t="s">
        <v>7817</v>
      </c>
    </row>
    <row r="7451" spans="19:19">
      <c r="S7451" t="s">
        <v>7818</v>
      </c>
    </row>
    <row r="7452" spans="19:19">
      <c r="S7452" t="s">
        <v>7819</v>
      </c>
    </row>
    <row r="7453" spans="19:19">
      <c r="S7453" t="s">
        <v>7820</v>
      </c>
    </row>
    <row r="7454" spans="19:19">
      <c r="S7454" t="s">
        <v>7821</v>
      </c>
    </row>
    <row r="7455" spans="19:19">
      <c r="S7455" t="s">
        <v>7822</v>
      </c>
    </row>
    <row r="7456" spans="19:19">
      <c r="S7456" t="s">
        <v>7261</v>
      </c>
    </row>
    <row r="7457" spans="19:19">
      <c r="S7457" t="s">
        <v>4786</v>
      </c>
    </row>
    <row r="7458" spans="19:19">
      <c r="S7458" t="s">
        <v>7823</v>
      </c>
    </row>
    <row r="7459" spans="19:19">
      <c r="S7459" t="s">
        <v>7447</v>
      </c>
    </row>
    <row r="7460" spans="19:19">
      <c r="S7460" t="s">
        <v>7824</v>
      </c>
    </row>
    <row r="7461" spans="19:19">
      <c r="S7461" t="s">
        <v>7825</v>
      </c>
    </row>
    <row r="7462" spans="19:19">
      <c r="S7462" t="s">
        <v>7826</v>
      </c>
    </row>
    <row r="7463" spans="19:19">
      <c r="S7463" t="s">
        <v>7827</v>
      </c>
    </row>
    <row r="7464" spans="19:19">
      <c r="S7464" t="s">
        <v>7828</v>
      </c>
    </row>
    <row r="7465" spans="19:19">
      <c r="S7465" t="s">
        <v>3103</v>
      </c>
    </row>
    <row r="7466" spans="19:19">
      <c r="S7466" t="s">
        <v>7829</v>
      </c>
    </row>
    <row r="7467" spans="19:19">
      <c r="S7467" t="s">
        <v>7830</v>
      </c>
    </row>
    <row r="7468" spans="19:19">
      <c r="S7468" t="s">
        <v>7831</v>
      </c>
    </row>
    <row r="7469" spans="19:19">
      <c r="S7469" t="s">
        <v>6279</v>
      </c>
    </row>
    <row r="7470" spans="19:19">
      <c r="S7470" t="s">
        <v>2548</v>
      </c>
    </row>
    <row r="7471" spans="19:19">
      <c r="S7471" t="s">
        <v>7832</v>
      </c>
    </row>
    <row r="7472" spans="19:19">
      <c r="S7472" t="s">
        <v>7833</v>
      </c>
    </row>
    <row r="7473" spans="19:19">
      <c r="S7473" t="s">
        <v>7834</v>
      </c>
    </row>
    <row r="7474" spans="19:19">
      <c r="S7474" t="s">
        <v>7835</v>
      </c>
    </row>
    <row r="7475" spans="19:19">
      <c r="S7475" t="s">
        <v>7836</v>
      </c>
    </row>
    <row r="7476" spans="19:19">
      <c r="S7476" t="s">
        <v>7837</v>
      </c>
    </row>
    <row r="7477" spans="19:19">
      <c r="S7477" t="s">
        <v>7838</v>
      </c>
    </row>
    <row r="7478" spans="19:19">
      <c r="S7478" t="s">
        <v>7839</v>
      </c>
    </row>
    <row r="7479" spans="19:19">
      <c r="S7479" t="s">
        <v>7840</v>
      </c>
    </row>
    <row r="7480" spans="19:19">
      <c r="S7480" t="s">
        <v>7841</v>
      </c>
    </row>
    <row r="7481" spans="19:19">
      <c r="S7481" t="s">
        <v>7842</v>
      </c>
    </row>
    <row r="7482" spans="19:19">
      <c r="S7482" t="s">
        <v>7843</v>
      </c>
    </row>
    <row r="7483" spans="19:19">
      <c r="S7483" t="s">
        <v>7844</v>
      </c>
    </row>
    <row r="7484" spans="19:19">
      <c r="S7484" t="s">
        <v>5065</v>
      </c>
    </row>
    <row r="7485" spans="19:19">
      <c r="S7485" t="s">
        <v>6441</v>
      </c>
    </row>
    <row r="7486" spans="19:19">
      <c r="S7486" t="s">
        <v>7845</v>
      </c>
    </row>
    <row r="7487" spans="19:19">
      <c r="S7487" t="s">
        <v>7846</v>
      </c>
    </row>
    <row r="7488" spans="19:19">
      <c r="S7488" t="s">
        <v>7847</v>
      </c>
    </row>
    <row r="7489" spans="19:19">
      <c r="S7489" t="s">
        <v>7848</v>
      </c>
    </row>
    <row r="7490" spans="19:19">
      <c r="S7490" t="s">
        <v>7849</v>
      </c>
    </row>
    <row r="7491" spans="19:19">
      <c r="S7491" t="s">
        <v>5750</v>
      </c>
    </row>
    <row r="7492" spans="19:19">
      <c r="S7492" t="s">
        <v>7850</v>
      </c>
    </row>
    <row r="7493" spans="19:19">
      <c r="S7493" t="s">
        <v>7851</v>
      </c>
    </row>
    <row r="7494" spans="19:19">
      <c r="S7494" t="s">
        <v>7852</v>
      </c>
    </row>
    <row r="7495" spans="19:19">
      <c r="S7495" t="s">
        <v>7853</v>
      </c>
    </row>
    <row r="7496" spans="19:19">
      <c r="S7496" t="s">
        <v>7854</v>
      </c>
    </row>
    <row r="7497" spans="19:19">
      <c r="S7497" t="s">
        <v>7855</v>
      </c>
    </row>
    <row r="7498" spans="19:19">
      <c r="S7498" t="s">
        <v>3575</v>
      </c>
    </row>
    <row r="7499" spans="19:19">
      <c r="S7499" t="s">
        <v>7856</v>
      </c>
    </row>
    <row r="7500" spans="19:19">
      <c r="S7500" t="s">
        <v>7857</v>
      </c>
    </row>
    <row r="7501" spans="19:19">
      <c r="S7501" t="s">
        <v>6280</v>
      </c>
    </row>
    <row r="7502" spans="19:19">
      <c r="S7502" t="s">
        <v>7858</v>
      </c>
    </row>
    <row r="7503" spans="19:19">
      <c r="S7503" t="s">
        <v>7859</v>
      </c>
    </row>
    <row r="7504" spans="19:19">
      <c r="S7504" t="s">
        <v>7860</v>
      </c>
    </row>
    <row r="7505" spans="19:19">
      <c r="S7505" t="s">
        <v>7861</v>
      </c>
    </row>
    <row r="7506" spans="19:19">
      <c r="S7506" t="s">
        <v>7862</v>
      </c>
    </row>
    <row r="7507" spans="19:19">
      <c r="S7507" t="s">
        <v>7863</v>
      </c>
    </row>
    <row r="7508" spans="19:19">
      <c r="S7508" t="s">
        <v>7864</v>
      </c>
    </row>
    <row r="7509" spans="19:19">
      <c r="S7509" t="s">
        <v>7865</v>
      </c>
    </row>
    <row r="7510" spans="19:19">
      <c r="S7510" t="s">
        <v>7866</v>
      </c>
    </row>
    <row r="7511" spans="19:19">
      <c r="S7511" t="s">
        <v>7867</v>
      </c>
    </row>
    <row r="7512" spans="19:19">
      <c r="S7512" t="s">
        <v>7868</v>
      </c>
    </row>
    <row r="7513" spans="19:19">
      <c r="S7513" t="s">
        <v>7869</v>
      </c>
    </row>
    <row r="7514" spans="19:19">
      <c r="S7514" t="s">
        <v>7870</v>
      </c>
    </row>
    <row r="7515" spans="19:19">
      <c r="S7515" t="s">
        <v>7871</v>
      </c>
    </row>
    <row r="7516" spans="19:19">
      <c r="S7516" t="s">
        <v>7872</v>
      </c>
    </row>
    <row r="7517" spans="19:19">
      <c r="S7517" t="s">
        <v>7873</v>
      </c>
    </row>
    <row r="7518" spans="19:19">
      <c r="S7518" t="s">
        <v>7874</v>
      </c>
    </row>
    <row r="7519" spans="19:19">
      <c r="S7519" t="s">
        <v>7875</v>
      </c>
    </row>
    <row r="7520" spans="19:19">
      <c r="S7520" t="s">
        <v>7876</v>
      </c>
    </row>
    <row r="7521" spans="19:19">
      <c r="S7521" t="s">
        <v>7877</v>
      </c>
    </row>
    <row r="7522" spans="19:19">
      <c r="S7522" t="s">
        <v>7878</v>
      </c>
    </row>
    <row r="7523" spans="19:19">
      <c r="S7523" t="s">
        <v>7879</v>
      </c>
    </row>
    <row r="7524" spans="19:19">
      <c r="S7524" t="s">
        <v>7880</v>
      </c>
    </row>
    <row r="7525" spans="19:19">
      <c r="S7525" t="s">
        <v>7881</v>
      </c>
    </row>
    <row r="7526" spans="19:19">
      <c r="S7526" t="s">
        <v>7882</v>
      </c>
    </row>
    <row r="7527" spans="19:19">
      <c r="S7527" t="s">
        <v>7883</v>
      </c>
    </row>
    <row r="7528" spans="19:19">
      <c r="S7528" t="s">
        <v>2722</v>
      </c>
    </row>
    <row r="7529" spans="19:19">
      <c r="S7529" t="s">
        <v>7884</v>
      </c>
    </row>
    <row r="7530" spans="19:19">
      <c r="S7530" t="s">
        <v>7885</v>
      </c>
    </row>
    <row r="7531" spans="19:19">
      <c r="S7531" t="s">
        <v>7886</v>
      </c>
    </row>
    <row r="7532" spans="19:19">
      <c r="S7532" t="s">
        <v>7887</v>
      </c>
    </row>
    <row r="7533" spans="19:19">
      <c r="S7533" t="s">
        <v>7888</v>
      </c>
    </row>
    <row r="7534" spans="19:19">
      <c r="S7534" t="s">
        <v>7889</v>
      </c>
    </row>
    <row r="7535" spans="19:19">
      <c r="S7535" t="s">
        <v>7890</v>
      </c>
    </row>
    <row r="7536" spans="19:19">
      <c r="S7536" t="s">
        <v>7891</v>
      </c>
    </row>
    <row r="7537" spans="19:19">
      <c r="S7537" t="s">
        <v>7892</v>
      </c>
    </row>
    <row r="7538" spans="19:19">
      <c r="S7538" t="s">
        <v>7893</v>
      </c>
    </row>
    <row r="7539" spans="19:19">
      <c r="S7539" t="s">
        <v>7894</v>
      </c>
    </row>
    <row r="7540" spans="19:19">
      <c r="S7540" t="s">
        <v>7895</v>
      </c>
    </row>
    <row r="7541" spans="19:19">
      <c r="S7541" t="s">
        <v>3948</v>
      </c>
    </row>
    <row r="7542" spans="19:19">
      <c r="S7542" t="s">
        <v>5411</v>
      </c>
    </row>
    <row r="7543" spans="19:19">
      <c r="S7543" t="s">
        <v>7896</v>
      </c>
    </row>
    <row r="7544" spans="19:19">
      <c r="S7544" t="s">
        <v>7897</v>
      </c>
    </row>
    <row r="7545" spans="19:19">
      <c r="S7545" t="s">
        <v>7898</v>
      </c>
    </row>
    <row r="7546" spans="19:19">
      <c r="S7546" t="s">
        <v>7899</v>
      </c>
    </row>
    <row r="7547" spans="19:19">
      <c r="S7547" t="s">
        <v>7900</v>
      </c>
    </row>
    <row r="7548" spans="19:19">
      <c r="S7548" t="s">
        <v>7901</v>
      </c>
    </row>
    <row r="7549" spans="19:19">
      <c r="S7549" t="s">
        <v>7902</v>
      </c>
    </row>
    <row r="7550" spans="19:19">
      <c r="S7550" t="s">
        <v>7903</v>
      </c>
    </row>
    <row r="7551" spans="19:19">
      <c r="S7551" t="s">
        <v>2103</v>
      </c>
    </row>
    <row r="7552" spans="19:19">
      <c r="S7552" t="s">
        <v>7904</v>
      </c>
    </row>
    <row r="7553" spans="19:19">
      <c r="S7553" t="s">
        <v>7905</v>
      </c>
    </row>
    <row r="7554" spans="19:19">
      <c r="S7554" t="s">
        <v>7906</v>
      </c>
    </row>
    <row r="7555" spans="19:19">
      <c r="S7555" t="s">
        <v>7907</v>
      </c>
    </row>
    <row r="7556" spans="19:19">
      <c r="S7556" t="s">
        <v>7908</v>
      </c>
    </row>
    <row r="7557" spans="19:19">
      <c r="S7557" t="s">
        <v>7909</v>
      </c>
    </row>
    <row r="7558" spans="19:19">
      <c r="S7558" t="s">
        <v>7910</v>
      </c>
    </row>
    <row r="7559" spans="19:19">
      <c r="S7559" t="s">
        <v>7911</v>
      </c>
    </row>
    <row r="7560" spans="19:19">
      <c r="S7560" t="s">
        <v>7912</v>
      </c>
    </row>
    <row r="7561" spans="19:19">
      <c r="S7561" t="s">
        <v>7913</v>
      </c>
    </row>
    <row r="7562" spans="19:19">
      <c r="S7562" t="s">
        <v>7914</v>
      </c>
    </row>
    <row r="7563" spans="19:19">
      <c r="S7563" t="s">
        <v>7915</v>
      </c>
    </row>
    <row r="7564" spans="19:19">
      <c r="S7564" t="s">
        <v>7916</v>
      </c>
    </row>
    <row r="7565" spans="19:19">
      <c r="S7565" t="s">
        <v>7917</v>
      </c>
    </row>
    <row r="7566" spans="19:19">
      <c r="S7566" t="s">
        <v>2959</v>
      </c>
    </row>
    <row r="7567" spans="19:19">
      <c r="S7567" t="s">
        <v>7918</v>
      </c>
    </row>
    <row r="7568" spans="19:19">
      <c r="S7568" t="s">
        <v>7919</v>
      </c>
    </row>
    <row r="7569" spans="19:19">
      <c r="S7569" t="s">
        <v>7920</v>
      </c>
    </row>
    <row r="7570" spans="19:19">
      <c r="S7570" t="s">
        <v>7921</v>
      </c>
    </row>
    <row r="7571" spans="19:19">
      <c r="S7571" t="s">
        <v>7922</v>
      </c>
    </row>
    <row r="7572" spans="19:19">
      <c r="S7572" t="s">
        <v>7923</v>
      </c>
    </row>
    <row r="7573" spans="19:19">
      <c r="S7573" t="s">
        <v>7924</v>
      </c>
    </row>
    <row r="7574" spans="19:19">
      <c r="S7574" t="s">
        <v>7925</v>
      </c>
    </row>
    <row r="7575" spans="19:19">
      <c r="S7575" t="s">
        <v>5950</v>
      </c>
    </row>
    <row r="7576" spans="19:19">
      <c r="S7576" t="s">
        <v>6705</v>
      </c>
    </row>
    <row r="7577" spans="19:19">
      <c r="S7577" t="s">
        <v>7926</v>
      </c>
    </row>
    <row r="7578" spans="19:19">
      <c r="S7578" t="s">
        <v>4104</v>
      </c>
    </row>
    <row r="7579" spans="19:19">
      <c r="S7579" t="s">
        <v>6134</v>
      </c>
    </row>
    <row r="7580" spans="19:19">
      <c r="S7580" t="s">
        <v>7927</v>
      </c>
    </row>
    <row r="7581" spans="19:19">
      <c r="S7581" t="s">
        <v>7928</v>
      </c>
    </row>
    <row r="7582" spans="19:19">
      <c r="S7582" t="s">
        <v>7929</v>
      </c>
    </row>
    <row r="7583" spans="19:19">
      <c r="S7583" t="s">
        <v>7930</v>
      </c>
    </row>
    <row r="7584" spans="19:19">
      <c r="S7584" t="s">
        <v>7931</v>
      </c>
    </row>
    <row r="7585" spans="19:19">
      <c r="S7585" t="s">
        <v>7932</v>
      </c>
    </row>
    <row r="7586" spans="19:19">
      <c r="S7586" t="s">
        <v>7933</v>
      </c>
    </row>
    <row r="7587" spans="19:19">
      <c r="S7587" t="s">
        <v>5063</v>
      </c>
    </row>
    <row r="7588" spans="19:19">
      <c r="S7588" t="s">
        <v>7934</v>
      </c>
    </row>
    <row r="7589" spans="19:19">
      <c r="S7589" t="s">
        <v>3891</v>
      </c>
    </row>
    <row r="7590" spans="19:19">
      <c r="S7590" t="s">
        <v>7935</v>
      </c>
    </row>
    <row r="7591" spans="19:19">
      <c r="S7591" t="s">
        <v>7936</v>
      </c>
    </row>
    <row r="7592" spans="19:19">
      <c r="S7592" t="s">
        <v>7937</v>
      </c>
    </row>
    <row r="7593" spans="19:19">
      <c r="S7593" t="s">
        <v>7938</v>
      </c>
    </row>
    <row r="7594" spans="19:19">
      <c r="S7594" t="s">
        <v>7939</v>
      </c>
    </row>
    <row r="7595" spans="19:19">
      <c r="S7595" t="s">
        <v>4754</v>
      </c>
    </row>
    <row r="7596" spans="19:19">
      <c r="S7596" t="s">
        <v>7940</v>
      </c>
    </row>
    <row r="7597" spans="19:19">
      <c r="S7597" t="s">
        <v>7941</v>
      </c>
    </row>
    <row r="7598" spans="19:19">
      <c r="S7598" t="s">
        <v>7942</v>
      </c>
    </row>
    <row r="7599" spans="19:19">
      <c r="S7599" t="s">
        <v>7943</v>
      </c>
    </row>
    <row r="7600" spans="19:19">
      <c r="S7600" t="s">
        <v>7944</v>
      </c>
    </row>
    <row r="7601" spans="19:19">
      <c r="S7601" t="s">
        <v>7945</v>
      </c>
    </row>
    <row r="7602" spans="19:19">
      <c r="S7602" t="s">
        <v>7946</v>
      </c>
    </row>
    <row r="7603" spans="19:19">
      <c r="S7603" t="s">
        <v>7947</v>
      </c>
    </row>
    <row r="7604" spans="19:19">
      <c r="S7604" t="s">
        <v>7948</v>
      </c>
    </row>
    <row r="7605" spans="19:19">
      <c r="S7605" t="s">
        <v>7949</v>
      </c>
    </row>
    <row r="7606" spans="19:19">
      <c r="S7606" t="s">
        <v>7950</v>
      </c>
    </row>
    <row r="7607" spans="19:19">
      <c r="S7607" t="s">
        <v>7951</v>
      </c>
    </row>
    <row r="7608" spans="19:19">
      <c r="S7608" t="s">
        <v>7952</v>
      </c>
    </row>
    <row r="7609" spans="19:19">
      <c r="S7609" t="s">
        <v>7953</v>
      </c>
    </row>
    <row r="7610" spans="19:19">
      <c r="S7610" t="s">
        <v>7954</v>
      </c>
    </row>
    <row r="7611" spans="19:19">
      <c r="S7611" t="s">
        <v>7955</v>
      </c>
    </row>
    <row r="7612" spans="19:19">
      <c r="S7612" t="s">
        <v>7956</v>
      </c>
    </row>
    <row r="7613" spans="19:19">
      <c r="S7613" t="s">
        <v>7957</v>
      </c>
    </row>
    <row r="7614" spans="19:19">
      <c r="S7614" t="s">
        <v>7958</v>
      </c>
    </row>
    <row r="7615" spans="19:19">
      <c r="S7615" t="s">
        <v>4359</v>
      </c>
    </row>
    <row r="7616" spans="19:19">
      <c r="S7616" t="s">
        <v>7959</v>
      </c>
    </row>
    <row r="7617" spans="19:19">
      <c r="S7617" t="s">
        <v>7960</v>
      </c>
    </row>
    <row r="7618" spans="19:19">
      <c r="S7618" t="s">
        <v>7961</v>
      </c>
    </row>
    <row r="7619" spans="19:19">
      <c r="S7619" t="s">
        <v>7962</v>
      </c>
    </row>
    <row r="7620" spans="19:19">
      <c r="S7620" t="s">
        <v>3590</v>
      </c>
    </row>
    <row r="7621" spans="19:19">
      <c r="S7621" t="s">
        <v>7963</v>
      </c>
    </row>
    <row r="7622" spans="19:19">
      <c r="S7622" t="s">
        <v>7964</v>
      </c>
    </row>
    <row r="7623" spans="19:19">
      <c r="S7623" t="s">
        <v>7965</v>
      </c>
    </row>
    <row r="7624" spans="19:19">
      <c r="S7624" t="s">
        <v>7966</v>
      </c>
    </row>
    <row r="7625" spans="19:19">
      <c r="S7625" t="s">
        <v>7967</v>
      </c>
    </row>
    <row r="7626" spans="19:19">
      <c r="S7626" t="s">
        <v>7968</v>
      </c>
    </row>
    <row r="7627" spans="19:19">
      <c r="S7627" t="s">
        <v>7969</v>
      </c>
    </row>
    <row r="7628" spans="19:19">
      <c r="S7628" t="s">
        <v>7970</v>
      </c>
    </row>
    <row r="7629" spans="19:19">
      <c r="S7629" t="s">
        <v>4786</v>
      </c>
    </row>
    <row r="7630" spans="19:19">
      <c r="S7630" t="s">
        <v>7971</v>
      </c>
    </row>
    <row r="7631" spans="19:19">
      <c r="S7631" t="s">
        <v>7972</v>
      </c>
    </row>
    <row r="7632" spans="19:19">
      <c r="S7632" t="s">
        <v>2450</v>
      </c>
    </row>
    <row r="7633" spans="19:19">
      <c r="S7633" t="s">
        <v>7973</v>
      </c>
    </row>
    <row r="7634" spans="19:19">
      <c r="S7634" t="s">
        <v>7974</v>
      </c>
    </row>
    <row r="7635" spans="19:19">
      <c r="S7635" t="s">
        <v>4060</v>
      </c>
    </row>
    <row r="7636" spans="19:19">
      <c r="S7636" t="s">
        <v>7975</v>
      </c>
    </row>
    <row r="7637" spans="19:19">
      <c r="S7637" t="s">
        <v>7976</v>
      </c>
    </row>
    <row r="7638" spans="19:19">
      <c r="S7638" t="s">
        <v>7977</v>
      </c>
    </row>
    <row r="7639" spans="19:19">
      <c r="S7639" t="s">
        <v>7978</v>
      </c>
    </row>
    <row r="7640" spans="19:19">
      <c r="S7640" t="s">
        <v>7979</v>
      </c>
    </row>
    <row r="7641" spans="19:19">
      <c r="S7641" t="s">
        <v>7980</v>
      </c>
    </row>
    <row r="7642" spans="19:19">
      <c r="S7642" t="s">
        <v>7981</v>
      </c>
    </row>
    <row r="7643" spans="19:19">
      <c r="S7643" t="s">
        <v>7982</v>
      </c>
    </row>
    <row r="7644" spans="19:19">
      <c r="S7644" t="s">
        <v>7983</v>
      </c>
    </row>
    <row r="7645" spans="19:19">
      <c r="S7645" t="s">
        <v>7984</v>
      </c>
    </row>
    <row r="7646" spans="19:19">
      <c r="S7646" t="s">
        <v>7985</v>
      </c>
    </row>
    <row r="7647" spans="19:19">
      <c r="S7647" t="s">
        <v>7916</v>
      </c>
    </row>
    <row r="7648" spans="19:19">
      <c r="S7648" t="s">
        <v>7986</v>
      </c>
    </row>
    <row r="7649" spans="19:19">
      <c r="S7649" t="s">
        <v>6695</v>
      </c>
    </row>
    <row r="7650" spans="19:19">
      <c r="S7650" t="s">
        <v>7987</v>
      </c>
    </row>
    <row r="7651" spans="19:19">
      <c r="S7651" t="s">
        <v>7988</v>
      </c>
    </row>
    <row r="7652" spans="19:19">
      <c r="S7652" t="s">
        <v>7989</v>
      </c>
    </row>
    <row r="7653" spans="19:19">
      <c r="S7653" t="s">
        <v>7990</v>
      </c>
    </row>
    <row r="7654" spans="19:19">
      <c r="S7654" t="s">
        <v>7991</v>
      </c>
    </row>
    <row r="7655" spans="19:19">
      <c r="S7655" t="s">
        <v>7992</v>
      </c>
    </row>
    <row r="7656" spans="19:19">
      <c r="S7656" t="s">
        <v>7993</v>
      </c>
    </row>
    <row r="7657" spans="19:19">
      <c r="S7657" t="s">
        <v>7994</v>
      </c>
    </row>
    <row r="7658" spans="19:19">
      <c r="S7658" t="s">
        <v>7995</v>
      </c>
    </row>
    <row r="7659" spans="19:19">
      <c r="S7659" t="s">
        <v>7996</v>
      </c>
    </row>
    <row r="7660" spans="19:19">
      <c r="S7660" t="s">
        <v>7997</v>
      </c>
    </row>
    <row r="7661" spans="19:19">
      <c r="S7661" t="s">
        <v>7998</v>
      </c>
    </row>
    <row r="7662" spans="19:19">
      <c r="S7662" t="s">
        <v>7999</v>
      </c>
    </row>
    <row r="7663" spans="19:19">
      <c r="S7663" t="s">
        <v>8000</v>
      </c>
    </row>
    <row r="7664" spans="19:19">
      <c r="S7664" t="s">
        <v>6858</v>
      </c>
    </row>
    <row r="7665" spans="19:19">
      <c r="S7665" t="s">
        <v>8001</v>
      </c>
    </row>
    <row r="7666" spans="19:19">
      <c r="S7666" t="s">
        <v>8002</v>
      </c>
    </row>
    <row r="7667" spans="19:19">
      <c r="S7667" t="s">
        <v>7832</v>
      </c>
    </row>
    <row r="7668" spans="19:19">
      <c r="S7668" t="s">
        <v>8003</v>
      </c>
    </row>
    <row r="7669" spans="19:19">
      <c r="S7669" t="s">
        <v>8004</v>
      </c>
    </row>
    <row r="7670" spans="19:19">
      <c r="S7670" t="s">
        <v>8005</v>
      </c>
    </row>
    <row r="7671" spans="19:19">
      <c r="S7671" t="s">
        <v>8006</v>
      </c>
    </row>
    <row r="7672" spans="19:19">
      <c r="S7672" t="s">
        <v>8007</v>
      </c>
    </row>
    <row r="7673" spans="19:19">
      <c r="S7673" t="s">
        <v>8008</v>
      </c>
    </row>
    <row r="7674" spans="19:19">
      <c r="S7674" t="s">
        <v>8009</v>
      </c>
    </row>
    <row r="7675" spans="19:19">
      <c r="S7675" t="s">
        <v>8010</v>
      </c>
    </row>
    <row r="7676" spans="19:19">
      <c r="S7676" t="s">
        <v>8011</v>
      </c>
    </row>
    <row r="7677" spans="19:19">
      <c r="S7677" t="s">
        <v>8012</v>
      </c>
    </row>
    <row r="7678" spans="19:19">
      <c r="S7678" t="s">
        <v>8013</v>
      </c>
    </row>
    <row r="7679" spans="19:19">
      <c r="S7679" t="s">
        <v>8014</v>
      </c>
    </row>
    <row r="7680" spans="19:19">
      <c r="S7680" t="s">
        <v>6815</v>
      </c>
    </row>
    <row r="7681" spans="19:19">
      <c r="S7681" t="s">
        <v>8015</v>
      </c>
    </row>
    <row r="7682" spans="19:19">
      <c r="S7682" t="s">
        <v>8016</v>
      </c>
    </row>
    <row r="7683" spans="19:19">
      <c r="S7683" t="s">
        <v>8017</v>
      </c>
    </row>
    <row r="7684" spans="19:19">
      <c r="S7684" t="s">
        <v>8018</v>
      </c>
    </row>
    <row r="7685" spans="19:19">
      <c r="S7685" t="s">
        <v>8019</v>
      </c>
    </row>
    <row r="7686" spans="19:19">
      <c r="S7686" t="s">
        <v>3928</v>
      </c>
    </row>
    <row r="7687" spans="19:19">
      <c r="S7687" t="s">
        <v>6274</v>
      </c>
    </row>
    <row r="7688" spans="19:19">
      <c r="S7688" t="s">
        <v>3103</v>
      </c>
    </row>
    <row r="7689" spans="19:19">
      <c r="S7689" t="s">
        <v>5886</v>
      </c>
    </row>
    <row r="7690" spans="19:19">
      <c r="S7690" t="s">
        <v>4293</v>
      </c>
    </row>
    <row r="7691" spans="19:19">
      <c r="S7691" t="s">
        <v>8020</v>
      </c>
    </row>
    <row r="7692" spans="19:19">
      <c r="S7692" t="s">
        <v>3018</v>
      </c>
    </row>
    <row r="7693" spans="19:19">
      <c r="S7693" t="s">
        <v>8021</v>
      </c>
    </row>
    <row r="7694" spans="19:19">
      <c r="S7694" t="s">
        <v>8022</v>
      </c>
    </row>
    <row r="7695" spans="19:19">
      <c r="S7695" t="s">
        <v>8023</v>
      </c>
    </row>
    <row r="7696" spans="19:19">
      <c r="S7696" t="s">
        <v>7272</v>
      </c>
    </row>
    <row r="7697" spans="19:19">
      <c r="S7697" t="s">
        <v>8024</v>
      </c>
    </row>
    <row r="7698" spans="19:19">
      <c r="S7698" t="s">
        <v>8025</v>
      </c>
    </row>
    <row r="7699" spans="19:19">
      <c r="S7699" t="s">
        <v>2722</v>
      </c>
    </row>
    <row r="7700" spans="19:19">
      <c r="S7700" t="s">
        <v>8026</v>
      </c>
    </row>
    <row r="7701" spans="19:19">
      <c r="S7701" t="s">
        <v>8027</v>
      </c>
    </row>
    <row r="7702" spans="19:19">
      <c r="S7702" t="s">
        <v>8028</v>
      </c>
    </row>
    <row r="7703" spans="19:19">
      <c r="S7703" t="s">
        <v>7469</v>
      </c>
    </row>
    <row r="7704" spans="19:19">
      <c r="S7704" t="s">
        <v>8029</v>
      </c>
    </row>
    <row r="7705" spans="19:19">
      <c r="S7705" t="s">
        <v>8030</v>
      </c>
    </row>
    <row r="7706" spans="19:19">
      <c r="S7706" t="s">
        <v>8031</v>
      </c>
    </row>
    <row r="7707" spans="19:19">
      <c r="S7707" t="s">
        <v>8032</v>
      </c>
    </row>
    <row r="7708" spans="19:19">
      <c r="S7708" t="s">
        <v>8033</v>
      </c>
    </row>
    <row r="7709" spans="19:19">
      <c r="S7709" t="s">
        <v>7988</v>
      </c>
    </row>
    <row r="7710" spans="19:19">
      <c r="S7710" t="s">
        <v>3560</v>
      </c>
    </row>
    <row r="7711" spans="19:19">
      <c r="S7711" t="s">
        <v>8034</v>
      </c>
    </row>
    <row r="7712" spans="19:19">
      <c r="S7712" t="s">
        <v>8035</v>
      </c>
    </row>
    <row r="7713" spans="19:19">
      <c r="S7713" t="s">
        <v>8036</v>
      </c>
    </row>
    <row r="7714" spans="19:19">
      <c r="S7714" t="s">
        <v>8037</v>
      </c>
    </row>
    <row r="7715" spans="19:19">
      <c r="S7715" t="s">
        <v>4134</v>
      </c>
    </row>
    <row r="7716" spans="19:19">
      <c r="S7716" t="s">
        <v>8038</v>
      </c>
    </row>
    <row r="7717" spans="19:19">
      <c r="S7717" t="s">
        <v>8039</v>
      </c>
    </row>
    <row r="7718" spans="19:19">
      <c r="S7718" t="s">
        <v>8040</v>
      </c>
    </row>
    <row r="7719" spans="19:19">
      <c r="S7719" t="s">
        <v>8041</v>
      </c>
    </row>
    <row r="7720" spans="19:19">
      <c r="S7720" t="s">
        <v>8042</v>
      </c>
    </row>
    <row r="7721" spans="19:19">
      <c r="S7721" t="s">
        <v>8043</v>
      </c>
    </row>
    <row r="7722" spans="19:19">
      <c r="S7722" t="s">
        <v>8044</v>
      </c>
    </row>
    <row r="7723" spans="19:19">
      <c r="S7723" t="s">
        <v>8045</v>
      </c>
    </row>
    <row r="7724" spans="19:19">
      <c r="S7724" t="s">
        <v>8046</v>
      </c>
    </row>
    <row r="7725" spans="19:19">
      <c r="S7725" t="s">
        <v>8047</v>
      </c>
    </row>
    <row r="7726" spans="19:19">
      <c r="S7726" t="s">
        <v>8048</v>
      </c>
    </row>
    <row r="7727" spans="19:19">
      <c r="S7727" t="s">
        <v>5604</v>
      </c>
    </row>
    <row r="7728" spans="19:19">
      <c r="S7728" t="s">
        <v>8049</v>
      </c>
    </row>
    <row r="7729" spans="19:19">
      <c r="S7729" t="s">
        <v>2763</v>
      </c>
    </row>
    <row r="7730" spans="19:19">
      <c r="S7730" t="s">
        <v>8050</v>
      </c>
    </row>
    <row r="7731" spans="19:19">
      <c r="S7731" t="s">
        <v>3539</v>
      </c>
    </row>
    <row r="7732" spans="19:19">
      <c r="S7732" t="s">
        <v>8051</v>
      </c>
    </row>
    <row r="7733" spans="19:19">
      <c r="S7733" t="s">
        <v>8052</v>
      </c>
    </row>
    <row r="7734" spans="19:19">
      <c r="S7734" t="s">
        <v>3954</v>
      </c>
    </row>
    <row r="7735" spans="19:19">
      <c r="S7735" t="s">
        <v>8053</v>
      </c>
    </row>
    <row r="7736" spans="19:19">
      <c r="S7736" t="s">
        <v>8054</v>
      </c>
    </row>
    <row r="7737" spans="19:19">
      <c r="S7737" t="s">
        <v>8055</v>
      </c>
    </row>
    <row r="7738" spans="19:19">
      <c r="S7738" t="s">
        <v>8056</v>
      </c>
    </row>
    <row r="7739" spans="19:19">
      <c r="S7739" t="s">
        <v>8057</v>
      </c>
    </row>
    <row r="7740" spans="19:19">
      <c r="S7740" t="s">
        <v>8058</v>
      </c>
    </row>
    <row r="7741" spans="19:19">
      <c r="S7741" t="s">
        <v>8059</v>
      </c>
    </row>
    <row r="7742" spans="19:19">
      <c r="S7742" t="s">
        <v>8060</v>
      </c>
    </row>
    <row r="7743" spans="19:19">
      <c r="S7743" t="s">
        <v>8061</v>
      </c>
    </row>
    <row r="7744" spans="19:19">
      <c r="S7744" t="s">
        <v>2605</v>
      </c>
    </row>
    <row r="7745" spans="19:19">
      <c r="S7745" t="s">
        <v>7295</v>
      </c>
    </row>
    <row r="7746" spans="19:19">
      <c r="S7746" t="s">
        <v>8062</v>
      </c>
    </row>
    <row r="7747" spans="19:19">
      <c r="S7747" t="s">
        <v>6881</v>
      </c>
    </row>
    <row r="7748" spans="19:19">
      <c r="S7748" t="s">
        <v>8063</v>
      </c>
    </row>
    <row r="7749" spans="19:19">
      <c r="S7749" t="s">
        <v>4298</v>
      </c>
    </row>
    <row r="7750" spans="19:19">
      <c r="S7750" t="s">
        <v>7960</v>
      </c>
    </row>
    <row r="7751" spans="19:19">
      <c r="S7751" t="s">
        <v>8064</v>
      </c>
    </row>
    <row r="7752" spans="19:19">
      <c r="S7752" t="s">
        <v>8065</v>
      </c>
    </row>
    <row r="7753" spans="19:19">
      <c r="S7753" t="s">
        <v>8066</v>
      </c>
    </row>
    <row r="7754" spans="19:19">
      <c r="S7754" t="s">
        <v>8067</v>
      </c>
    </row>
    <row r="7755" spans="19:19">
      <c r="S7755" t="s">
        <v>8068</v>
      </c>
    </row>
    <row r="7756" spans="19:19">
      <c r="S7756" t="s">
        <v>8069</v>
      </c>
    </row>
    <row r="7757" spans="19:19">
      <c r="S7757" t="s">
        <v>8070</v>
      </c>
    </row>
    <row r="7758" spans="19:19">
      <c r="S7758" t="s">
        <v>8071</v>
      </c>
    </row>
    <row r="7759" spans="19:19">
      <c r="S7759" t="s">
        <v>8072</v>
      </c>
    </row>
    <row r="7760" spans="19:19">
      <c r="S7760" t="s">
        <v>8073</v>
      </c>
    </row>
    <row r="7761" spans="19:19">
      <c r="S7761" t="s">
        <v>8074</v>
      </c>
    </row>
    <row r="7762" spans="19:19">
      <c r="S7762" t="s">
        <v>8075</v>
      </c>
    </row>
    <row r="7763" spans="19:19">
      <c r="S7763" t="s">
        <v>8076</v>
      </c>
    </row>
    <row r="7764" spans="19:19">
      <c r="S7764" t="s">
        <v>8077</v>
      </c>
    </row>
    <row r="7765" spans="19:19">
      <c r="S7765" t="s">
        <v>8078</v>
      </c>
    </row>
    <row r="7766" spans="19:19">
      <c r="S7766" t="s">
        <v>8079</v>
      </c>
    </row>
    <row r="7767" spans="19:19">
      <c r="S7767" t="s">
        <v>8080</v>
      </c>
    </row>
    <row r="7768" spans="19:19">
      <c r="S7768" t="s">
        <v>8059</v>
      </c>
    </row>
    <row r="7769" spans="19:19">
      <c r="S7769" t="s">
        <v>8081</v>
      </c>
    </row>
    <row r="7770" spans="19:19">
      <c r="S7770" t="s">
        <v>8082</v>
      </c>
    </row>
    <row r="7771" spans="19:19">
      <c r="S7771" t="s">
        <v>8083</v>
      </c>
    </row>
    <row r="7772" spans="19:19">
      <c r="S7772" t="s">
        <v>8084</v>
      </c>
    </row>
    <row r="7773" spans="19:19">
      <c r="S7773" t="s">
        <v>8085</v>
      </c>
    </row>
    <row r="7774" spans="19:19">
      <c r="S7774" t="s">
        <v>8086</v>
      </c>
    </row>
    <row r="7775" spans="19:19">
      <c r="S7775" t="s">
        <v>8087</v>
      </c>
    </row>
    <row r="7776" spans="19:19">
      <c r="S7776" t="s">
        <v>8088</v>
      </c>
    </row>
    <row r="7777" spans="19:19">
      <c r="S7777" t="s">
        <v>7348</v>
      </c>
    </row>
    <row r="7778" spans="19:19">
      <c r="S7778" t="s">
        <v>8089</v>
      </c>
    </row>
    <row r="7779" spans="19:19">
      <c r="S7779" t="s">
        <v>3842</v>
      </c>
    </row>
    <row r="7780" spans="19:19">
      <c r="S7780" t="s">
        <v>7962</v>
      </c>
    </row>
    <row r="7781" spans="19:19">
      <c r="S7781" t="s">
        <v>7101</v>
      </c>
    </row>
    <row r="7782" spans="19:19">
      <c r="S7782" t="s">
        <v>8090</v>
      </c>
    </row>
    <row r="7783" spans="19:19">
      <c r="S7783" t="s">
        <v>8091</v>
      </c>
    </row>
    <row r="7784" spans="19:19">
      <c r="S7784" t="s">
        <v>8092</v>
      </c>
    </row>
    <row r="7785" spans="19:19">
      <c r="S7785" t="s">
        <v>8093</v>
      </c>
    </row>
    <row r="7786" spans="19:19">
      <c r="S7786" t="s">
        <v>8094</v>
      </c>
    </row>
    <row r="7787" spans="19:19">
      <c r="S7787" t="s">
        <v>8095</v>
      </c>
    </row>
    <row r="7788" spans="19:19">
      <c r="S7788" t="s">
        <v>8096</v>
      </c>
    </row>
    <row r="7789" spans="19:19">
      <c r="S7789" t="s">
        <v>3817</v>
      </c>
    </row>
    <row r="7790" spans="19:19">
      <c r="S7790" t="s">
        <v>8097</v>
      </c>
    </row>
    <row r="7791" spans="19:19">
      <c r="S7791" t="s">
        <v>8098</v>
      </c>
    </row>
    <row r="7792" spans="19:19">
      <c r="S7792" t="s">
        <v>8099</v>
      </c>
    </row>
    <row r="7793" spans="19:19">
      <c r="S7793" t="s">
        <v>8100</v>
      </c>
    </row>
    <row r="7794" spans="19:19">
      <c r="S7794" t="s">
        <v>8101</v>
      </c>
    </row>
    <row r="7795" spans="19:19">
      <c r="S7795" t="s">
        <v>2387</v>
      </c>
    </row>
    <row r="7796" spans="19:19">
      <c r="S7796" t="s">
        <v>8102</v>
      </c>
    </row>
    <row r="7797" spans="19:19">
      <c r="S7797" t="s">
        <v>8103</v>
      </c>
    </row>
    <row r="7798" spans="19:19">
      <c r="S7798" t="s">
        <v>8104</v>
      </c>
    </row>
    <row r="7799" spans="19:19">
      <c r="S7799" t="s">
        <v>8105</v>
      </c>
    </row>
    <row r="7800" spans="19:19">
      <c r="S7800" t="s">
        <v>8106</v>
      </c>
    </row>
    <row r="7801" spans="19:19">
      <c r="S7801" t="s">
        <v>8107</v>
      </c>
    </row>
    <row r="7802" spans="19:19">
      <c r="S7802" t="s">
        <v>8108</v>
      </c>
    </row>
    <row r="7803" spans="19:19">
      <c r="S7803" t="s">
        <v>8109</v>
      </c>
    </row>
    <row r="7804" spans="19:19">
      <c r="S7804" t="s">
        <v>8110</v>
      </c>
    </row>
    <row r="7805" spans="19:19">
      <c r="S7805" t="s">
        <v>8111</v>
      </c>
    </row>
    <row r="7806" spans="19:19">
      <c r="S7806" t="s">
        <v>8112</v>
      </c>
    </row>
    <row r="7807" spans="19:19">
      <c r="S7807" t="s">
        <v>8113</v>
      </c>
    </row>
    <row r="7808" spans="19:19">
      <c r="S7808" t="s">
        <v>8114</v>
      </c>
    </row>
    <row r="7809" spans="19:19">
      <c r="S7809" t="s">
        <v>8115</v>
      </c>
    </row>
    <row r="7810" spans="19:19">
      <c r="S7810" t="s">
        <v>8116</v>
      </c>
    </row>
    <row r="7811" spans="19:19">
      <c r="S7811" t="s">
        <v>6699</v>
      </c>
    </row>
    <row r="7812" spans="19:19">
      <c r="S7812" t="s">
        <v>8117</v>
      </c>
    </row>
    <row r="7813" spans="19:19">
      <c r="S7813" t="s">
        <v>8025</v>
      </c>
    </row>
    <row r="7814" spans="19:19">
      <c r="S7814" t="s">
        <v>8118</v>
      </c>
    </row>
    <row r="7815" spans="19:19">
      <c r="S7815" t="s">
        <v>8119</v>
      </c>
    </row>
    <row r="7816" spans="19:19">
      <c r="S7816" t="s">
        <v>7389</v>
      </c>
    </row>
    <row r="7817" spans="19:19">
      <c r="S7817" t="s">
        <v>8120</v>
      </c>
    </row>
    <row r="7818" spans="19:19">
      <c r="S7818" t="s">
        <v>8121</v>
      </c>
    </row>
    <row r="7819" spans="19:19">
      <c r="S7819" t="s">
        <v>8122</v>
      </c>
    </row>
    <row r="7820" spans="19:19">
      <c r="S7820" t="s">
        <v>8123</v>
      </c>
    </row>
    <row r="7821" spans="19:19">
      <c r="S7821" t="s">
        <v>3532</v>
      </c>
    </row>
    <row r="7822" spans="19:19">
      <c r="S7822" t="s">
        <v>8124</v>
      </c>
    </row>
    <row r="7823" spans="19:19">
      <c r="S7823" t="s">
        <v>8125</v>
      </c>
    </row>
    <row r="7824" spans="19:19">
      <c r="S7824" t="s">
        <v>8126</v>
      </c>
    </row>
    <row r="7825" spans="19:19">
      <c r="S7825" t="s">
        <v>4762</v>
      </c>
    </row>
    <row r="7826" spans="19:19">
      <c r="S7826" t="s">
        <v>8127</v>
      </c>
    </row>
    <row r="7827" spans="19:19">
      <c r="S7827" t="s">
        <v>8128</v>
      </c>
    </row>
    <row r="7828" spans="19:19">
      <c r="S7828" t="s">
        <v>8129</v>
      </c>
    </row>
    <row r="7829" spans="19:19">
      <c r="S7829" t="s">
        <v>3932</v>
      </c>
    </row>
    <row r="7830" spans="19:19">
      <c r="S7830" t="s">
        <v>3616</v>
      </c>
    </row>
    <row r="7831" spans="19:19">
      <c r="S7831" t="s">
        <v>2922</v>
      </c>
    </row>
    <row r="7832" spans="19:19">
      <c r="S7832" t="s">
        <v>4474</v>
      </c>
    </row>
    <row r="7833" spans="19:19">
      <c r="S7833" t="s">
        <v>8130</v>
      </c>
    </row>
    <row r="7834" spans="19:19">
      <c r="S7834" t="s">
        <v>6391</v>
      </c>
    </row>
    <row r="7835" spans="19:19">
      <c r="S7835" t="s">
        <v>6482</v>
      </c>
    </row>
    <row r="7836" spans="19:19">
      <c r="S7836" t="s">
        <v>8131</v>
      </c>
    </row>
    <row r="7837" spans="19:19">
      <c r="S7837" t="s">
        <v>7450</v>
      </c>
    </row>
    <row r="7838" spans="19:19">
      <c r="S7838" t="s">
        <v>8132</v>
      </c>
    </row>
    <row r="7839" spans="19:19">
      <c r="S7839" t="s">
        <v>8133</v>
      </c>
    </row>
    <row r="7840" spans="19:19">
      <c r="S7840" t="s">
        <v>8134</v>
      </c>
    </row>
    <row r="7841" spans="19:19">
      <c r="S7841" t="s">
        <v>8135</v>
      </c>
    </row>
    <row r="7842" spans="19:19">
      <c r="S7842" t="s">
        <v>8136</v>
      </c>
    </row>
    <row r="7843" spans="19:19">
      <c r="S7843" t="s">
        <v>8137</v>
      </c>
    </row>
    <row r="7844" spans="19:19">
      <c r="S7844" t="s">
        <v>8138</v>
      </c>
    </row>
    <row r="7845" spans="19:19">
      <c r="S7845" t="s">
        <v>8139</v>
      </c>
    </row>
    <row r="7846" spans="19:19">
      <c r="S7846" t="s">
        <v>8140</v>
      </c>
    </row>
    <row r="7847" spans="19:19">
      <c r="S7847" t="s">
        <v>8141</v>
      </c>
    </row>
    <row r="7848" spans="19:19">
      <c r="S7848" t="s">
        <v>8142</v>
      </c>
    </row>
    <row r="7849" spans="19:19">
      <c r="S7849" t="s">
        <v>3769</v>
      </c>
    </row>
    <row r="7850" spans="19:19">
      <c r="S7850" t="s">
        <v>8143</v>
      </c>
    </row>
    <row r="7851" spans="19:19">
      <c r="S7851" t="s">
        <v>8144</v>
      </c>
    </row>
    <row r="7852" spans="19:19">
      <c r="S7852" t="s">
        <v>8145</v>
      </c>
    </row>
    <row r="7853" spans="19:19">
      <c r="S7853" t="s">
        <v>8146</v>
      </c>
    </row>
    <row r="7854" spans="19:19">
      <c r="S7854" t="s">
        <v>8147</v>
      </c>
    </row>
    <row r="7855" spans="19:19">
      <c r="S7855" t="s">
        <v>8148</v>
      </c>
    </row>
    <row r="7856" spans="19:19">
      <c r="S7856" t="s">
        <v>7296</v>
      </c>
    </row>
    <row r="7857" spans="19:19">
      <c r="S7857" t="s">
        <v>8149</v>
      </c>
    </row>
    <row r="7858" spans="19:19">
      <c r="S7858" t="s">
        <v>8150</v>
      </c>
    </row>
    <row r="7859" spans="19:19">
      <c r="S7859" t="s">
        <v>8151</v>
      </c>
    </row>
    <row r="7860" spans="19:19">
      <c r="S7860" t="s">
        <v>7594</v>
      </c>
    </row>
    <row r="7861" spans="19:19">
      <c r="S7861" t="s">
        <v>8152</v>
      </c>
    </row>
    <row r="7862" spans="19:19">
      <c r="S7862" t="s">
        <v>8153</v>
      </c>
    </row>
    <row r="7863" spans="19:19">
      <c r="S7863" t="s">
        <v>6949</v>
      </c>
    </row>
    <row r="7864" spans="19:19">
      <c r="S7864" t="s">
        <v>8154</v>
      </c>
    </row>
    <row r="7865" spans="19:19">
      <c r="S7865" t="s">
        <v>8155</v>
      </c>
    </row>
    <row r="7866" spans="19:19">
      <c r="S7866" t="s">
        <v>7397</v>
      </c>
    </row>
    <row r="7867" spans="19:19">
      <c r="S7867" t="s">
        <v>4456</v>
      </c>
    </row>
    <row r="7868" spans="19:19">
      <c r="S7868" t="s">
        <v>8156</v>
      </c>
    </row>
    <row r="7869" spans="19:19">
      <c r="S7869" t="s">
        <v>8157</v>
      </c>
    </row>
    <row r="7870" spans="19:19">
      <c r="S7870" t="s">
        <v>8158</v>
      </c>
    </row>
    <row r="7871" spans="19:19">
      <c r="S7871" t="s">
        <v>8159</v>
      </c>
    </row>
    <row r="7872" spans="19:19">
      <c r="S7872" t="s">
        <v>8160</v>
      </c>
    </row>
    <row r="7873" spans="19:19">
      <c r="S7873" t="s">
        <v>5938</v>
      </c>
    </row>
    <row r="7874" spans="19:19">
      <c r="S7874" t="s">
        <v>8161</v>
      </c>
    </row>
    <row r="7875" spans="19:19">
      <c r="S7875" t="s">
        <v>8162</v>
      </c>
    </row>
    <row r="7876" spans="19:19">
      <c r="S7876" t="s">
        <v>8163</v>
      </c>
    </row>
    <row r="7877" spans="19:19">
      <c r="S7877" t="s">
        <v>8164</v>
      </c>
    </row>
    <row r="7878" spans="19:19">
      <c r="S7878" t="s">
        <v>8165</v>
      </c>
    </row>
    <row r="7879" spans="19:19">
      <c r="S7879" t="s">
        <v>8166</v>
      </c>
    </row>
    <row r="7880" spans="19:19">
      <c r="S7880" t="s">
        <v>8167</v>
      </c>
    </row>
    <row r="7881" spans="19:19">
      <c r="S7881" t="s">
        <v>8168</v>
      </c>
    </row>
    <row r="7882" spans="19:19">
      <c r="S7882" t="s">
        <v>8169</v>
      </c>
    </row>
    <row r="7883" spans="19:19">
      <c r="S7883" t="s">
        <v>8170</v>
      </c>
    </row>
    <row r="7884" spans="19:19">
      <c r="S7884" t="s">
        <v>8171</v>
      </c>
    </row>
    <row r="7885" spans="19:19">
      <c r="S7885" t="s">
        <v>8172</v>
      </c>
    </row>
    <row r="7886" spans="19:19">
      <c r="S7886" t="s">
        <v>8173</v>
      </c>
    </row>
    <row r="7887" spans="19:19">
      <c r="S7887" t="s">
        <v>8174</v>
      </c>
    </row>
    <row r="7888" spans="19:19">
      <c r="S7888" t="s">
        <v>8175</v>
      </c>
    </row>
    <row r="7889" spans="19:19">
      <c r="S7889" t="s">
        <v>7265</v>
      </c>
    </row>
    <row r="7890" spans="19:19">
      <c r="S7890" t="s">
        <v>3891</v>
      </c>
    </row>
    <row r="7891" spans="19:19">
      <c r="S7891" t="s">
        <v>8176</v>
      </c>
    </row>
    <row r="7892" spans="19:19">
      <c r="S7892" t="s">
        <v>7460</v>
      </c>
    </row>
    <row r="7893" spans="19:19">
      <c r="S7893" t="s">
        <v>8177</v>
      </c>
    </row>
    <row r="7894" spans="19:19">
      <c r="S7894" t="s">
        <v>4148</v>
      </c>
    </row>
    <row r="7895" spans="19:19">
      <c r="S7895" t="s">
        <v>8025</v>
      </c>
    </row>
    <row r="7896" spans="19:19">
      <c r="S7896" t="s">
        <v>8178</v>
      </c>
    </row>
    <row r="7897" spans="19:19">
      <c r="S7897" t="s">
        <v>8179</v>
      </c>
    </row>
    <row r="7898" spans="19:19">
      <c r="S7898" t="s">
        <v>4628</v>
      </c>
    </row>
    <row r="7899" spans="19:19">
      <c r="S7899" t="s">
        <v>8180</v>
      </c>
    </row>
    <row r="7900" spans="19:19">
      <c r="S7900" t="s">
        <v>7605</v>
      </c>
    </row>
    <row r="7901" spans="19:19">
      <c r="S7901" t="s">
        <v>8181</v>
      </c>
    </row>
    <row r="7902" spans="19:19">
      <c r="S7902" t="s">
        <v>2645</v>
      </c>
    </row>
    <row r="7903" spans="19:19">
      <c r="S7903" t="s">
        <v>7610</v>
      </c>
    </row>
    <row r="7904" spans="19:19">
      <c r="S7904" t="s">
        <v>8182</v>
      </c>
    </row>
    <row r="7905" spans="19:19">
      <c r="S7905" t="s">
        <v>8183</v>
      </c>
    </row>
    <row r="7906" spans="19:19">
      <c r="S7906" t="s">
        <v>8184</v>
      </c>
    </row>
    <row r="7907" spans="19:19">
      <c r="S7907" t="s">
        <v>8185</v>
      </c>
    </row>
    <row r="7908" spans="19:19">
      <c r="S7908" t="s">
        <v>2922</v>
      </c>
    </row>
    <row r="7909" spans="19:19">
      <c r="S7909" t="s">
        <v>8186</v>
      </c>
    </row>
    <row r="7910" spans="19:19">
      <c r="S7910" t="s">
        <v>8187</v>
      </c>
    </row>
    <row r="7911" spans="19:19">
      <c r="S7911" t="s">
        <v>8188</v>
      </c>
    </row>
    <row r="7912" spans="19:19">
      <c r="S7912" t="s">
        <v>8189</v>
      </c>
    </row>
    <row r="7913" spans="19:19">
      <c r="S7913" t="s">
        <v>8190</v>
      </c>
    </row>
    <row r="7914" spans="19:19">
      <c r="S7914" t="s">
        <v>8191</v>
      </c>
    </row>
    <row r="7915" spans="19:19">
      <c r="S7915" t="s">
        <v>8192</v>
      </c>
    </row>
    <row r="7916" spans="19:19">
      <c r="S7916" t="s">
        <v>8193</v>
      </c>
    </row>
    <row r="7917" spans="19:19">
      <c r="S7917" t="s">
        <v>3891</v>
      </c>
    </row>
    <row r="7918" spans="19:19">
      <c r="S7918" t="s">
        <v>8194</v>
      </c>
    </row>
    <row r="7919" spans="19:19">
      <c r="S7919" t="s">
        <v>8195</v>
      </c>
    </row>
    <row r="7920" spans="19:19">
      <c r="S7920" t="s">
        <v>8196</v>
      </c>
    </row>
    <row r="7921" spans="19:19">
      <c r="S7921" t="s">
        <v>8197</v>
      </c>
    </row>
    <row r="7922" spans="19:19">
      <c r="S7922" t="s">
        <v>8198</v>
      </c>
    </row>
    <row r="7923" spans="19:19">
      <c r="S7923" t="s">
        <v>3045</v>
      </c>
    </row>
    <row r="7924" spans="19:19">
      <c r="S7924" t="s">
        <v>8199</v>
      </c>
    </row>
    <row r="7925" spans="19:19">
      <c r="S7925" t="s">
        <v>8200</v>
      </c>
    </row>
    <row r="7926" spans="19:19">
      <c r="S7926" t="s">
        <v>8201</v>
      </c>
    </row>
    <row r="7927" spans="19:19">
      <c r="S7927" t="s">
        <v>8202</v>
      </c>
    </row>
    <row r="7928" spans="19:19">
      <c r="S7928" t="s">
        <v>8203</v>
      </c>
    </row>
    <row r="7929" spans="19:19">
      <c r="S7929" t="s">
        <v>8204</v>
      </c>
    </row>
    <row r="7930" spans="19:19">
      <c r="S7930" t="s">
        <v>8205</v>
      </c>
    </row>
    <row r="7931" spans="19:19">
      <c r="S7931" t="s">
        <v>8206</v>
      </c>
    </row>
    <row r="7932" spans="19:19">
      <c r="S7932" t="s">
        <v>7654</v>
      </c>
    </row>
    <row r="7933" spans="19:19">
      <c r="S7933" t="s">
        <v>8207</v>
      </c>
    </row>
    <row r="7934" spans="19:19">
      <c r="S7934" t="s">
        <v>8208</v>
      </c>
    </row>
    <row r="7935" spans="19:19">
      <c r="S7935" t="s">
        <v>8209</v>
      </c>
    </row>
    <row r="7936" spans="19:19">
      <c r="S7936" t="s">
        <v>8210</v>
      </c>
    </row>
    <row r="7937" spans="19:19">
      <c r="S7937" t="s">
        <v>8211</v>
      </c>
    </row>
    <row r="7938" spans="19:19">
      <c r="S7938" t="s">
        <v>8212</v>
      </c>
    </row>
    <row r="7939" spans="19:19">
      <c r="S7939" t="s">
        <v>8213</v>
      </c>
    </row>
    <row r="7940" spans="19:19">
      <c r="S7940" t="s">
        <v>8214</v>
      </c>
    </row>
    <row r="7941" spans="19:19">
      <c r="S7941" t="s">
        <v>8215</v>
      </c>
    </row>
    <row r="7942" spans="19:19">
      <c r="S7942" t="s">
        <v>8216</v>
      </c>
    </row>
    <row r="7943" spans="19:19">
      <c r="S7943" t="s">
        <v>8217</v>
      </c>
    </row>
    <row r="7944" spans="19:19">
      <c r="S7944" t="s">
        <v>8218</v>
      </c>
    </row>
    <row r="7945" spans="19:19">
      <c r="S7945" t="s">
        <v>8219</v>
      </c>
    </row>
    <row r="7946" spans="19:19">
      <c r="S7946" t="s">
        <v>8220</v>
      </c>
    </row>
    <row r="7947" spans="19:19">
      <c r="S7947" t="s">
        <v>2026</v>
      </c>
    </row>
    <row r="7948" spans="19:19">
      <c r="S7948" t="s">
        <v>8221</v>
      </c>
    </row>
    <row r="7949" spans="19:19">
      <c r="S7949" t="s">
        <v>8222</v>
      </c>
    </row>
    <row r="7950" spans="19:19">
      <c r="S7950" t="s">
        <v>8223</v>
      </c>
    </row>
    <row r="7951" spans="19:19">
      <c r="S7951" t="s">
        <v>8224</v>
      </c>
    </row>
    <row r="7952" spans="19:19">
      <c r="S7952" t="s">
        <v>8225</v>
      </c>
    </row>
    <row r="7953" spans="19:19">
      <c r="S7953" t="s">
        <v>8226</v>
      </c>
    </row>
    <row r="7954" spans="19:19">
      <c r="S7954" t="s">
        <v>8227</v>
      </c>
    </row>
    <row r="7955" spans="19:19">
      <c r="S7955" t="s">
        <v>7887</v>
      </c>
    </row>
    <row r="7956" spans="19:19">
      <c r="S7956" t="s">
        <v>8228</v>
      </c>
    </row>
    <row r="7957" spans="19:19">
      <c r="S7957" t="s">
        <v>8229</v>
      </c>
    </row>
    <row r="7958" spans="19:19">
      <c r="S7958" t="s">
        <v>8230</v>
      </c>
    </row>
    <row r="7959" spans="19:19">
      <c r="S7959" t="s">
        <v>8231</v>
      </c>
    </row>
    <row r="7960" spans="19:19">
      <c r="S7960" t="s">
        <v>8232</v>
      </c>
    </row>
    <row r="7961" spans="19:19">
      <c r="S7961" t="s">
        <v>8233</v>
      </c>
    </row>
    <row r="7962" spans="19:19">
      <c r="S7962" t="s">
        <v>8234</v>
      </c>
    </row>
    <row r="7963" spans="19:19">
      <c r="S7963" t="s">
        <v>8235</v>
      </c>
    </row>
    <row r="7964" spans="19:19">
      <c r="S7964" t="s">
        <v>8236</v>
      </c>
    </row>
    <row r="7965" spans="19:19">
      <c r="S7965" t="s">
        <v>8237</v>
      </c>
    </row>
    <row r="7966" spans="19:19">
      <c r="S7966" t="s">
        <v>8238</v>
      </c>
    </row>
    <row r="7967" spans="19:19">
      <c r="S7967" t="s">
        <v>7110</v>
      </c>
    </row>
    <row r="7968" spans="19:19">
      <c r="S7968" t="s">
        <v>8239</v>
      </c>
    </row>
    <row r="7969" spans="19:19">
      <c r="S7969" t="s">
        <v>8240</v>
      </c>
    </row>
    <row r="7970" spans="19:19">
      <c r="S7970" t="s">
        <v>8241</v>
      </c>
    </row>
    <row r="7971" spans="19:19">
      <c r="S7971" t="s">
        <v>8242</v>
      </c>
    </row>
    <row r="7972" spans="19:19">
      <c r="S7972" t="s">
        <v>8243</v>
      </c>
    </row>
    <row r="7973" spans="19:19">
      <c r="S7973" t="s">
        <v>8244</v>
      </c>
    </row>
    <row r="7974" spans="19:19">
      <c r="S7974" t="s">
        <v>8245</v>
      </c>
    </row>
    <row r="7975" spans="19:19">
      <c r="S7975" t="s">
        <v>8246</v>
      </c>
    </row>
    <row r="7976" spans="19:19">
      <c r="S7976" t="s">
        <v>5885</v>
      </c>
    </row>
    <row r="7977" spans="19:19">
      <c r="S7977" t="s">
        <v>4220</v>
      </c>
    </row>
    <row r="7978" spans="19:19">
      <c r="S7978" t="s">
        <v>7482</v>
      </c>
    </row>
    <row r="7979" spans="19:19">
      <c r="S7979" t="s">
        <v>8247</v>
      </c>
    </row>
    <row r="7980" spans="19:19">
      <c r="S7980" t="s">
        <v>8248</v>
      </c>
    </row>
    <row r="7981" spans="19:19">
      <c r="S7981" t="s">
        <v>8249</v>
      </c>
    </row>
    <row r="7982" spans="19:19">
      <c r="S7982" t="s">
        <v>8250</v>
      </c>
    </row>
    <row r="7983" spans="19:19">
      <c r="S7983" t="s">
        <v>8251</v>
      </c>
    </row>
    <row r="7984" spans="19:19">
      <c r="S7984" t="s">
        <v>8252</v>
      </c>
    </row>
    <row r="7985" spans="19:19">
      <c r="S7985" t="s">
        <v>8253</v>
      </c>
    </row>
    <row r="7986" spans="19:19">
      <c r="S7986" t="s">
        <v>8254</v>
      </c>
    </row>
    <row r="7987" spans="19:19">
      <c r="S7987" t="s">
        <v>8255</v>
      </c>
    </row>
    <row r="7988" spans="19:19">
      <c r="S7988" t="s">
        <v>8256</v>
      </c>
    </row>
    <row r="7989" spans="19:19">
      <c r="S7989" t="s">
        <v>8257</v>
      </c>
    </row>
    <row r="7990" spans="19:19">
      <c r="S7990" t="s">
        <v>7509</v>
      </c>
    </row>
    <row r="7991" spans="19:19">
      <c r="S7991" t="s">
        <v>8258</v>
      </c>
    </row>
    <row r="7992" spans="19:19">
      <c r="S7992" t="s">
        <v>8259</v>
      </c>
    </row>
    <row r="7993" spans="19:19">
      <c r="S7993" t="s">
        <v>8260</v>
      </c>
    </row>
    <row r="7994" spans="19:19">
      <c r="S7994" t="s">
        <v>8261</v>
      </c>
    </row>
    <row r="7995" spans="19:19">
      <c r="S7995" t="s">
        <v>8262</v>
      </c>
    </row>
    <row r="7996" spans="19:19">
      <c r="S7996" t="s">
        <v>8263</v>
      </c>
    </row>
    <row r="7997" spans="19:19">
      <c r="S7997" t="s">
        <v>8264</v>
      </c>
    </row>
    <row r="7998" spans="19:19">
      <c r="S7998" t="s">
        <v>8265</v>
      </c>
    </row>
    <row r="7999" spans="19:19">
      <c r="S7999" t="s">
        <v>8266</v>
      </c>
    </row>
    <row r="8000" spans="19:19">
      <c r="S8000" t="s">
        <v>7308</v>
      </c>
    </row>
    <row r="8001" spans="19:19">
      <c r="S8001" t="s">
        <v>8267</v>
      </c>
    </row>
    <row r="8002" spans="19:19">
      <c r="S8002" t="s">
        <v>8268</v>
      </c>
    </row>
    <row r="8003" spans="19:19">
      <c r="S8003" t="s">
        <v>8269</v>
      </c>
    </row>
    <row r="8004" spans="19:19">
      <c r="S8004" t="s">
        <v>8270</v>
      </c>
    </row>
    <row r="8005" spans="19:19">
      <c r="S8005" t="s">
        <v>8271</v>
      </c>
    </row>
    <row r="8006" spans="19:19">
      <c r="S8006" t="s">
        <v>8272</v>
      </c>
    </row>
    <row r="8007" spans="19:19">
      <c r="S8007" t="s">
        <v>8273</v>
      </c>
    </row>
    <row r="8008" spans="19:19">
      <c r="S8008" t="s">
        <v>8274</v>
      </c>
    </row>
    <row r="8009" spans="19:19">
      <c r="S8009" t="s">
        <v>8275</v>
      </c>
    </row>
    <row r="8010" spans="19:19">
      <c r="S8010" t="s">
        <v>8276</v>
      </c>
    </row>
    <row r="8011" spans="19:19">
      <c r="S8011" t="s">
        <v>8277</v>
      </c>
    </row>
    <row r="8012" spans="19:19">
      <c r="S8012" t="s">
        <v>8278</v>
      </c>
    </row>
    <row r="8013" spans="19:19">
      <c r="S8013" t="s">
        <v>8279</v>
      </c>
    </row>
    <row r="8014" spans="19:19">
      <c r="S8014" t="s">
        <v>8280</v>
      </c>
    </row>
    <row r="8015" spans="19:19">
      <c r="S8015" t="s">
        <v>8281</v>
      </c>
    </row>
    <row r="8016" spans="19:19">
      <c r="S8016" t="s">
        <v>8282</v>
      </c>
    </row>
    <row r="8017" spans="19:19">
      <c r="S8017" t="s">
        <v>8283</v>
      </c>
    </row>
    <row r="8018" spans="19:19">
      <c r="S8018" t="s">
        <v>8284</v>
      </c>
    </row>
    <row r="8019" spans="19:19">
      <c r="S8019" t="s">
        <v>2162</v>
      </c>
    </row>
    <row r="8020" spans="19:19">
      <c r="S8020" t="s">
        <v>2922</v>
      </c>
    </row>
    <row r="8021" spans="19:19">
      <c r="S8021" t="s">
        <v>8285</v>
      </c>
    </row>
    <row r="8022" spans="19:19">
      <c r="S8022" t="s">
        <v>8286</v>
      </c>
    </row>
    <row r="8023" spans="19:19">
      <c r="S8023" t="s">
        <v>8287</v>
      </c>
    </row>
    <row r="8024" spans="19:19">
      <c r="S8024" t="s">
        <v>8288</v>
      </c>
    </row>
    <row r="8025" spans="19:19">
      <c r="S8025" t="s">
        <v>3891</v>
      </c>
    </row>
    <row r="8026" spans="19:19">
      <c r="S8026" t="s">
        <v>5542</v>
      </c>
    </row>
    <row r="8027" spans="19:19">
      <c r="S8027" t="s">
        <v>8289</v>
      </c>
    </row>
    <row r="8028" spans="19:19">
      <c r="S8028" t="s">
        <v>8290</v>
      </c>
    </row>
    <row r="8029" spans="19:19">
      <c r="S8029" t="s">
        <v>8291</v>
      </c>
    </row>
    <row r="8030" spans="19:19">
      <c r="S8030" t="s">
        <v>8292</v>
      </c>
    </row>
    <row r="8031" spans="19:19">
      <c r="S8031" t="s">
        <v>8134</v>
      </c>
    </row>
    <row r="8032" spans="19:19">
      <c r="S8032" t="s">
        <v>8293</v>
      </c>
    </row>
    <row r="8033" spans="19:19">
      <c r="S8033" t="s">
        <v>8294</v>
      </c>
    </row>
    <row r="8034" spans="19:19">
      <c r="S8034" t="s">
        <v>8295</v>
      </c>
    </row>
    <row r="8035" spans="19:19">
      <c r="S8035" t="s">
        <v>8296</v>
      </c>
    </row>
    <row r="8036" spans="19:19">
      <c r="S8036" t="s">
        <v>8297</v>
      </c>
    </row>
    <row r="8037" spans="19:19">
      <c r="S8037" t="s">
        <v>8298</v>
      </c>
    </row>
    <row r="8038" spans="19:19">
      <c r="S8038" t="s">
        <v>8299</v>
      </c>
    </row>
    <row r="8039" spans="19:19">
      <c r="S8039" t="s">
        <v>8300</v>
      </c>
    </row>
    <row r="8040" spans="19:19">
      <c r="S8040" t="s">
        <v>8301</v>
      </c>
    </row>
    <row r="8041" spans="19:19">
      <c r="S8041" t="s">
        <v>8302</v>
      </c>
    </row>
    <row r="8042" spans="19:19">
      <c r="S8042" t="s">
        <v>8303</v>
      </c>
    </row>
    <row r="8043" spans="19:19">
      <c r="S8043" t="s">
        <v>8304</v>
      </c>
    </row>
    <row r="8044" spans="19:19">
      <c r="S8044" t="s">
        <v>8305</v>
      </c>
    </row>
    <row r="8045" spans="19:19">
      <c r="S8045" t="s">
        <v>2315</v>
      </c>
    </row>
    <row r="8046" spans="19:19">
      <c r="S8046" t="s">
        <v>8306</v>
      </c>
    </row>
    <row r="8047" spans="19:19">
      <c r="S8047" t="s">
        <v>2910</v>
      </c>
    </row>
    <row r="8048" spans="19:19">
      <c r="S8048" t="s">
        <v>8307</v>
      </c>
    </row>
    <row r="8049" spans="19:19">
      <c r="S8049" t="s">
        <v>8308</v>
      </c>
    </row>
    <row r="8050" spans="19:19">
      <c r="S8050" t="s">
        <v>8309</v>
      </c>
    </row>
    <row r="8051" spans="19:19">
      <c r="S8051" t="s">
        <v>8310</v>
      </c>
    </row>
    <row r="8052" spans="19:19">
      <c r="S8052" t="s">
        <v>8311</v>
      </c>
    </row>
    <row r="8053" spans="19:19">
      <c r="S8053" t="s">
        <v>8312</v>
      </c>
    </row>
    <row r="8054" spans="19:19">
      <c r="S8054" t="s">
        <v>8313</v>
      </c>
    </row>
    <row r="8055" spans="19:19">
      <c r="S8055" t="s">
        <v>4196</v>
      </c>
    </row>
    <row r="8056" spans="19:19">
      <c r="S8056" t="s">
        <v>4786</v>
      </c>
    </row>
    <row r="8057" spans="19:19">
      <c r="S8057" t="s">
        <v>4474</v>
      </c>
    </row>
    <row r="8058" spans="19:19">
      <c r="S8058" t="s">
        <v>5924</v>
      </c>
    </row>
    <row r="8059" spans="19:19">
      <c r="S8059" t="s">
        <v>8314</v>
      </c>
    </row>
    <row r="8060" spans="19:19">
      <c r="S8060" t="s">
        <v>8315</v>
      </c>
    </row>
    <row r="8061" spans="19:19">
      <c r="S8061" t="s">
        <v>8316</v>
      </c>
    </row>
    <row r="8062" spans="19:19">
      <c r="S8062" t="s">
        <v>8317</v>
      </c>
    </row>
    <row r="8063" spans="19:19">
      <c r="S8063" t="s">
        <v>8318</v>
      </c>
    </row>
    <row r="8064" spans="19:19">
      <c r="S8064" t="s">
        <v>3891</v>
      </c>
    </row>
    <row r="8065" spans="19:19">
      <c r="S8065" t="s">
        <v>8319</v>
      </c>
    </row>
    <row r="8066" spans="19:19">
      <c r="S8066" t="s">
        <v>8320</v>
      </c>
    </row>
    <row r="8067" spans="19:19">
      <c r="S8067" t="s">
        <v>8321</v>
      </c>
    </row>
    <row r="8068" spans="19:19">
      <c r="S8068" t="s">
        <v>8322</v>
      </c>
    </row>
    <row r="8069" spans="19:19">
      <c r="S8069" t="s">
        <v>8323</v>
      </c>
    </row>
    <row r="8070" spans="19:19">
      <c r="S8070" t="s">
        <v>8324</v>
      </c>
    </row>
    <row r="8071" spans="19:19">
      <c r="S8071" t="s">
        <v>8325</v>
      </c>
    </row>
    <row r="8072" spans="19:19">
      <c r="S8072" t="s">
        <v>8326</v>
      </c>
    </row>
    <row r="8073" spans="19:19">
      <c r="S8073" t="s">
        <v>8327</v>
      </c>
    </row>
    <row r="8074" spans="19:19">
      <c r="S8074" t="s">
        <v>3426</v>
      </c>
    </row>
    <row r="8075" spans="19:19">
      <c r="S8075" t="s">
        <v>8328</v>
      </c>
    </row>
    <row r="8076" spans="19:19">
      <c r="S8076" t="s">
        <v>8329</v>
      </c>
    </row>
    <row r="8077" spans="19:19">
      <c r="S8077" t="s">
        <v>8330</v>
      </c>
    </row>
    <row r="8078" spans="19:19">
      <c r="S8078" t="s">
        <v>8331</v>
      </c>
    </row>
    <row r="8079" spans="19:19">
      <c r="S8079" t="s">
        <v>8332</v>
      </c>
    </row>
    <row r="8080" spans="19:19">
      <c r="S8080" t="s">
        <v>8333</v>
      </c>
    </row>
    <row r="8081" spans="19:19">
      <c r="S8081" t="s">
        <v>8334</v>
      </c>
    </row>
    <row r="8082" spans="19:19">
      <c r="S8082" t="s">
        <v>8335</v>
      </c>
    </row>
    <row r="8083" spans="19:19">
      <c r="S8083" t="s">
        <v>8336</v>
      </c>
    </row>
    <row r="8084" spans="19:19">
      <c r="S8084" t="s">
        <v>8337</v>
      </c>
    </row>
    <row r="8085" spans="19:19">
      <c r="S8085" t="s">
        <v>5980</v>
      </c>
    </row>
    <row r="8086" spans="19:19">
      <c r="S8086" t="s">
        <v>3607</v>
      </c>
    </row>
    <row r="8087" spans="19:19">
      <c r="S8087" t="s">
        <v>8338</v>
      </c>
    </row>
    <row r="8088" spans="19:19">
      <c r="S8088" t="s">
        <v>8339</v>
      </c>
    </row>
    <row r="8089" spans="19:19">
      <c r="S8089" t="s">
        <v>8340</v>
      </c>
    </row>
    <row r="8090" spans="19:19">
      <c r="S8090" t="s">
        <v>8341</v>
      </c>
    </row>
    <row r="8091" spans="19:19">
      <c r="S8091" t="s">
        <v>8342</v>
      </c>
    </row>
    <row r="8092" spans="19:19">
      <c r="S8092" t="s">
        <v>8343</v>
      </c>
    </row>
    <row r="8093" spans="19:19">
      <c r="S8093" t="s">
        <v>8344</v>
      </c>
    </row>
    <row r="8094" spans="19:19">
      <c r="S8094" t="s">
        <v>8345</v>
      </c>
    </row>
    <row r="8095" spans="19:19">
      <c r="S8095" t="s">
        <v>8346</v>
      </c>
    </row>
    <row r="8096" spans="19:19">
      <c r="S8096" t="s">
        <v>8347</v>
      </c>
    </row>
    <row r="8097" spans="19:19">
      <c r="S8097" t="s">
        <v>8348</v>
      </c>
    </row>
    <row r="8098" spans="19:19">
      <c r="S8098" t="s">
        <v>8349</v>
      </c>
    </row>
    <row r="8099" spans="19:19">
      <c r="S8099" t="s">
        <v>8350</v>
      </c>
    </row>
    <row r="8100" spans="19:19">
      <c r="S8100" t="s">
        <v>8351</v>
      </c>
    </row>
    <row r="8101" spans="19:19">
      <c r="S8101" t="s">
        <v>4786</v>
      </c>
    </row>
    <row r="8102" spans="19:19">
      <c r="S8102" t="s">
        <v>1471</v>
      </c>
    </row>
    <row r="8103" spans="19:19">
      <c r="S8103" t="s">
        <v>8352</v>
      </c>
    </row>
    <row r="8104" spans="19:19">
      <c r="S8104" t="s">
        <v>2450</v>
      </c>
    </row>
    <row r="8105" spans="19:19">
      <c r="S8105" t="s">
        <v>8353</v>
      </c>
    </row>
    <row r="8106" spans="19:19">
      <c r="S8106" t="s">
        <v>8354</v>
      </c>
    </row>
    <row r="8107" spans="19:19">
      <c r="S8107" t="s">
        <v>3907</v>
      </c>
    </row>
    <row r="8108" spans="19:19">
      <c r="S8108" t="s">
        <v>3891</v>
      </c>
    </row>
    <row r="8109" spans="19:19">
      <c r="S8109" t="s">
        <v>3954</v>
      </c>
    </row>
    <row r="8110" spans="19:19">
      <c r="S8110" t="s">
        <v>8355</v>
      </c>
    </row>
    <row r="8111" spans="19:19">
      <c r="S8111" t="s">
        <v>8356</v>
      </c>
    </row>
    <row r="8112" spans="19:19">
      <c r="S8112" t="s">
        <v>8357</v>
      </c>
    </row>
    <row r="8113" spans="19:19">
      <c r="S8113" t="s">
        <v>8358</v>
      </c>
    </row>
    <row r="8114" spans="19:19">
      <c r="S8114" t="s">
        <v>8359</v>
      </c>
    </row>
    <row r="8115" spans="19:19">
      <c r="S8115" t="s">
        <v>8360</v>
      </c>
    </row>
    <row r="8116" spans="19:19">
      <c r="S8116" t="s">
        <v>3751</v>
      </c>
    </row>
    <row r="8117" spans="19:19">
      <c r="S8117" t="s">
        <v>8361</v>
      </c>
    </row>
    <row r="8118" spans="19:19">
      <c r="S8118" t="s">
        <v>8362</v>
      </c>
    </row>
    <row r="8119" spans="19:19">
      <c r="S8119" t="s">
        <v>8363</v>
      </c>
    </row>
    <row r="8120" spans="19:19">
      <c r="S8120" t="s">
        <v>2775</v>
      </c>
    </row>
    <row r="8121" spans="19:19">
      <c r="S8121" t="s">
        <v>8364</v>
      </c>
    </row>
    <row r="8122" spans="19:19">
      <c r="S8122" t="s">
        <v>8365</v>
      </c>
    </row>
    <row r="8123" spans="19:19">
      <c r="S8123" t="s">
        <v>8366</v>
      </c>
    </row>
    <row r="8124" spans="19:19">
      <c r="S8124" t="s">
        <v>8367</v>
      </c>
    </row>
    <row r="8125" spans="19:19">
      <c r="S8125" t="s">
        <v>8368</v>
      </c>
    </row>
    <row r="8126" spans="19:19">
      <c r="S8126" t="s">
        <v>6069</v>
      </c>
    </row>
    <row r="8127" spans="19:19">
      <c r="S8127" t="s">
        <v>8369</v>
      </c>
    </row>
    <row r="8128" spans="19:19">
      <c r="S8128" t="s">
        <v>8370</v>
      </c>
    </row>
    <row r="8129" spans="19:19">
      <c r="S8129" t="s">
        <v>8371</v>
      </c>
    </row>
    <row r="8130" spans="19:19">
      <c r="S8130" t="s">
        <v>8372</v>
      </c>
    </row>
    <row r="8131" spans="19:19">
      <c r="S8131" t="s">
        <v>5105</v>
      </c>
    </row>
    <row r="8132" spans="19:19">
      <c r="S8132" t="s">
        <v>8373</v>
      </c>
    </row>
    <row r="8133" spans="19:19">
      <c r="S8133" t="s">
        <v>8374</v>
      </c>
    </row>
    <row r="8134" spans="19:19">
      <c r="S8134" t="s">
        <v>8375</v>
      </c>
    </row>
    <row r="8135" spans="19:19">
      <c r="S8135" t="s">
        <v>8376</v>
      </c>
    </row>
    <row r="8136" spans="19:19">
      <c r="S8136" t="s">
        <v>3399</v>
      </c>
    </row>
    <row r="8137" spans="19:19">
      <c r="S8137" t="s">
        <v>1471</v>
      </c>
    </row>
    <row r="8138" spans="19:19">
      <c r="S8138" t="s">
        <v>3103</v>
      </c>
    </row>
    <row r="8139" spans="19:19">
      <c r="S8139" t="s">
        <v>3616</v>
      </c>
    </row>
    <row r="8140" spans="19:19">
      <c r="S8140" t="s">
        <v>8377</v>
      </c>
    </row>
    <row r="8141" spans="19:19">
      <c r="S8141" t="s">
        <v>8378</v>
      </c>
    </row>
    <row r="8142" spans="19:19">
      <c r="S8142" t="s">
        <v>8379</v>
      </c>
    </row>
    <row r="8143" spans="19:19">
      <c r="S8143" t="s">
        <v>8380</v>
      </c>
    </row>
    <row r="8144" spans="19:19">
      <c r="S8144" t="s">
        <v>8381</v>
      </c>
    </row>
    <row r="8145" spans="19:19">
      <c r="S8145" t="s">
        <v>8382</v>
      </c>
    </row>
    <row r="8146" spans="19:19">
      <c r="S8146" t="s">
        <v>8383</v>
      </c>
    </row>
    <row r="8147" spans="19:19">
      <c r="S8147" t="s">
        <v>8384</v>
      </c>
    </row>
    <row r="8148" spans="19:19">
      <c r="S8148" t="s">
        <v>8385</v>
      </c>
    </row>
    <row r="8149" spans="19:19">
      <c r="S8149" t="s">
        <v>8386</v>
      </c>
    </row>
    <row r="8150" spans="19:19">
      <c r="S8150" t="s">
        <v>8387</v>
      </c>
    </row>
    <row r="8151" spans="19:19">
      <c r="S8151" t="s">
        <v>8388</v>
      </c>
    </row>
    <row r="8152" spans="19:19">
      <c r="S8152" t="s">
        <v>8389</v>
      </c>
    </row>
    <row r="8153" spans="19:19">
      <c r="S8153" t="s">
        <v>2866</v>
      </c>
    </row>
    <row r="8154" spans="19:19">
      <c r="S8154" t="s">
        <v>8390</v>
      </c>
    </row>
    <row r="8155" spans="19:19">
      <c r="S8155" t="s">
        <v>8391</v>
      </c>
    </row>
    <row r="8156" spans="19:19">
      <c r="S8156" t="s">
        <v>6000</v>
      </c>
    </row>
    <row r="8157" spans="19:19">
      <c r="S8157" t="s">
        <v>8392</v>
      </c>
    </row>
    <row r="8158" spans="19:19">
      <c r="S8158" t="s">
        <v>8393</v>
      </c>
    </row>
    <row r="8159" spans="19:19">
      <c r="S8159" t="s">
        <v>8394</v>
      </c>
    </row>
    <row r="8160" spans="19:19">
      <c r="S8160" t="s">
        <v>8395</v>
      </c>
    </row>
    <row r="8161" spans="19:19">
      <c r="S8161" t="s">
        <v>8396</v>
      </c>
    </row>
    <row r="8162" spans="19:19">
      <c r="S8162" t="s">
        <v>8397</v>
      </c>
    </row>
    <row r="8163" spans="19:19">
      <c r="S8163" t="s">
        <v>8398</v>
      </c>
    </row>
    <row r="8164" spans="19:19">
      <c r="S8164" t="s">
        <v>8399</v>
      </c>
    </row>
    <row r="8165" spans="19:19">
      <c r="S8165" t="s">
        <v>8400</v>
      </c>
    </row>
    <row r="8166" spans="19:19">
      <c r="S8166" t="s">
        <v>8401</v>
      </c>
    </row>
    <row r="8167" spans="19:19">
      <c r="S8167" t="s">
        <v>8402</v>
      </c>
    </row>
    <row r="8168" spans="19:19">
      <c r="S8168" t="s">
        <v>7223</v>
      </c>
    </row>
    <row r="8169" spans="19:19">
      <c r="S8169" t="s">
        <v>8403</v>
      </c>
    </row>
    <row r="8170" spans="19:19">
      <c r="S8170" t="s">
        <v>8404</v>
      </c>
    </row>
    <row r="8171" spans="19:19">
      <c r="S8171" t="s">
        <v>8405</v>
      </c>
    </row>
    <row r="8172" spans="19:19">
      <c r="S8172" t="s">
        <v>8406</v>
      </c>
    </row>
    <row r="8173" spans="19:19">
      <c r="S8173" t="s">
        <v>7116</v>
      </c>
    </row>
    <row r="8174" spans="19:19">
      <c r="S8174" t="s">
        <v>8407</v>
      </c>
    </row>
    <row r="8175" spans="19:19">
      <c r="S8175" t="s">
        <v>8408</v>
      </c>
    </row>
    <row r="8176" spans="19:19">
      <c r="S8176" t="s">
        <v>8409</v>
      </c>
    </row>
    <row r="8177" spans="19:19">
      <c r="S8177" t="s">
        <v>7304</v>
      </c>
    </row>
    <row r="8178" spans="19:19">
      <c r="S8178" t="s">
        <v>8410</v>
      </c>
    </row>
    <row r="8179" spans="19:19">
      <c r="S8179" t="s">
        <v>7563</v>
      </c>
    </row>
    <row r="8180" spans="19:19">
      <c r="S8180" t="s">
        <v>8411</v>
      </c>
    </row>
    <row r="8181" spans="19:19">
      <c r="S8181" t="s">
        <v>8412</v>
      </c>
    </row>
    <row r="8182" spans="19:19">
      <c r="S8182" t="s">
        <v>8413</v>
      </c>
    </row>
    <row r="8183" spans="19:19">
      <c r="S8183" t="s">
        <v>8414</v>
      </c>
    </row>
    <row r="8184" spans="19:19">
      <c r="S8184" t="s">
        <v>8415</v>
      </c>
    </row>
    <row r="8185" spans="19:19">
      <c r="S8185" t="s">
        <v>7611</v>
      </c>
    </row>
    <row r="8186" spans="19:19">
      <c r="S8186" t="s">
        <v>8416</v>
      </c>
    </row>
    <row r="8187" spans="19:19">
      <c r="S8187" t="s">
        <v>8417</v>
      </c>
    </row>
    <row r="8188" spans="19:19">
      <c r="S8188" t="s">
        <v>7316</v>
      </c>
    </row>
    <row r="8189" spans="19:19">
      <c r="S8189" t="s">
        <v>8418</v>
      </c>
    </row>
    <row r="8190" spans="19:19">
      <c r="S8190" t="s">
        <v>8419</v>
      </c>
    </row>
    <row r="8191" spans="19:19">
      <c r="S8191" t="s">
        <v>8420</v>
      </c>
    </row>
    <row r="8192" spans="19:19">
      <c r="S8192" t="s">
        <v>8421</v>
      </c>
    </row>
    <row r="8193" spans="19:19">
      <c r="S8193" t="s">
        <v>8422</v>
      </c>
    </row>
    <row r="8194" spans="19:19">
      <c r="S8194" t="s">
        <v>8423</v>
      </c>
    </row>
    <row r="8195" spans="19:19">
      <c r="S8195" t="s">
        <v>8424</v>
      </c>
    </row>
    <row r="8196" spans="19:19">
      <c r="S8196" t="s">
        <v>8425</v>
      </c>
    </row>
    <row r="8197" spans="19:19">
      <c r="S8197" t="s">
        <v>8426</v>
      </c>
    </row>
    <row r="8198" spans="19:19">
      <c r="S8198" t="s">
        <v>8427</v>
      </c>
    </row>
    <row r="8199" spans="19:19">
      <c r="S8199" t="s">
        <v>8428</v>
      </c>
    </row>
    <row r="8200" spans="19:19">
      <c r="S8200" t="s">
        <v>8429</v>
      </c>
    </row>
    <row r="8201" spans="19:19">
      <c r="S8201" t="s">
        <v>8430</v>
      </c>
    </row>
    <row r="8202" spans="19:19">
      <c r="S8202" t="s">
        <v>8431</v>
      </c>
    </row>
    <row r="8203" spans="19:19">
      <c r="S8203" t="s">
        <v>8432</v>
      </c>
    </row>
    <row r="8204" spans="19:19">
      <c r="S8204" t="s">
        <v>8433</v>
      </c>
    </row>
    <row r="8205" spans="19:19">
      <c r="S8205" t="s">
        <v>8434</v>
      </c>
    </row>
    <row r="8206" spans="19:19">
      <c r="S8206" t="s">
        <v>8435</v>
      </c>
    </row>
    <row r="8207" spans="19:19">
      <c r="S8207" t="s">
        <v>8436</v>
      </c>
    </row>
    <row r="8208" spans="19:19">
      <c r="S8208" t="s">
        <v>8437</v>
      </c>
    </row>
    <row r="8209" spans="19:19">
      <c r="S8209" t="s">
        <v>7435</v>
      </c>
    </row>
    <row r="8210" spans="19:19">
      <c r="S8210" t="s">
        <v>8438</v>
      </c>
    </row>
    <row r="8211" spans="19:19">
      <c r="S8211" t="s">
        <v>8439</v>
      </c>
    </row>
    <row r="8212" spans="19:19">
      <c r="S8212" t="s">
        <v>8440</v>
      </c>
    </row>
    <row r="8213" spans="19:19">
      <c r="S8213" t="s">
        <v>7368</v>
      </c>
    </row>
    <row r="8214" spans="19:19">
      <c r="S8214" t="s">
        <v>8441</v>
      </c>
    </row>
    <row r="8215" spans="19:19">
      <c r="S8215" t="s">
        <v>8442</v>
      </c>
    </row>
    <row r="8216" spans="19:19">
      <c r="S8216" t="s">
        <v>8443</v>
      </c>
    </row>
    <row r="8217" spans="19:19">
      <c r="S8217" t="s">
        <v>8444</v>
      </c>
    </row>
    <row r="8218" spans="19:19">
      <c r="S8218" t="s">
        <v>8445</v>
      </c>
    </row>
    <row r="8219" spans="19:19">
      <c r="S8219" t="s">
        <v>8446</v>
      </c>
    </row>
    <row r="8220" spans="19:19">
      <c r="S8220" t="s">
        <v>8447</v>
      </c>
    </row>
    <row r="8221" spans="19:19">
      <c r="S8221" t="s">
        <v>8448</v>
      </c>
    </row>
    <row r="8222" spans="19:19">
      <c r="S8222" t="s">
        <v>8449</v>
      </c>
    </row>
    <row r="8223" spans="19:19">
      <c r="S8223" t="s">
        <v>8450</v>
      </c>
    </row>
    <row r="8224" spans="19:19">
      <c r="S8224" t="s">
        <v>8451</v>
      </c>
    </row>
    <row r="8225" spans="19:19">
      <c r="S8225" t="s">
        <v>8452</v>
      </c>
    </row>
    <row r="8226" spans="19:19">
      <c r="S8226" t="s">
        <v>8453</v>
      </c>
    </row>
    <row r="8227" spans="19:19">
      <c r="S8227" t="s">
        <v>8454</v>
      </c>
    </row>
    <row r="8228" spans="19:19">
      <c r="S8228" t="s">
        <v>8455</v>
      </c>
    </row>
    <row r="8229" spans="19:19">
      <c r="S8229" t="s">
        <v>8456</v>
      </c>
    </row>
    <row r="8230" spans="19:19">
      <c r="S8230" t="s">
        <v>8457</v>
      </c>
    </row>
    <row r="8231" spans="19:19">
      <c r="S8231" t="s">
        <v>8458</v>
      </c>
    </row>
    <row r="8232" spans="19:19">
      <c r="S8232" t="s">
        <v>8459</v>
      </c>
    </row>
    <row r="8233" spans="19:19">
      <c r="S8233" t="s">
        <v>8460</v>
      </c>
    </row>
    <row r="8234" spans="19:19">
      <c r="S8234" t="s">
        <v>8461</v>
      </c>
    </row>
    <row r="8235" spans="19:19">
      <c r="S8235" t="s">
        <v>8462</v>
      </c>
    </row>
    <row r="8236" spans="19:19">
      <c r="S8236" t="s">
        <v>8463</v>
      </c>
    </row>
    <row r="8237" spans="19:19">
      <c r="S8237" t="s">
        <v>8464</v>
      </c>
    </row>
    <row r="8238" spans="19:19">
      <c r="S8238" t="s">
        <v>8465</v>
      </c>
    </row>
    <row r="8239" spans="19:19">
      <c r="S8239" t="s">
        <v>5617</v>
      </c>
    </row>
    <row r="8240" spans="19:19">
      <c r="S8240" t="s">
        <v>8466</v>
      </c>
    </row>
    <row r="8241" spans="19:19">
      <c r="S8241" t="s">
        <v>8467</v>
      </c>
    </row>
    <row r="8242" spans="19:19">
      <c r="S8242" t="s">
        <v>8468</v>
      </c>
    </row>
    <row r="8243" spans="19:19">
      <c r="S8243" t="s">
        <v>8469</v>
      </c>
    </row>
    <row r="8244" spans="19:19">
      <c r="S8244" t="s">
        <v>8470</v>
      </c>
    </row>
    <row r="8245" spans="19:19">
      <c r="S8245" t="s">
        <v>8471</v>
      </c>
    </row>
    <row r="8246" spans="19:19">
      <c r="S8246" t="s">
        <v>8472</v>
      </c>
    </row>
    <row r="8247" spans="19:19">
      <c r="S8247" t="s">
        <v>8473</v>
      </c>
    </row>
    <row r="8248" spans="19:19">
      <c r="S8248" t="s">
        <v>8474</v>
      </c>
    </row>
    <row r="8249" spans="19:19">
      <c r="S8249" t="s">
        <v>8475</v>
      </c>
    </row>
    <row r="8250" spans="19:19">
      <c r="S8250" t="s">
        <v>8476</v>
      </c>
    </row>
    <row r="8251" spans="19:19">
      <c r="S8251" t="s">
        <v>8477</v>
      </c>
    </row>
    <row r="8252" spans="19:19">
      <c r="S8252" t="s">
        <v>8478</v>
      </c>
    </row>
    <row r="8253" spans="19:19">
      <c r="S8253" t="s">
        <v>8479</v>
      </c>
    </row>
    <row r="8254" spans="19:19">
      <c r="S8254" t="s">
        <v>8480</v>
      </c>
    </row>
    <row r="8255" spans="19:19">
      <c r="S8255" t="s">
        <v>8481</v>
      </c>
    </row>
    <row r="8256" spans="19:19">
      <c r="S8256" t="s">
        <v>8482</v>
      </c>
    </row>
    <row r="8257" spans="19:19">
      <c r="S8257" t="s">
        <v>8483</v>
      </c>
    </row>
    <row r="8258" spans="19:19">
      <c r="S8258" t="s">
        <v>8484</v>
      </c>
    </row>
    <row r="8259" spans="19:19">
      <c r="S8259" t="s">
        <v>8485</v>
      </c>
    </row>
    <row r="8260" spans="19:19">
      <c r="S8260" t="s">
        <v>8486</v>
      </c>
    </row>
    <row r="8261" spans="19:19">
      <c r="S8261" t="s">
        <v>8487</v>
      </c>
    </row>
    <row r="8262" spans="19:19">
      <c r="S8262" t="s">
        <v>8403</v>
      </c>
    </row>
    <row r="8263" spans="19:19">
      <c r="S8263" t="s">
        <v>7380</v>
      </c>
    </row>
    <row r="8264" spans="19:19">
      <c r="S8264" t="s">
        <v>8488</v>
      </c>
    </row>
    <row r="8265" spans="19:19">
      <c r="S8265" t="s">
        <v>8489</v>
      </c>
    </row>
    <row r="8266" spans="19:19">
      <c r="S8266" t="s">
        <v>8490</v>
      </c>
    </row>
    <row r="8267" spans="19:19">
      <c r="S8267" t="s">
        <v>8491</v>
      </c>
    </row>
    <row r="8268" spans="19:19">
      <c r="S8268" t="s">
        <v>7313</v>
      </c>
    </row>
    <row r="8269" spans="19:19">
      <c r="S8269" t="s">
        <v>8492</v>
      </c>
    </row>
    <row r="8270" spans="19:19">
      <c r="S8270" t="s">
        <v>8493</v>
      </c>
    </row>
    <row r="8271" spans="19:19">
      <c r="S8271" t="s">
        <v>8494</v>
      </c>
    </row>
    <row r="8272" spans="19:19">
      <c r="S8272" t="s">
        <v>8495</v>
      </c>
    </row>
    <row r="8273" spans="19:19">
      <c r="S8273" t="s">
        <v>8496</v>
      </c>
    </row>
    <row r="8274" spans="19:19">
      <c r="S8274" t="s">
        <v>8497</v>
      </c>
    </row>
    <row r="8275" spans="19:19">
      <c r="S8275" t="s">
        <v>8498</v>
      </c>
    </row>
    <row r="8276" spans="19:19">
      <c r="S8276" t="s">
        <v>5588</v>
      </c>
    </row>
    <row r="8277" spans="19:19">
      <c r="S8277" t="s">
        <v>8499</v>
      </c>
    </row>
    <row r="8278" spans="19:19">
      <c r="S8278" t="s">
        <v>8500</v>
      </c>
    </row>
    <row r="8279" spans="19:19">
      <c r="S8279" t="s">
        <v>6615</v>
      </c>
    </row>
    <row r="8280" spans="19:19">
      <c r="S8280" t="s">
        <v>8501</v>
      </c>
    </row>
    <row r="8281" spans="19:19">
      <c r="S8281" t="s">
        <v>8502</v>
      </c>
    </row>
    <row r="8282" spans="19:19">
      <c r="S8282" t="s">
        <v>8503</v>
      </c>
    </row>
    <row r="8283" spans="19:19">
      <c r="S8283" t="s">
        <v>8504</v>
      </c>
    </row>
    <row r="8284" spans="19:19">
      <c r="S8284" t="s">
        <v>8505</v>
      </c>
    </row>
    <row r="8285" spans="19:19">
      <c r="S8285" t="s">
        <v>8506</v>
      </c>
    </row>
    <row r="8286" spans="19:19">
      <c r="S8286" t="s">
        <v>8507</v>
      </c>
    </row>
    <row r="8287" spans="19:19">
      <c r="S8287" t="s">
        <v>8508</v>
      </c>
    </row>
    <row r="8288" spans="19:19">
      <c r="S8288" t="s">
        <v>8509</v>
      </c>
    </row>
    <row r="8289" spans="19:19">
      <c r="S8289" t="s">
        <v>8510</v>
      </c>
    </row>
    <row r="8290" spans="19:19">
      <c r="S8290" t="s">
        <v>8511</v>
      </c>
    </row>
    <row r="8291" spans="19:19">
      <c r="S8291" t="s">
        <v>8512</v>
      </c>
    </row>
    <row r="8292" spans="19:19">
      <c r="S8292" t="s">
        <v>8513</v>
      </c>
    </row>
    <row r="8293" spans="19:19">
      <c r="S8293" t="s">
        <v>8514</v>
      </c>
    </row>
    <row r="8294" spans="19:19">
      <c r="S8294" t="s">
        <v>8515</v>
      </c>
    </row>
    <row r="8295" spans="19:19">
      <c r="S8295" t="s">
        <v>8516</v>
      </c>
    </row>
    <row r="8296" spans="19:19">
      <c r="S8296" t="s">
        <v>8517</v>
      </c>
    </row>
    <row r="8297" spans="19:19">
      <c r="S8297" t="s">
        <v>8518</v>
      </c>
    </row>
    <row r="8298" spans="19:19">
      <c r="S8298" t="s">
        <v>8519</v>
      </c>
    </row>
    <row r="8299" spans="19:19">
      <c r="S8299" t="s">
        <v>8520</v>
      </c>
    </row>
    <row r="8300" spans="19:19">
      <c r="S8300" t="s">
        <v>8521</v>
      </c>
    </row>
    <row r="8301" spans="19:19">
      <c r="S8301" t="s">
        <v>8522</v>
      </c>
    </row>
    <row r="8302" spans="19:19">
      <c r="S8302" t="s">
        <v>5568</v>
      </c>
    </row>
    <row r="8303" spans="19:19">
      <c r="S8303" t="s">
        <v>8523</v>
      </c>
    </row>
    <row r="8304" spans="19:19">
      <c r="S8304" t="s">
        <v>8524</v>
      </c>
    </row>
    <row r="8305" spans="19:19">
      <c r="S8305" t="s">
        <v>3616</v>
      </c>
    </row>
    <row r="8306" spans="19:19">
      <c r="S8306" t="s">
        <v>8525</v>
      </c>
    </row>
    <row r="8307" spans="19:19">
      <c r="S8307" t="s">
        <v>8526</v>
      </c>
    </row>
    <row r="8308" spans="19:19">
      <c r="S8308" t="s">
        <v>8527</v>
      </c>
    </row>
    <row r="8309" spans="19:19">
      <c r="S8309" t="s">
        <v>8528</v>
      </c>
    </row>
    <row r="8310" spans="19:19">
      <c r="S8310" t="s">
        <v>8529</v>
      </c>
    </row>
    <row r="8311" spans="19:19">
      <c r="S8311" t="s">
        <v>8530</v>
      </c>
    </row>
    <row r="8312" spans="19:19">
      <c r="S8312" t="s">
        <v>8531</v>
      </c>
    </row>
    <row r="8313" spans="19:19">
      <c r="S8313" t="s">
        <v>8532</v>
      </c>
    </row>
    <row r="8314" spans="19:19">
      <c r="S8314" t="s">
        <v>8533</v>
      </c>
    </row>
    <row r="8315" spans="19:19">
      <c r="S8315" t="s">
        <v>8534</v>
      </c>
    </row>
    <row r="8316" spans="19:19">
      <c r="S8316" t="s">
        <v>7884</v>
      </c>
    </row>
    <row r="8317" spans="19:19">
      <c r="S8317" t="s">
        <v>8143</v>
      </c>
    </row>
    <row r="8318" spans="19:19">
      <c r="S8318" t="s">
        <v>4220</v>
      </c>
    </row>
    <row r="8319" spans="19:19">
      <c r="S8319" t="s">
        <v>8535</v>
      </c>
    </row>
    <row r="8320" spans="19:19">
      <c r="S8320" t="s">
        <v>8470</v>
      </c>
    </row>
    <row r="8321" spans="19:19">
      <c r="S8321" t="s">
        <v>8536</v>
      </c>
    </row>
    <row r="8322" spans="19:19">
      <c r="S8322" t="s">
        <v>8537</v>
      </c>
    </row>
    <row r="8323" spans="19:19">
      <c r="S8323" t="s">
        <v>8538</v>
      </c>
    </row>
    <row r="8324" spans="19:19">
      <c r="S8324" t="s">
        <v>8539</v>
      </c>
    </row>
    <row r="8325" spans="19:19">
      <c r="S8325" t="s">
        <v>8540</v>
      </c>
    </row>
    <row r="8326" spans="19:19">
      <c r="S8326" t="s">
        <v>8541</v>
      </c>
    </row>
    <row r="8327" spans="19:19">
      <c r="S8327" t="s">
        <v>8542</v>
      </c>
    </row>
    <row r="8328" spans="19:19">
      <c r="S8328" t="s">
        <v>8543</v>
      </c>
    </row>
    <row r="8329" spans="19:19">
      <c r="S8329" t="s">
        <v>5792</v>
      </c>
    </row>
    <row r="8330" spans="19:19">
      <c r="S8330" t="s">
        <v>8544</v>
      </c>
    </row>
    <row r="8331" spans="19:19">
      <c r="S8331" t="s">
        <v>8545</v>
      </c>
    </row>
    <row r="8332" spans="19:19">
      <c r="S8332" t="s">
        <v>4848</v>
      </c>
    </row>
    <row r="8333" spans="19:19">
      <c r="S8333" t="s">
        <v>8546</v>
      </c>
    </row>
    <row r="8334" spans="19:19">
      <c r="S8334" t="s">
        <v>8547</v>
      </c>
    </row>
    <row r="8335" spans="19:19">
      <c r="S8335" t="s">
        <v>8548</v>
      </c>
    </row>
    <row r="8336" spans="19:19">
      <c r="S8336" t="s">
        <v>3864</v>
      </c>
    </row>
    <row r="8337" spans="19:19">
      <c r="S8337" t="s">
        <v>8549</v>
      </c>
    </row>
    <row r="8338" spans="19:19">
      <c r="S8338" t="s">
        <v>8550</v>
      </c>
    </row>
    <row r="8339" spans="19:19">
      <c r="S8339" t="s">
        <v>8551</v>
      </c>
    </row>
    <row r="8340" spans="19:19">
      <c r="S8340" t="s">
        <v>8552</v>
      </c>
    </row>
    <row r="8341" spans="19:19">
      <c r="S8341" t="s">
        <v>8553</v>
      </c>
    </row>
    <row r="8342" spans="19:19">
      <c r="S8342" t="s">
        <v>8554</v>
      </c>
    </row>
    <row r="8343" spans="19:19">
      <c r="S8343" t="s">
        <v>8555</v>
      </c>
    </row>
    <row r="8344" spans="19:19">
      <c r="S8344" t="s">
        <v>8556</v>
      </c>
    </row>
    <row r="8345" spans="19:19">
      <c r="S8345" t="s">
        <v>8557</v>
      </c>
    </row>
    <row r="8346" spans="19:19">
      <c r="S8346" t="s">
        <v>8558</v>
      </c>
    </row>
    <row r="8347" spans="19:19">
      <c r="S8347" t="s">
        <v>8559</v>
      </c>
    </row>
    <row r="8348" spans="19:19">
      <c r="S8348" t="s">
        <v>8560</v>
      </c>
    </row>
    <row r="8349" spans="19:19">
      <c r="S8349" t="s">
        <v>6280</v>
      </c>
    </row>
    <row r="8350" spans="19:19">
      <c r="S8350" t="s">
        <v>3995</v>
      </c>
    </row>
    <row r="8351" spans="19:19">
      <c r="S8351" t="s">
        <v>8561</v>
      </c>
    </row>
    <row r="8352" spans="19:19">
      <c r="S8352" t="s">
        <v>8562</v>
      </c>
    </row>
    <row r="8353" spans="19:19">
      <c r="S8353" t="s">
        <v>8563</v>
      </c>
    </row>
    <row r="8354" spans="19:19">
      <c r="S8354" t="s">
        <v>8564</v>
      </c>
    </row>
    <row r="8355" spans="19:19">
      <c r="S8355" t="s">
        <v>8565</v>
      </c>
    </row>
    <row r="8356" spans="19:19">
      <c r="S8356" t="s">
        <v>2911</v>
      </c>
    </row>
    <row r="8357" spans="19:19">
      <c r="S8357" t="s">
        <v>8566</v>
      </c>
    </row>
    <row r="8358" spans="19:19">
      <c r="S8358" t="s">
        <v>8567</v>
      </c>
    </row>
    <row r="8359" spans="19:19">
      <c r="S8359" t="s">
        <v>7139</v>
      </c>
    </row>
    <row r="8360" spans="19:19">
      <c r="S8360" t="s">
        <v>8568</v>
      </c>
    </row>
    <row r="8361" spans="19:19">
      <c r="S8361" t="s">
        <v>8569</v>
      </c>
    </row>
    <row r="8362" spans="19:19">
      <c r="S8362" t="s">
        <v>4551</v>
      </c>
    </row>
    <row r="8363" spans="19:19">
      <c r="S8363" t="s">
        <v>8570</v>
      </c>
    </row>
    <row r="8364" spans="19:19">
      <c r="S8364" t="s">
        <v>8571</v>
      </c>
    </row>
    <row r="8365" spans="19:19">
      <c r="S8365" t="s">
        <v>8572</v>
      </c>
    </row>
    <row r="8366" spans="19:19">
      <c r="S8366" t="s">
        <v>8573</v>
      </c>
    </row>
    <row r="8367" spans="19:19">
      <c r="S8367" t="s">
        <v>4523</v>
      </c>
    </row>
    <row r="8368" spans="19:19">
      <c r="S8368" t="s">
        <v>3838</v>
      </c>
    </row>
    <row r="8369" spans="19:19">
      <c r="S8369" t="s">
        <v>2450</v>
      </c>
    </row>
    <row r="8370" spans="19:19">
      <c r="S8370" t="s">
        <v>7536</v>
      </c>
    </row>
    <row r="8371" spans="19:19">
      <c r="S8371" t="s">
        <v>8574</v>
      </c>
    </row>
    <row r="8372" spans="19:19">
      <c r="S8372" t="s">
        <v>8575</v>
      </c>
    </row>
    <row r="8373" spans="19:19">
      <c r="S8373" t="s">
        <v>8576</v>
      </c>
    </row>
    <row r="8374" spans="19:19">
      <c r="S8374" t="s">
        <v>8577</v>
      </c>
    </row>
    <row r="8375" spans="19:19">
      <c r="S8375" t="s">
        <v>8578</v>
      </c>
    </row>
    <row r="8376" spans="19:19">
      <c r="S8376" t="s">
        <v>8579</v>
      </c>
    </row>
    <row r="8377" spans="19:19">
      <c r="S8377" t="s">
        <v>8580</v>
      </c>
    </row>
    <row r="8378" spans="19:19">
      <c r="S8378" t="s">
        <v>8581</v>
      </c>
    </row>
    <row r="8379" spans="19:19">
      <c r="S8379" t="s">
        <v>8582</v>
      </c>
    </row>
    <row r="8380" spans="19:19">
      <c r="S8380" t="s">
        <v>8583</v>
      </c>
    </row>
    <row r="8381" spans="19:19">
      <c r="S8381" t="s">
        <v>8584</v>
      </c>
    </row>
    <row r="8382" spans="19:19">
      <c r="S8382" t="s">
        <v>3627</v>
      </c>
    </row>
    <row r="8383" spans="19:19">
      <c r="S8383" t="s">
        <v>8585</v>
      </c>
    </row>
    <row r="8384" spans="19:19">
      <c r="S8384" t="s">
        <v>8586</v>
      </c>
    </row>
    <row r="8385" spans="19:19">
      <c r="S8385" t="s">
        <v>8587</v>
      </c>
    </row>
    <row r="8386" spans="19:19">
      <c r="S8386" t="s">
        <v>8588</v>
      </c>
    </row>
    <row r="8387" spans="19:19">
      <c r="S8387" t="s">
        <v>8589</v>
      </c>
    </row>
    <row r="8388" spans="19:19">
      <c r="S8388" t="s">
        <v>8590</v>
      </c>
    </row>
    <row r="8389" spans="19:19">
      <c r="S8389" t="s">
        <v>8591</v>
      </c>
    </row>
    <row r="8390" spans="19:19">
      <c r="S8390" t="s">
        <v>8592</v>
      </c>
    </row>
    <row r="8391" spans="19:19">
      <c r="S8391" t="s">
        <v>4631</v>
      </c>
    </row>
    <row r="8392" spans="19:19">
      <c r="S8392" t="s">
        <v>8593</v>
      </c>
    </row>
    <row r="8393" spans="19:19">
      <c r="S8393" t="s">
        <v>3103</v>
      </c>
    </row>
    <row r="8394" spans="19:19">
      <c r="S8394" t="s">
        <v>5278</v>
      </c>
    </row>
    <row r="8395" spans="19:19">
      <c r="S8395" t="s">
        <v>8594</v>
      </c>
    </row>
    <row r="8396" spans="19:19">
      <c r="S8396" t="s">
        <v>8595</v>
      </c>
    </row>
    <row r="8397" spans="19:19">
      <c r="S8397" t="s">
        <v>8596</v>
      </c>
    </row>
    <row r="8398" spans="19:19">
      <c r="S8398" t="s">
        <v>8597</v>
      </c>
    </row>
    <row r="8399" spans="19:19">
      <c r="S8399" t="s">
        <v>7296</v>
      </c>
    </row>
    <row r="8400" spans="19:19">
      <c r="S8400" t="s">
        <v>7018</v>
      </c>
    </row>
    <row r="8401" spans="19:19">
      <c r="S8401" t="s">
        <v>8598</v>
      </c>
    </row>
    <row r="8402" spans="19:19">
      <c r="S8402" t="s">
        <v>8599</v>
      </c>
    </row>
    <row r="8403" spans="19:19">
      <c r="S8403" t="s">
        <v>8600</v>
      </c>
    </row>
    <row r="8404" spans="19:19">
      <c r="S8404" t="s">
        <v>8601</v>
      </c>
    </row>
    <row r="8405" spans="19:19">
      <c r="S8405" t="s">
        <v>8602</v>
      </c>
    </row>
    <row r="8406" spans="19:19">
      <c r="S8406" t="s">
        <v>8603</v>
      </c>
    </row>
    <row r="8407" spans="19:19">
      <c r="S8407" t="s">
        <v>8604</v>
      </c>
    </row>
    <row r="8408" spans="19:19">
      <c r="S8408" t="s">
        <v>8605</v>
      </c>
    </row>
    <row r="8409" spans="19:19">
      <c r="S8409" t="s">
        <v>8606</v>
      </c>
    </row>
    <row r="8410" spans="19:19">
      <c r="S8410" t="s">
        <v>8607</v>
      </c>
    </row>
    <row r="8411" spans="19:19">
      <c r="S8411" t="s">
        <v>8608</v>
      </c>
    </row>
    <row r="8412" spans="19:19">
      <c r="S8412" t="s">
        <v>8609</v>
      </c>
    </row>
    <row r="8413" spans="19:19">
      <c r="S8413" t="s">
        <v>8610</v>
      </c>
    </row>
    <row r="8414" spans="19:19">
      <c r="S8414" t="s">
        <v>8611</v>
      </c>
    </row>
    <row r="8415" spans="19:19">
      <c r="S8415" t="s">
        <v>8612</v>
      </c>
    </row>
    <row r="8416" spans="19:19">
      <c r="S8416" t="s">
        <v>8613</v>
      </c>
    </row>
    <row r="8417" spans="19:19">
      <c r="S8417" t="s">
        <v>8614</v>
      </c>
    </row>
    <row r="8418" spans="19:19">
      <c r="S8418" t="s">
        <v>8615</v>
      </c>
    </row>
    <row r="8419" spans="19:19">
      <c r="S8419" t="s">
        <v>8616</v>
      </c>
    </row>
    <row r="8420" spans="19:19">
      <c r="S8420" t="s">
        <v>8617</v>
      </c>
    </row>
    <row r="8421" spans="19:19">
      <c r="S8421" t="s">
        <v>8618</v>
      </c>
    </row>
    <row r="8422" spans="19:19">
      <c r="S8422" t="s">
        <v>8619</v>
      </c>
    </row>
    <row r="8423" spans="19:19">
      <c r="S8423" t="s">
        <v>3950</v>
      </c>
    </row>
    <row r="8424" spans="19:19">
      <c r="S8424" t="s">
        <v>8620</v>
      </c>
    </row>
    <row r="8425" spans="19:19">
      <c r="S8425" t="s">
        <v>8621</v>
      </c>
    </row>
    <row r="8426" spans="19:19">
      <c r="S8426" t="s">
        <v>8622</v>
      </c>
    </row>
    <row r="8427" spans="19:19">
      <c r="S8427" t="s">
        <v>3103</v>
      </c>
    </row>
    <row r="8428" spans="19:19">
      <c r="S8428" t="s">
        <v>3616</v>
      </c>
    </row>
    <row r="8429" spans="19:19">
      <c r="S8429" t="s">
        <v>2922</v>
      </c>
    </row>
    <row r="8430" spans="19:19">
      <c r="S8430" t="s">
        <v>8623</v>
      </c>
    </row>
    <row r="8431" spans="19:19">
      <c r="S8431" t="s">
        <v>8624</v>
      </c>
    </row>
    <row r="8432" spans="19:19">
      <c r="S8432" t="s">
        <v>8625</v>
      </c>
    </row>
    <row r="8433" spans="19:19">
      <c r="S8433" t="s">
        <v>8626</v>
      </c>
    </row>
    <row r="8434" spans="19:19">
      <c r="S8434" t="s">
        <v>8627</v>
      </c>
    </row>
    <row r="8435" spans="19:19">
      <c r="S8435" t="s">
        <v>8628</v>
      </c>
    </row>
    <row r="8436" spans="19:19">
      <c r="S8436" t="s">
        <v>8629</v>
      </c>
    </row>
    <row r="8437" spans="19:19">
      <c r="S8437" t="s">
        <v>5879</v>
      </c>
    </row>
    <row r="8438" spans="19:19">
      <c r="S8438" t="s">
        <v>5442</v>
      </c>
    </row>
    <row r="8439" spans="19:19">
      <c r="S8439" t="s">
        <v>5796</v>
      </c>
    </row>
    <row r="8440" spans="19:19">
      <c r="S8440" t="s">
        <v>8630</v>
      </c>
    </row>
    <row r="8441" spans="19:19">
      <c r="S8441" t="s">
        <v>8631</v>
      </c>
    </row>
    <row r="8442" spans="19:19">
      <c r="S8442" t="s">
        <v>8632</v>
      </c>
    </row>
    <row r="8443" spans="19:19">
      <c r="S8443" t="s">
        <v>8633</v>
      </c>
    </row>
    <row r="8444" spans="19:19">
      <c r="S8444" t="s">
        <v>4405</v>
      </c>
    </row>
    <row r="8445" spans="19:19">
      <c r="S8445" t="s">
        <v>8634</v>
      </c>
    </row>
    <row r="8446" spans="19:19">
      <c r="S8446" t="s">
        <v>8635</v>
      </c>
    </row>
    <row r="8447" spans="19:19">
      <c r="S8447" t="s">
        <v>8553</v>
      </c>
    </row>
    <row r="8448" spans="19:19">
      <c r="S8448" t="s">
        <v>8636</v>
      </c>
    </row>
    <row r="8449" spans="19:19">
      <c r="S8449" t="s">
        <v>8637</v>
      </c>
    </row>
    <row r="8450" spans="19:19">
      <c r="S8450" t="s">
        <v>8638</v>
      </c>
    </row>
    <row r="8451" spans="19:19">
      <c r="S8451" t="s">
        <v>8639</v>
      </c>
    </row>
    <row r="8452" spans="19:19">
      <c r="S8452" t="s">
        <v>8640</v>
      </c>
    </row>
    <row r="8453" spans="19:19">
      <c r="S8453" t="s">
        <v>8641</v>
      </c>
    </row>
    <row r="8454" spans="19:19">
      <c r="S8454" t="s">
        <v>8642</v>
      </c>
    </row>
    <row r="8455" spans="19:19">
      <c r="S8455" t="s">
        <v>8643</v>
      </c>
    </row>
    <row r="8456" spans="19:19">
      <c r="S8456" t="s">
        <v>8644</v>
      </c>
    </row>
    <row r="8457" spans="19:19">
      <c r="S8457" t="s">
        <v>8645</v>
      </c>
    </row>
    <row r="8458" spans="19:19">
      <c r="S8458" t="s">
        <v>8646</v>
      </c>
    </row>
    <row r="8459" spans="19:19">
      <c r="S8459" t="s">
        <v>4116</v>
      </c>
    </row>
    <row r="8460" spans="19:19">
      <c r="S8460" t="s">
        <v>8647</v>
      </c>
    </row>
    <row r="8461" spans="19:19">
      <c r="S8461" t="s">
        <v>8648</v>
      </c>
    </row>
    <row r="8462" spans="19:19">
      <c r="S8462" t="s">
        <v>8615</v>
      </c>
    </row>
    <row r="8463" spans="19:19">
      <c r="S8463" t="s">
        <v>8649</v>
      </c>
    </row>
    <row r="8464" spans="19:19">
      <c r="S8464" t="s">
        <v>8650</v>
      </c>
    </row>
    <row r="8465" spans="19:19">
      <c r="S8465" t="s">
        <v>8651</v>
      </c>
    </row>
    <row r="8466" spans="19:19">
      <c r="S8466" t="s">
        <v>8652</v>
      </c>
    </row>
    <row r="8467" spans="19:19">
      <c r="S8467" t="s">
        <v>8653</v>
      </c>
    </row>
    <row r="8468" spans="19:19">
      <c r="S8468" t="s">
        <v>8654</v>
      </c>
    </row>
    <row r="8469" spans="19:19">
      <c r="S8469" t="s">
        <v>8655</v>
      </c>
    </row>
    <row r="8470" spans="19:19">
      <c r="S8470" t="s">
        <v>8656</v>
      </c>
    </row>
    <row r="8471" spans="19:19">
      <c r="S8471" t="s">
        <v>8657</v>
      </c>
    </row>
    <row r="8472" spans="19:19">
      <c r="S8472" t="s">
        <v>8658</v>
      </c>
    </row>
    <row r="8473" spans="19:19">
      <c r="S8473" t="s">
        <v>8659</v>
      </c>
    </row>
    <row r="8474" spans="19:19">
      <c r="S8474" t="s">
        <v>8660</v>
      </c>
    </row>
    <row r="8475" spans="19:19">
      <c r="S8475" t="s">
        <v>4082</v>
      </c>
    </row>
    <row r="8476" spans="19:19">
      <c r="S8476" t="s">
        <v>8525</v>
      </c>
    </row>
    <row r="8477" spans="19:19">
      <c r="S8477" t="s">
        <v>8661</v>
      </c>
    </row>
    <row r="8478" spans="19:19">
      <c r="S8478" t="s">
        <v>8662</v>
      </c>
    </row>
    <row r="8479" spans="19:19">
      <c r="S8479" t="s">
        <v>8031</v>
      </c>
    </row>
    <row r="8480" spans="19:19">
      <c r="S8480" t="s">
        <v>8663</v>
      </c>
    </row>
    <row r="8481" spans="19:19">
      <c r="S8481" t="s">
        <v>3891</v>
      </c>
    </row>
    <row r="8482" spans="19:19">
      <c r="S8482" t="s">
        <v>8664</v>
      </c>
    </row>
    <row r="8483" spans="19:19">
      <c r="S8483" t="s">
        <v>7148</v>
      </c>
    </row>
    <row r="8484" spans="19:19">
      <c r="S8484" t="s">
        <v>8665</v>
      </c>
    </row>
    <row r="8485" spans="19:19">
      <c r="S8485" t="s">
        <v>4048</v>
      </c>
    </row>
    <row r="8486" spans="19:19">
      <c r="S8486" t="s">
        <v>8666</v>
      </c>
    </row>
    <row r="8487" spans="19:19">
      <c r="S8487" t="s">
        <v>8667</v>
      </c>
    </row>
    <row r="8488" spans="19:19">
      <c r="S8488" t="s">
        <v>8668</v>
      </c>
    </row>
    <row r="8489" spans="19:19">
      <c r="S8489" t="s">
        <v>4224</v>
      </c>
    </row>
    <row r="8490" spans="19:19">
      <c r="S8490" t="s">
        <v>8669</v>
      </c>
    </row>
    <row r="8491" spans="19:19">
      <c r="S8491" t="s">
        <v>8670</v>
      </c>
    </row>
    <row r="8492" spans="19:19">
      <c r="S8492" t="s">
        <v>8671</v>
      </c>
    </row>
    <row r="8493" spans="19:19">
      <c r="S8493" t="s">
        <v>8672</v>
      </c>
    </row>
    <row r="8494" spans="19:19">
      <c r="S8494" t="s">
        <v>8673</v>
      </c>
    </row>
    <row r="8495" spans="19:19">
      <c r="S8495" t="s">
        <v>8674</v>
      </c>
    </row>
    <row r="8496" spans="19:19">
      <c r="S8496" t="s">
        <v>8675</v>
      </c>
    </row>
    <row r="8497" spans="19:19">
      <c r="S8497" t="s">
        <v>8676</v>
      </c>
    </row>
    <row r="8498" spans="19:19">
      <c r="S8498" t="s">
        <v>8677</v>
      </c>
    </row>
    <row r="8499" spans="19:19">
      <c r="S8499" t="s">
        <v>8678</v>
      </c>
    </row>
    <row r="8500" spans="19:19">
      <c r="S8500" t="s">
        <v>8679</v>
      </c>
    </row>
    <row r="8501" spans="19:19">
      <c r="S8501" t="s">
        <v>8680</v>
      </c>
    </row>
    <row r="8502" spans="19:19">
      <c r="S8502" t="s">
        <v>8681</v>
      </c>
    </row>
    <row r="8503" spans="19:19">
      <c r="S8503" t="s">
        <v>8682</v>
      </c>
    </row>
    <row r="8504" spans="19:19">
      <c r="S8504" t="s">
        <v>8683</v>
      </c>
    </row>
    <row r="8505" spans="19:19">
      <c r="S8505" t="s">
        <v>3616</v>
      </c>
    </row>
    <row r="8506" spans="19:19">
      <c r="S8506" t="s">
        <v>5542</v>
      </c>
    </row>
    <row r="8507" spans="19:19">
      <c r="S8507" t="s">
        <v>8684</v>
      </c>
    </row>
    <row r="8508" spans="19:19">
      <c r="S8508" t="s">
        <v>8685</v>
      </c>
    </row>
    <row r="8509" spans="19:19">
      <c r="S8509" t="s">
        <v>8686</v>
      </c>
    </row>
    <row r="8510" spans="19:19">
      <c r="S8510" t="s">
        <v>8687</v>
      </c>
    </row>
    <row r="8511" spans="19:19">
      <c r="S8511" t="s">
        <v>8688</v>
      </c>
    </row>
    <row r="8512" spans="19:19">
      <c r="S8512" t="s">
        <v>8689</v>
      </c>
    </row>
    <row r="8513" spans="19:19">
      <c r="S8513" t="s">
        <v>8690</v>
      </c>
    </row>
    <row r="8514" spans="19:19">
      <c r="S8514" t="s">
        <v>8691</v>
      </c>
    </row>
    <row r="8515" spans="19:19">
      <c r="S8515" t="s">
        <v>8692</v>
      </c>
    </row>
    <row r="8516" spans="19:19">
      <c r="S8516" t="s">
        <v>8693</v>
      </c>
    </row>
    <row r="8517" spans="19:19">
      <c r="S8517" t="s">
        <v>8694</v>
      </c>
    </row>
    <row r="8518" spans="19:19">
      <c r="S8518" t="s">
        <v>8695</v>
      </c>
    </row>
    <row r="8519" spans="19:19">
      <c r="S8519" t="s">
        <v>8696</v>
      </c>
    </row>
    <row r="8520" spans="19:19">
      <c r="S8520" t="s">
        <v>8697</v>
      </c>
    </row>
    <row r="8521" spans="19:19">
      <c r="S8521" t="s">
        <v>8698</v>
      </c>
    </row>
    <row r="8522" spans="19:19">
      <c r="S8522" t="s">
        <v>8699</v>
      </c>
    </row>
    <row r="8523" spans="19:19">
      <c r="S8523" t="s">
        <v>8700</v>
      </c>
    </row>
    <row r="8524" spans="19:19">
      <c r="S8524" t="s">
        <v>8701</v>
      </c>
    </row>
    <row r="8525" spans="19:19">
      <c r="S8525" t="s">
        <v>8702</v>
      </c>
    </row>
    <row r="8526" spans="19:19">
      <c r="S8526" t="s">
        <v>8703</v>
      </c>
    </row>
    <row r="8527" spans="19:19">
      <c r="S8527" t="s">
        <v>8704</v>
      </c>
    </row>
    <row r="8528" spans="19:19">
      <c r="S8528" t="s">
        <v>7376</v>
      </c>
    </row>
    <row r="8529" spans="19:19">
      <c r="S8529" t="s">
        <v>8705</v>
      </c>
    </row>
    <row r="8530" spans="19:19">
      <c r="S8530" t="s">
        <v>8706</v>
      </c>
    </row>
    <row r="8531" spans="19:19">
      <c r="S8531" t="s">
        <v>8707</v>
      </c>
    </row>
    <row r="8532" spans="19:19">
      <c r="S8532" t="s">
        <v>8708</v>
      </c>
    </row>
    <row r="8533" spans="19:19">
      <c r="S8533" t="s">
        <v>6046</v>
      </c>
    </row>
    <row r="8534" spans="19:19">
      <c r="S8534" t="s">
        <v>8709</v>
      </c>
    </row>
    <row r="8535" spans="19:19">
      <c r="S8535" t="s">
        <v>3220</v>
      </c>
    </row>
    <row r="8536" spans="19:19">
      <c r="S8536" t="s">
        <v>8710</v>
      </c>
    </row>
    <row r="8537" spans="19:19">
      <c r="S8537" t="s">
        <v>8711</v>
      </c>
    </row>
    <row r="8538" spans="19:19">
      <c r="S8538" t="s">
        <v>8712</v>
      </c>
    </row>
    <row r="8539" spans="19:19">
      <c r="S8539" t="s">
        <v>8713</v>
      </c>
    </row>
    <row r="8540" spans="19:19">
      <c r="S8540" t="s">
        <v>8714</v>
      </c>
    </row>
    <row r="8541" spans="19:19">
      <c r="S8541" t="s">
        <v>8715</v>
      </c>
    </row>
    <row r="8542" spans="19:19">
      <c r="S8542" t="s">
        <v>8716</v>
      </c>
    </row>
    <row r="8543" spans="19:19">
      <c r="S8543" t="s">
        <v>4436</v>
      </c>
    </row>
    <row r="8544" spans="19:19">
      <c r="S8544" t="s">
        <v>8717</v>
      </c>
    </row>
    <row r="8545" spans="19:19">
      <c r="S8545" t="s">
        <v>8718</v>
      </c>
    </row>
    <row r="8546" spans="19:19">
      <c r="S8546" t="s">
        <v>8719</v>
      </c>
    </row>
    <row r="8547" spans="19:19">
      <c r="S8547" t="s">
        <v>8720</v>
      </c>
    </row>
    <row r="8548" spans="19:19">
      <c r="S8548" t="s">
        <v>8721</v>
      </c>
    </row>
    <row r="8549" spans="19:19">
      <c r="S8549" t="s">
        <v>4837</v>
      </c>
    </row>
    <row r="8550" spans="19:19">
      <c r="S8550" t="s">
        <v>8722</v>
      </c>
    </row>
    <row r="8551" spans="19:19">
      <c r="S8551" t="s">
        <v>8723</v>
      </c>
    </row>
    <row r="8552" spans="19:19">
      <c r="S8552" t="s">
        <v>8724</v>
      </c>
    </row>
    <row r="8553" spans="19:19">
      <c r="S8553" t="s">
        <v>8725</v>
      </c>
    </row>
    <row r="8554" spans="19:19">
      <c r="S8554" t="s">
        <v>8726</v>
      </c>
    </row>
    <row r="8555" spans="19:19">
      <c r="S8555" t="s">
        <v>8727</v>
      </c>
    </row>
    <row r="8556" spans="19:19">
      <c r="S8556" t="s">
        <v>8728</v>
      </c>
    </row>
    <row r="8557" spans="19:19">
      <c r="S8557" t="s">
        <v>8729</v>
      </c>
    </row>
    <row r="8558" spans="19:19">
      <c r="S8558" t="s">
        <v>8730</v>
      </c>
    </row>
    <row r="8559" spans="19:19">
      <c r="S8559" t="s">
        <v>8731</v>
      </c>
    </row>
    <row r="8560" spans="19:19">
      <c r="S8560" t="s">
        <v>7964</v>
      </c>
    </row>
    <row r="8561" spans="19:19">
      <c r="S8561" t="s">
        <v>8732</v>
      </c>
    </row>
    <row r="8562" spans="19:19">
      <c r="S8562" t="s">
        <v>8733</v>
      </c>
    </row>
    <row r="8563" spans="19:19">
      <c r="S8563" t="s">
        <v>8734</v>
      </c>
    </row>
    <row r="8564" spans="19:19">
      <c r="S8564" t="s">
        <v>5850</v>
      </c>
    </row>
    <row r="8565" spans="19:19">
      <c r="S8565" t="s">
        <v>8735</v>
      </c>
    </row>
    <row r="8566" spans="19:19">
      <c r="S8566" t="s">
        <v>5712</v>
      </c>
    </row>
    <row r="8567" spans="19:19">
      <c r="S8567" t="s">
        <v>8736</v>
      </c>
    </row>
    <row r="8568" spans="19:19">
      <c r="S8568" t="s">
        <v>8737</v>
      </c>
    </row>
    <row r="8569" spans="19:19">
      <c r="S8569" t="s">
        <v>8738</v>
      </c>
    </row>
    <row r="8570" spans="19:19">
      <c r="S8570" t="s">
        <v>8739</v>
      </c>
    </row>
    <row r="8571" spans="19:19">
      <c r="S8571" t="s">
        <v>8740</v>
      </c>
    </row>
    <row r="8572" spans="19:19">
      <c r="S8572" t="s">
        <v>8741</v>
      </c>
    </row>
    <row r="8573" spans="19:19">
      <c r="S8573" t="s">
        <v>8742</v>
      </c>
    </row>
    <row r="8574" spans="19:19">
      <c r="S8574" t="s">
        <v>8743</v>
      </c>
    </row>
    <row r="8575" spans="19:19">
      <c r="S8575" t="s">
        <v>8744</v>
      </c>
    </row>
    <row r="8576" spans="19:19">
      <c r="S8576" t="s">
        <v>8745</v>
      </c>
    </row>
    <row r="8577" spans="19:19">
      <c r="S8577" t="s">
        <v>8746</v>
      </c>
    </row>
    <row r="8578" spans="19:19">
      <c r="S8578" t="s">
        <v>8747</v>
      </c>
    </row>
    <row r="8579" spans="19:19">
      <c r="S8579" t="s">
        <v>8748</v>
      </c>
    </row>
    <row r="8580" spans="19:19">
      <c r="S8580" t="s">
        <v>8749</v>
      </c>
    </row>
    <row r="8581" spans="19:19">
      <c r="S8581" t="s">
        <v>8750</v>
      </c>
    </row>
    <row r="8582" spans="19:19">
      <c r="S8582" t="s">
        <v>8751</v>
      </c>
    </row>
    <row r="8583" spans="19:19">
      <c r="S8583" t="s">
        <v>8752</v>
      </c>
    </row>
    <row r="8584" spans="19:19">
      <c r="S8584" t="s">
        <v>8753</v>
      </c>
    </row>
    <row r="8585" spans="19:19">
      <c r="S8585" t="s">
        <v>8754</v>
      </c>
    </row>
    <row r="8586" spans="19:19">
      <c r="S8586" t="s">
        <v>8755</v>
      </c>
    </row>
    <row r="8587" spans="19:19">
      <c r="S8587" t="s">
        <v>8756</v>
      </c>
    </row>
    <row r="8588" spans="19:19">
      <c r="S8588" t="s">
        <v>6835</v>
      </c>
    </row>
    <row r="8589" spans="19:19">
      <c r="S8589" t="s">
        <v>8757</v>
      </c>
    </row>
    <row r="8590" spans="19:19">
      <c r="S8590" t="s">
        <v>3399</v>
      </c>
    </row>
    <row r="8591" spans="19:19">
      <c r="S8591" t="s">
        <v>3280</v>
      </c>
    </row>
    <row r="8592" spans="19:19">
      <c r="S8592" t="s">
        <v>3103</v>
      </c>
    </row>
    <row r="8593" spans="19:19">
      <c r="S8593" t="s">
        <v>8758</v>
      </c>
    </row>
    <row r="8594" spans="19:19">
      <c r="S8594" t="s">
        <v>4474</v>
      </c>
    </row>
    <row r="8595" spans="19:19">
      <c r="S8595" t="s">
        <v>8759</v>
      </c>
    </row>
    <row r="8596" spans="19:19">
      <c r="S8596" t="s">
        <v>8760</v>
      </c>
    </row>
    <row r="8597" spans="19:19">
      <c r="S8597" t="s">
        <v>8761</v>
      </c>
    </row>
    <row r="8598" spans="19:19">
      <c r="S8598" t="s">
        <v>2450</v>
      </c>
    </row>
    <row r="8599" spans="19:19">
      <c r="S8599" t="s">
        <v>8762</v>
      </c>
    </row>
    <row r="8600" spans="19:19">
      <c r="S8600" t="s">
        <v>8763</v>
      </c>
    </row>
    <row r="8601" spans="19:19">
      <c r="S8601" t="s">
        <v>7448</v>
      </c>
    </row>
    <row r="8602" spans="19:19">
      <c r="S8602" t="s">
        <v>8764</v>
      </c>
    </row>
    <row r="8603" spans="19:19">
      <c r="S8603" t="s">
        <v>8765</v>
      </c>
    </row>
    <row r="8604" spans="19:19">
      <c r="S8604" t="s">
        <v>8766</v>
      </c>
    </row>
    <row r="8605" spans="19:19">
      <c r="S8605" t="s">
        <v>3891</v>
      </c>
    </row>
    <row r="8606" spans="19:19">
      <c r="S8606" t="s">
        <v>8767</v>
      </c>
    </row>
    <row r="8607" spans="19:19">
      <c r="S8607" t="s">
        <v>5542</v>
      </c>
    </row>
    <row r="8608" spans="19:19">
      <c r="S8608" t="s">
        <v>8768</v>
      </c>
    </row>
    <row r="8609" spans="19:19">
      <c r="S8609" t="s">
        <v>8769</v>
      </c>
    </row>
    <row r="8610" spans="19:19">
      <c r="S8610" t="s">
        <v>7103</v>
      </c>
    </row>
    <row r="8611" spans="19:19">
      <c r="S8611" t="s">
        <v>8770</v>
      </c>
    </row>
    <row r="8612" spans="19:19">
      <c r="S8612" t="s">
        <v>8771</v>
      </c>
    </row>
    <row r="8613" spans="19:19">
      <c r="S8613" t="s">
        <v>8772</v>
      </c>
    </row>
    <row r="8614" spans="19:19">
      <c r="S8614" t="s">
        <v>8773</v>
      </c>
    </row>
    <row r="8615" spans="19:19">
      <c r="S8615" t="s">
        <v>8774</v>
      </c>
    </row>
    <row r="8616" spans="19:19">
      <c r="S8616" t="s">
        <v>8775</v>
      </c>
    </row>
    <row r="8617" spans="19:19">
      <c r="S8617" t="s">
        <v>8776</v>
      </c>
    </row>
    <row r="8618" spans="19:19">
      <c r="S8618" t="s">
        <v>8777</v>
      </c>
    </row>
    <row r="8619" spans="19:19">
      <c r="S8619" t="s">
        <v>8778</v>
      </c>
    </row>
    <row r="8620" spans="19:19">
      <c r="S8620" t="s">
        <v>8779</v>
      </c>
    </row>
    <row r="8621" spans="19:19">
      <c r="S8621" t="s">
        <v>8780</v>
      </c>
    </row>
    <row r="8622" spans="19:19">
      <c r="S8622" t="s">
        <v>8781</v>
      </c>
    </row>
    <row r="8623" spans="19:19">
      <c r="S8623" t="s">
        <v>8782</v>
      </c>
    </row>
    <row r="8624" spans="19:19">
      <c r="S8624" t="s">
        <v>8783</v>
      </c>
    </row>
    <row r="8625" spans="19:19">
      <c r="S8625" t="s">
        <v>8784</v>
      </c>
    </row>
    <row r="8626" spans="19:19">
      <c r="S8626" t="s">
        <v>8785</v>
      </c>
    </row>
    <row r="8627" spans="19:19">
      <c r="S8627" t="s">
        <v>8786</v>
      </c>
    </row>
    <row r="8628" spans="19:19">
      <c r="S8628" t="s">
        <v>8787</v>
      </c>
    </row>
    <row r="8629" spans="19:19">
      <c r="S8629" t="s">
        <v>8788</v>
      </c>
    </row>
    <row r="8630" spans="19:19">
      <c r="S8630" t="s">
        <v>8789</v>
      </c>
    </row>
    <row r="8631" spans="19:19">
      <c r="S8631" t="s">
        <v>8790</v>
      </c>
    </row>
    <row r="8632" spans="19:19">
      <c r="S8632" t="s">
        <v>8791</v>
      </c>
    </row>
    <row r="8633" spans="19:19">
      <c r="S8633" t="s">
        <v>6091</v>
      </c>
    </row>
    <row r="8634" spans="19:19">
      <c r="S8634" t="s">
        <v>8792</v>
      </c>
    </row>
    <row r="8635" spans="19:19">
      <c r="S8635" t="s">
        <v>8793</v>
      </c>
    </row>
    <row r="8636" spans="19:19">
      <c r="S8636" t="s">
        <v>8794</v>
      </c>
    </row>
    <row r="8637" spans="19:19">
      <c r="S8637" t="s">
        <v>7658</v>
      </c>
    </row>
    <row r="8638" spans="19:19">
      <c r="S8638" t="s">
        <v>8795</v>
      </c>
    </row>
    <row r="8639" spans="19:19">
      <c r="S8639" t="s">
        <v>5552</v>
      </c>
    </row>
    <row r="8640" spans="19:19">
      <c r="S8640" t="s">
        <v>6009</v>
      </c>
    </row>
    <row r="8641" spans="19:19">
      <c r="S8641" t="s">
        <v>8796</v>
      </c>
    </row>
    <row r="8642" spans="19:19">
      <c r="S8642" t="s">
        <v>8797</v>
      </c>
    </row>
    <row r="8643" spans="19:19">
      <c r="S8643" t="s">
        <v>8798</v>
      </c>
    </row>
    <row r="8644" spans="19:19">
      <c r="S8644" t="s">
        <v>8799</v>
      </c>
    </row>
    <row r="8645" spans="19:19">
      <c r="S8645" t="s">
        <v>8800</v>
      </c>
    </row>
    <row r="8646" spans="19:19">
      <c r="S8646" t="s">
        <v>8801</v>
      </c>
    </row>
    <row r="8647" spans="19:19">
      <c r="S8647" t="s">
        <v>8802</v>
      </c>
    </row>
    <row r="8648" spans="19:19">
      <c r="S8648" t="s">
        <v>4649</v>
      </c>
    </row>
    <row r="8649" spans="19:19">
      <c r="S8649" t="s">
        <v>8803</v>
      </c>
    </row>
    <row r="8650" spans="19:19">
      <c r="S8650" t="s">
        <v>7798</v>
      </c>
    </row>
    <row r="8651" spans="19:19">
      <c r="S8651" t="s">
        <v>8804</v>
      </c>
    </row>
    <row r="8652" spans="19:19">
      <c r="S8652" t="s">
        <v>8805</v>
      </c>
    </row>
    <row r="8653" spans="19:19">
      <c r="S8653" t="s">
        <v>8806</v>
      </c>
    </row>
    <row r="8654" spans="19:19">
      <c r="S8654" t="s">
        <v>7316</v>
      </c>
    </row>
    <row r="8655" spans="19:19">
      <c r="S8655" t="s">
        <v>8807</v>
      </c>
    </row>
    <row r="8656" spans="19:19">
      <c r="S8656" t="s">
        <v>7286</v>
      </c>
    </row>
    <row r="8657" spans="19:19">
      <c r="S8657" t="s">
        <v>8808</v>
      </c>
    </row>
    <row r="8658" spans="19:19">
      <c r="S8658" t="s">
        <v>5044</v>
      </c>
    </row>
    <row r="8659" spans="19:19">
      <c r="S8659" t="s">
        <v>8809</v>
      </c>
    </row>
    <row r="8660" spans="19:19">
      <c r="S8660" t="s">
        <v>8810</v>
      </c>
    </row>
    <row r="8661" spans="19:19">
      <c r="S8661" t="s">
        <v>8811</v>
      </c>
    </row>
    <row r="8662" spans="19:19">
      <c r="S8662" t="s">
        <v>8812</v>
      </c>
    </row>
    <row r="8663" spans="19:19">
      <c r="S8663" t="s">
        <v>8813</v>
      </c>
    </row>
    <row r="8664" spans="19:19">
      <c r="S8664" t="s">
        <v>2922</v>
      </c>
    </row>
    <row r="8665" spans="19:19">
      <c r="S8665" t="s">
        <v>4220</v>
      </c>
    </row>
    <row r="8666" spans="19:19">
      <c r="S8666" t="s">
        <v>8814</v>
      </c>
    </row>
    <row r="8667" spans="19:19">
      <c r="S8667" t="s">
        <v>8815</v>
      </c>
    </row>
    <row r="8668" spans="19:19">
      <c r="S8668" t="s">
        <v>3945</v>
      </c>
    </row>
    <row r="8669" spans="19:19">
      <c r="S8669" t="s">
        <v>8816</v>
      </c>
    </row>
    <row r="8670" spans="19:19">
      <c r="S8670" t="s">
        <v>8817</v>
      </c>
    </row>
    <row r="8671" spans="19:19">
      <c r="S8671" t="s">
        <v>8818</v>
      </c>
    </row>
    <row r="8672" spans="19:19">
      <c r="S8672" t="s">
        <v>8819</v>
      </c>
    </row>
    <row r="8673" spans="19:19">
      <c r="S8673" t="s">
        <v>8820</v>
      </c>
    </row>
    <row r="8674" spans="19:19">
      <c r="S8674" t="s">
        <v>8821</v>
      </c>
    </row>
    <row r="8675" spans="19:19">
      <c r="S8675" t="s">
        <v>8822</v>
      </c>
    </row>
    <row r="8676" spans="19:19">
      <c r="S8676" t="s">
        <v>5576</v>
      </c>
    </row>
    <row r="8677" spans="19:19">
      <c r="S8677" t="s">
        <v>8823</v>
      </c>
    </row>
    <row r="8678" spans="19:19">
      <c r="S8678" t="s">
        <v>8824</v>
      </c>
    </row>
    <row r="8679" spans="19:19">
      <c r="S8679" t="s">
        <v>8825</v>
      </c>
    </row>
    <row r="8680" spans="19:19">
      <c r="S8680" t="s">
        <v>8826</v>
      </c>
    </row>
    <row r="8681" spans="19:19">
      <c r="S8681" t="s">
        <v>8827</v>
      </c>
    </row>
    <row r="8682" spans="19:19">
      <c r="S8682" t="s">
        <v>8828</v>
      </c>
    </row>
    <row r="8683" spans="19:19">
      <c r="S8683" t="s">
        <v>8829</v>
      </c>
    </row>
    <row r="8684" spans="19:19">
      <c r="S8684" t="s">
        <v>7662</v>
      </c>
    </row>
    <row r="8685" spans="19:19">
      <c r="S8685" t="s">
        <v>8830</v>
      </c>
    </row>
    <row r="8686" spans="19:19">
      <c r="S8686" t="s">
        <v>8831</v>
      </c>
    </row>
    <row r="8687" spans="19:19">
      <c r="S8687" t="s">
        <v>8832</v>
      </c>
    </row>
    <row r="8688" spans="19:19">
      <c r="S8688" t="s">
        <v>8833</v>
      </c>
    </row>
    <row r="8689" spans="19:19">
      <c r="S8689" t="s">
        <v>8834</v>
      </c>
    </row>
    <row r="8690" spans="19:19">
      <c r="S8690" t="s">
        <v>7941</v>
      </c>
    </row>
    <row r="8691" spans="19:19">
      <c r="S8691" t="s">
        <v>8835</v>
      </c>
    </row>
    <row r="8692" spans="19:19">
      <c r="S8692" t="s">
        <v>8836</v>
      </c>
    </row>
    <row r="8693" spans="19:19">
      <c r="S8693" t="s">
        <v>8837</v>
      </c>
    </row>
    <row r="8694" spans="19:19">
      <c r="S8694" t="s">
        <v>8838</v>
      </c>
    </row>
    <row r="8695" spans="19:19">
      <c r="S8695" t="s">
        <v>8839</v>
      </c>
    </row>
    <row r="8696" spans="19:19">
      <c r="S8696" t="s">
        <v>8840</v>
      </c>
    </row>
    <row r="8697" spans="19:19">
      <c r="S8697" t="s">
        <v>8041</v>
      </c>
    </row>
    <row r="8698" spans="19:19">
      <c r="S8698" t="s">
        <v>8841</v>
      </c>
    </row>
    <row r="8699" spans="19:19">
      <c r="S8699" t="s">
        <v>8842</v>
      </c>
    </row>
    <row r="8700" spans="19:19">
      <c r="S8700" t="s">
        <v>8843</v>
      </c>
    </row>
    <row r="8701" spans="19:19">
      <c r="S8701" t="s">
        <v>5544</v>
      </c>
    </row>
    <row r="8702" spans="19:19">
      <c r="S8702" t="s">
        <v>8844</v>
      </c>
    </row>
    <row r="8703" spans="19:19">
      <c r="S8703" t="s">
        <v>8845</v>
      </c>
    </row>
    <row r="8704" spans="19:19">
      <c r="S8704" t="s">
        <v>8846</v>
      </c>
    </row>
    <row r="8705" spans="19:19">
      <c r="S8705" t="s">
        <v>8847</v>
      </c>
    </row>
    <row r="8706" spans="19:19">
      <c r="S8706" t="s">
        <v>8848</v>
      </c>
    </row>
    <row r="8707" spans="19:19">
      <c r="S8707" t="s">
        <v>8849</v>
      </c>
    </row>
    <row r="8708" spans="19:19">
      <c r="S8708" t="s">
        <v>8850</v>
      </c>
    </row>
    <row r="8709" spans="19:19">
      <c r="S8709" t="s">
        <v>3068</v>
      </c>
    </row>
    <row r="8710" spans="19:19">
      <c r="S8710" t="s">
        <v>8851</v>
      </c>
    </row>
    <row r="8711" spans="19:19">
      <c r="S8711" t="s">
        <v>5040</v>
      </c>
    </row>
    <row r="8712" spans="19:19">
      <c r="S8712" t="s">
        <v>8852</v>
      </c>
    </row>
    <row r="8713" spans="19:19">
      <c r="S8713" t="s">
        <v>8853</v>
      </c>
    </row>
    <row r="8714" spans="19:19">
      <c r="S8714" t="s">
        <v>8854</v>
      </c>
    </row>
    <row r="8715" spans="19:19">
      <c r="S8715" t="s">
        <v>8855</v>
      </c>
    </row>
    <row r="8716" spans="19:19">
      <c r="S8716" t="s">
        <v>8856</v>
      </c>
    </row>
    <row r="8717" spans="19:19">
      <c r="S8717" t="s">
        <v>8857</v>
      </c>
    </row>
    <row r="8718" spans="19:19">
      <c r="S8718" t="s">
        <v>8858</v>
      </c>
    </row>
    <row r="8719" spans="19:19">
      <c r="S8719" t="s">
        <v>8859</v>
      </c>
    </row>
    <row r="8720" spans="19:19">
      <c r="S8720" t="s">
        <v>8860</v>
      </c>
    </row>
    <row r="8721" spans="19:19">
      <c r="S8721" t="s">
        <v>8861</v>
      </c>
    </row>
    <row r="8722" spans="19:19">
      <c r="S8722" t="s">
        <v>8862</v>
      </c>
    </row>
    <row r="8723" spans="19:19">
      <c r="S8723" t="s">
        <v>8863</v>
      </c>
    </row>
    <row r="8724" spans="19:19">
      <c r="S8724" t="s">
        <v>8864</v>
      </c>
    </row>
    <row r="8725" spans="19:19">
      <c r="S8725" t="s">
        <v>8865</v>
      </c>
    </row>
    <row r="8726" spans="19:19">
      <c r="S8726" t="s">
        <v>4994</v>
      </c>
    </row>
    <row r="8727" spans="19:19">
      <c r="S8727" t="s">
        <v>8866</v>
      </c>
    </row>
    <row r="8728" spans="19:19">
      <c r="S8728" t="s">
        <v>8867</v>
      </c>
    </row>
    <row r="8729" spans="19:19">
      <c r="S8729" t="s">
        <v>8868</v>
      </c>
    </row>
    <row r="8730" spans="19:19">
      <c r="S8730" t="s">
        <v>8869</v>
      </c>
    </row>
    <row r="8731" spans="19:19">
      <c r="S8731" t="s">
        <v>8870</v>
      </c>
    </row>
    <row r="8732" spans="19:19">
      <c r="S8732" t="s">
        <v>5444</v>
      </c>
    </row>
    <row r="8733" spans="19:19">
      <c r="S8733" t="s">
        <v>8871</v>
      </c>
    </row>
    <row r="8734" spans="19:19">
      <c r="S8734" t="s">
        <v>8872</v>
      </c>
    </row>
    <row r="8735" spans="19:19">
      <c r="S8735" t="s">
        <v>8873</v>
      </c>
    </row>
    <row r="8736" spans="19:19">
      <c r="S8736" t="s">
        <v>8874</v>
      </c>
    </row>
    <row r="8737" spans="19:19">
      <c r="S8737" t="s">
        <v>8875</v>
      </c>
    </row>
    <row r="8738" spans="19:19">
      <c r="S8738" t="s">
        <v>8876</v>
      </c>
    </row>
    <row r="8739" spans="19:19">
      <c r="S8739" t="s">
        <v>6229</v>
      </c>
    </row>
    <row r="8740" spans="19:19">
      <c r="S8740" t="s">
        <v>8877</v>
      </c>
    </row>
    <row r="8741" spans="19:19">
      <c r="S8741" t="s">
        <v>8878</v>
      </c>
    </row>
    <row r="8742" spans="19:19">
      <c r="S8742" t="s">
        <v>8879</v>
      </c>
    </row>
    <row r="8743" spans="19:19">
      <c r="S8743" t="s">
        <v>8880</v>
      </c>
    </row>
    <row r="8744" spans="19:19">
      <c r="S8744" t="s">
        <v>8881</v>
      </c>
    </row>
    <row r="8745" spans="19:19">
      <c r="S8745" t="s">
        <v>8882</v>
      </c>
    </row>
    <row r="8746" spans="19:19">
      <c r="S8746" t="s">
        <v>8883</v>
      </c>
    </row>
    <row r="8747" spans="19:19">
      <c r="S8747" t="s">
        <v>8884</v>
      </c>
    </row>
    <row r="8748" spans="19:19">
      <c r="S8748" t="s">
        <v>8885</v>
      </c>
    </row>
    <row r="8749" spans="19:19">
      <c r="S8749" t="s">
        <v>8886</v>
      </c>
    </row>
    <row r="8750" spans="19:19">
      <c r="S8750" t="s">
        <v>8887</v>
      </c>
    </row>
    <row r="8751" spans="19:19">
      <c r="S8751" t="s">
        <v>8888</v>
      </c>
    </row>
    <row r="8752" spans="19:19">
      <c r="S8752" t="s">
        <v>8889</v>
      </c>
    </row>
    <row r="8753" spans="19:19">
      <c r="S8753" t="s">
        <v>8890</v>
      </c>
    </row>
    <row r="8754" spans="19:19">
      <c r="S8754" t="s">
        <v>8891</v>
      </c>
    </row>
    <row r="8755" spans="19:19">
      <c r="S8755" t="s">
        <v>8892</v>
      </c>
    </row>
    <row r="8756" spans="19:19">
      <c r="S8756" t="s">
        <v>8893</v>
      </c>
    </row>
    <row r="8757" spans="19:19">
      <c r="S8757" t="s">
        <v>8894</v>
      </c>
    </row>
    <row r="8758" spans="19:19">
      <c r="S8758" t="s">
        <v>8895</v>
      </c>
    </row>
    <row r="8759" spans="19:19">
      <c r="S8759" t="s">
        <v>8896</v>
      </c>
    </row>
    <row r="8760" spans="19:19">
      <c r="S8760" t="s">
        <v>8897</v>
      </c>
    </row>
    <row r="8761" spans="19:19">
      <c r="S8761" t="s">
        <v>8898</v>
      </c>
    </row>
    <row r="8762" spans="19:19">
      <c r="S8762" t="s">
        <v>8899</v>
      </c>
    </row>
    <row r="8763" spans="19:19">
      <c r="S8763" t="s">
        <v>3590</v>
      </c>
    </row>
    <row r="8764" spans="19:19">
      <c r="S8764" t="s">
        <v>8900</v>
      </c>
    </row>
    <row r="8765" spans="19:19">
      <c r="S8765" t="s">
        <v>8901</v>
      </c>
    </row>
    <row r="8766" spans="19:19">
      <c r="S8766" t="s">
        <v>2848</v>
      </c>
    </row>
    <row r="8767" spans="19:19">
      <c r="S8767" t="s">
        <v>4474</v>
      </c>
    </row>
    <row r="8768" spans="19:19">
      <c r="S8768" t="s">
        <v>8902</v>
      </c>
    </row>
    <row r="8769" spans="19:19">
      <c r="S8769" t="s">
        <v>8903</v>
      </c>
    </row>
    <row r="8770" spans="19:19">
      <c r="S8770" t="s">
        <v>3388</v>
      </c>
    </row>
    <row r="8771" spans="19:19">
      <c r="S8771" t="s">
        <v>8904</v>
      </c>
    </row>
    <row r="8772" spans="19:19">
      <c r="S8772" t="s">
        <v>8905</v>
      </c>
    </row>
    <row r="8773" spans="19:19">
      <c r="S8773" t="s">
        <v>7909</v>
      </c>
    </row>
    <row r="8774" spans="19:19">
      <c r="S8774" t="s">
        <v>8906</v>
      </c>
    </row>
    <row r="8775" spans="19:19">
      <c r="S8775" t="s">
        <v>8907</v>
      </c>
    </row>
    <row r="8776" spans="19:19">
      <c r="S8776" t="s">
        <v>8908</v>
      </c>
    </row>
    <row r="8777" spans="19:19">
      <c r="S8777" t="s">
        <v>8909</v>
      </c>
    </row>
    <row r="8778" spans="19:19">
      <c r="S8778" t="s">
        <v>8910</v>
      </c>
    </row>
    <row r="8779" spans="19:19">
      <c r="S8779" t="s">
        <v>8911</v>
      </c>
    </row>
    <row r="8780" spans="19:19">
      <c r="S8780" t="s">
        <v>8912</v>
      </c>
    </row>
    <row r="8781" spans="19:19">
      <c r="S8781" t="s">
        <v>8913</v>
      </c>
    </row>
    <row r="8782" spans="19:19">
      <c r="S8782" t="s">
        <v>8914</v>
      </c>
    </row>
    <row r="8783" spans="19:19">
      <c r="S8783" t="s">
        <v>6134</v>
      </c>
    </row>
    <row r="8784" spans="19:19">
      <c r="S8784" t="s">
        <v>8915</v>
      </c>
    </row>
    <row r="8785" spans="19:19">
      <c r="S8785" t="s">
        <v>8916</v>
      </c>
    </row>
    <row r="8786" spans="19:19">
      <c r="S8786" t="s">
        <v>8917</v>
      </c>
    </row>
    <row r="8787" spans="19:19">
      <c r="S8787" t="s">
        <v>8918</v>
      </c>
    </row>
    <row r="8788" spans="19:19">
      <c r="S8788" t="s">
        <v>8919</v>
      </c>
    </row>
    <row r="8789" spans="19:19">
      <c r="S8789" t="s">
        <v>8920</v>
      </c>
    </row>
    <row r="8790" spans="19:19">
      <c r="S8790" t="s">
        <v>8921</v>
      </c>
    </row>
    <row r="8791" spans="19:19">
      <c r="S8791" t="s">
        <v>8922</v>
      </c>
    </row>
    <row r="8792" spans="19:19">
      <c r="S8792" t="s">
        <v>8923</v>
      </c>
    </row>
    <row r="8793" spans="19:19">
      <c r="S8793" t="s">
        <v>8924</v>
      </c>
    </row>
    <row r="8794" spans="19:19">
      <c r="S8794" t="s">
        <v>8925</v>
      </c>
    </row>
    <row r="8795" spans="19:19">
      <c r="S8795" t="s">
        <v>8926</v>
      </c>
    </row>
    <row r="8796" spans="19:19">
      <c r="S8796" t="s">
        <v>8927</v>
      </c>
    </row>
    <row r="8797" spans="19:19">
      <c r="S8797" t="s">
        <v>8928</v>
      </c>
    </row>
    <row r="8798" spans="19:19">
      <c r="S8798" t="s">
        <v>8929</v>
      </c>
    </row>
    <row r="8799" spans="19:19">
      <c r="S8799" t="s">
        <v>8930</v>
      </c>
    </row>
    <row r="8800" spans="19:19">
      <c r="S8800" t="s">
        <v>8931</v>
      </c>
    </row>
    <row r="8801" spans="19:19">
      <c r="S8801" t="s">
        <v>8932</v>
      </c>
    </row>
    <row r="8802" spans="19:19">
      <c r="S8802" t="s">
        <v>8933</v>
      </c>
    </row>
    <row r="8803" spans="19:19">
      <c r="S8803" t="s">
        <v>8934</v>
      </c>
    </row>
    <row r="8804" spans="19:19">
      <c r="S8804" t="s">
        <v>8935</v>
      </c>
    </row>
    <row r="8805" spans="19:19">
      <c r="S8805" t="s">
        <v>8936</v>
      </c>
    </row>
    <row r="8806" spans="19:19">
      <c r="S8806" t="s">
        <v>8937</v>
      </c>
    </row>
    <row r="8807" spans="19:19">
      <c r="S8807" t="s">
        <v>8938</v>
      </c>
    </row>
    <row r="8808" spans="19:19">
      <c r="S8808" t="s">
        <v>8939</v>
      </c>
    </row>
    <row r="8809" spans="19:19">
      <c r="S8809" t="s">
        <v>8940</v>
      </c>
    </row>
    <row r="8810" spans="19:19">
      <c r="S8810" t="s">
        <v>8941</v>
      </c>
    </row>
    <row r="8811" spans="19:19">
      <c r="S8811" t="s">
        <v>8942</v>
      </c>
    </row>
    <row r="8812" spans="19:19">
      <c r="S8812" t="s">
        <v>8943</v>
      </c>
    </row>
    <row r="8813" spans="19:19">
      <c r="S8813" t="s">
        <v>8944</v>
      </c>
    </row>
    <row r="8814" spans="19:19">
      <c r="S8814" t="s">
        <v>8945</v>
      </c>
    </row>
    <row r="8815" spans="19:19">
      <c r="S8815" t="s">
        <v>8946</v>
      </c>
    </row>
    <row r="8816" spans="19:19">
      <c r="S8816" t="s">
        <v>8947</v>
      </c>
    </row>
    <row r="8817" spans="19:19">
      <c r="S8817" t="s">
        <v>8948</v>
      </c>
    </row>
    <row r="8818" spans="19:19">
      <c r="S8818" t="s">
        <v>8949</v>
      </c>
    </row>
    <row r="8819" spans="19:19">
      <c r="S8819" t="s">
        <v>8950</v>
      </c>
    </row>
    <row r="8820" spans="19:19">
      <c r="S8820" t="s">
        <v>8951</v>
      </c>
    </row>
    <row r="8821" spans="19:19">
      <c r="S8821" t="s">
        <v>8952</v>
      </c>
    </row>
    <row r="8822" spans="19:19">
      <c r="S8822" t="s">
        <v>8953</v>
      </c>
    </row>
    <row r="8823" spans="19:19">
      <c r="S8823" t="s">
        <v>8954</v>
      </c>
    </row>
    <row r="8824" spans="19:19">
      <c r="S8824" t="s">
        <v>8955</v>
      </c>
    </row>
    <row r="8825" spans="19:19">
      <c r="S8825" t="s">
        <v>8956</v>
      </c>
    </row>
    <row r="8826" spans="19:19">
      <c r="S8826" t="s">
        <v>8957</v>
      </c>
    </row>
    <row r="8827" spans="19:19">
      <c r="S8827" t="s">
        <v>1594</v>
      </c>
    </row>
    <row r="8828" spans="19:19">
      <c r="S8828" t="s">
        <v>8958</v>
      </c>
    </row>
    <row r="8829" spans="19:19">
      <c r="S8829" t="s">
        <v>8959</v>
      </c>
    </row>
    <row r="8830" spans="19:19">
      <c r="S8830" t="s">
        <v>8960</v>
      </c>
    </row>
    <row r="8831" spans="19:19">
      <c r="S8831" t="s">
        <v>8961</v>
      </c>
    </row>
    <row r="8832" spans="19:19">
      <c r="S8832" t="s">
        <v>8962</v>
      </c>
    </row>
    <row r="8833" spans="19:19">
      <c r="S8833" t="s">
        <v>5552</v>
      </c>
    </row>
    <row r="8834" spans="19:19">
      <c r="S8834" t="s">
        <v>8963</v>
      </c>
    </row>
    <row r="8835" spans="19:19">
      <c r="S8835" t="s">
        <v>8964</v>
      </c>
    </row>
    <row r="8836" spans="19:19">
      <c r="S8836" t="s">
        <v>8965</v>
      </c>
    </row>
    <row r="8837" spans="19:19">
      <c r="S8837" t="s">
        <v>8966</v>
      </c>
    </row>
    <row r="8838" spans="19:19">
      <c r="S8838" t="s">
        <v>8967</v>
      </c>
    </row>
    <row r="8839" spans="19:19">
      <c r="S8839" t="s">
        <v>8968</v>
      </c>
    </row>
    <row r="8840" spans="19:19">
      <c r="S8840" t="s">
        <v>3897</v>
      </c>
    </row>
    <row r="8841" spans="19:19">
      <c r="S8841" t="s">
        <v>8969</v>
      </c>
    </row>
    <row r="8842" spans="19:19">
      <c r="S8842" t="s">
        <v>2450</v>
      </c>
    </row>
    <row r="8843" spans="19:19">
      <c r="S8843" t="s">
        <v>8854</v>
      </c>
    </row>
    <row r="8844" spans="19:19">
      <c r="S8844" t="s">
        <v>8970</v>
      </c>
    </row>
    <row r="8845" spans="19:19">
      <c r="S8845" t="s">
        <v>8971</v>
      </c>
    </row>
    <row r="8846" spans="19:19">
      <c r="S8846" t="s">
        <v>8972</v>
      </c>
    </row>
    <row r="8847" spans="19:19">
      <c r="S8847" t="s">
        <v>8973</v>
      </c>
    </row>
    <row r="8848" spans="19:19">
      <c r="S8848" t="s">
        <v>8974</v>
      </c>
    </row>
    <row r="8849" spans="19:19">
      <c r="S8849" t="s">
        <v>5702</v>
      </c>
    </row>
    <row r="8850" spans="19:19">
      <c r="S8850" t="s">
        <v>8975</v>
      </c>
    </row>
    <row r="8851" spans="19:19">
      <c r="S8851" t="s">
        <v>8976</v>
      </c>
    </row>
    <row r="8852" spans="19:19">
      <c r="S8852" t="s">
        <v>8977</v>
      </c>
    </row>
    <row r="8853" spans="19:19">
      <c r="S8853" t="s">
        <v>8978</v>
      </c>
    </row>
    <row r="8854" spans="19:19">
      <c r="S8854" t="s">
        <v>8979</v>
      </c>
    </row>
    <row r="8855" spans="19:19">
      <c r="S8855" t="s">
        <v>8980</v>
      </c>
    </row>
    <row r="8856" spans="19:19">
      <c r="S8856" t="s">
        <v>8981</v>
      </c>
    </row>
    <row r="8857" spans="19:19">
      <c r="S8857" t="s">
        <v>8982</v>
      </c>
    </row>
    <row r="8858" spans="19:19">
      <c r="S8858" t="s">
        <v>8983</v>
      </c>
    </row>
    <row r="8859" spans="19:19">
      <c r="S8859" t="s">
        <v>8984</v>
      </c>
    </row>
    <row r="8860" spans="19:19">
      <c r="S8860" t="s">
        <v>8985</v>
      </c>
    </row>
    <row r="8861" spans="19:19">
      <c r="S8861" t="s">
        <v>8986</v>
      </c>
    </row>
    <row r="8862" spans="19:19">
      <c r="S8862" t="s">
        <v>8987</v>
      </c>
    </row>
    <row r="8863" spans="19:19">
      <c r="S8863" t="s">
        <v>8988</v>
      </c>
    </row>
    <row r="8864" spans="19:19">
      <c r="S8864" t="s">
        <v>8989</v>
      </c>
    </row>
    <row r="8865" spans="19:19">
      <c r="S8865" t="s">
        <v>8990</v>
      </c>
    </row>
    <row r="8866" spans="19:19">
      <c r="S8866" t="s">
        <v>8991</v>
      </c>
    </row>
    <row r="8867" spans="19:19">
      <c r="S8867" t="s">
        <v>8992</v>
      </c>
    </row>
    <row r="8868" spans="19:19">
      <c r="S8868" t="s">
        <v>8993</v>
      </c>
    </row>
    <row r="8869" spans="19:19">
      <c r="S8869" t="s">
        <v>8994</v>
      </c>
    </row>
    <row r="8870" spans="19:19">
      <c r="S8870" t="s">
        <v>8995</v>
      </c>
    </row>
    <row r="8871" spans="19:19">
      <c r="S8871" t="s">
        <v>8996</v>
      </c>
    </row>
    <row r="8872" spans="19:19">
      <c r="S8872" t="s">
        <v>8997</v>
      </c>
    </row>
    <row r="8873" spans="19:19">
      <c r="S8873" t="s">
        <v>3103</v>
      </c>
    </row>
    <row r="8874" spans="19:19">
      <c r="S8874" t="s">
        <v>7545</v>
      </c>
    </row>
    <row r="8875" spans="19:19">
      <c r="S8875" t="s">
        <v>3353</v>
      </c>
    </row>
    <row r="8876" spans="19:19">
      <c r="S8876" t="s">
        <v>8998</v>
      </c>
    </row>
    <row r="8877" spans="19:19">
      <c r="S8877" t="s">
        <v>8999</v>
      </c>
    </row>
    <row r="8878" spans="19:19">
      <c r="S8878" t="s">
        <v>9000</v>
      </c>
    </row>
    <row r="8879" spans="19:19">
      <c r="S8879" t="s">
        <v>9001</v>
      </c>
    </row>
    <row r="8880" spans="19:19">
      <c r="S8880" t="s">
        <v>9002</v>
      </c>
    </row>
    <row r="8881" spans="19:19">
      <c r="S8881" t="s">
        <v>9003</v>
      </c>
    </row>
    <row r="8882" spans="19:19">
      <c r="S8882" t="s">
        <v>9004</v>
      </c>
    </row>
    <row r="8883" spans="19:19">
      <c r="S8883" t="s">
        <v>9005</v>
      </c>
    </row>
    <row r="8884" spans="19:19">
      <c r="S8884" t="s">
        <v>9006</v>
      </c>
    </row>
    <row r="8885" spans="19:19">
      <c r="S8885" t="s">
        <v>9007</v>
      </c>
    </row>
    <row r="8886" spans="19:19">
      <c r="S8886" t="s">
        <v>9008</v>
      </c>
    </row>
    <row r="8887" spans="19:19">
      <c r="S8887" t="s">
        <v>9009</v>
      </c>
    </row>
    <row r="8888" spans="19:19">
      <c r="S8888" t="s">
        <v>9010</v>
      </c>
    </row>
    <row r="8889" spans="19:19">
      <c r="S8889" t="s">
        <v>9011</v>
      </c>
    </row>
    <row r="8890" spans="19:19">
      <c r="S8890" t="s">
        <v>9012</v>
      </c>
    </row>
    <row r="8891" spans="19:19">
      <c r="S8891" t="s">
        <v>9013</v>
      </c>
    </row>
    <row r="8892" spans="19:19">
      <c r="S8892" t="s">
        <v>9014</v>
      </c>
    </row>
    <row r="8893" spans="19:19">
      <c r="S8893" t="s">
        <v>9015</v>
      </c>
    </row>
    <row r="8894" spans="19:19">
      <c r="S8894" t="s">
        <v>9016</v>
      </c>
    </row>
    <row r="8895" spans="19:19">
      <c r="S8895" t="s">
        <v>7928</v>
      </c>
    </row>
    <row r="8896" spans="19:19">
      <c r="S8896" t="s">
        <v>9017</v>
      </c>
    </row>
    <row r="8897" spans="19:19">
      <c r="S8897" t="s">
        <v>9018</v>
      </c>
    </row>
    <row r="8898" spans="19:19">
      <c r="S8898" t="s">
        <v>9019</v>
      </c>
    </row>
    <row r="8899" spans="19:19">
      <c r="S8899" t="s">
        <v>9020</v>
      </c>
    </row>
    <row r="8900" spans="19:19">
      <c r="S8900" t="s">
        <v>1471</v>
      </c>
    </row>
    <row r="8901" spans="19:19">
      <c r="S8901" t="s">
        <v>3103</v>
      </c>
    </row>
    <row r="8902" spans="19:19">
      <c r="S8902" t="s">
        <v>4474</v>
      </c>
    </row>
    <row r="8903" spans="19:19">
      <c r="S8903" t="s">
        <v>9021</v>
      </c>
    </row>
    <row r="8904" spans="19:19">
      <c r="S8904" t="s">
        <v>9022</v>
      </c>
    </row>
    <row r="8905" spans="19:19">
      <c r="S8905" t="s">
        <v>9023</v>
      </c>
    </row>
    <row r="8906" spans="19:19">
      <c r="S8906" t="s">
        <v>3954</v>
      </c>
    </row>
    <row r="8907" spans="19:19">
      <c r="S8907" t="s">
        <v>9024</v>
      </c>
    </row>
    <row r="8908" spans="19:19">
      <c r="S8908" t="s">
        <v>9025</v>
      </c>
    </row>
    <row r="8909" spans="19:19">
      <c r="S8909" t="s">
        <v>9026</v>
      </c>
    </row>
    <row r="8910" spans="19:19">
      <c r="S8910" t="s">
        <v>9027</v>
      </c>
    </row>
    <row r="8911" spans="19:19">
      <c r="S8911" t="s">
        <v>9028</v>
      </c>
    </row>
    <row r="8912" spans="19:19">
      <c r="S8912" t="s">
        <v>9029</v>
      </c>
    </row>
    <row r="8913" spans="19:19">
      <c r="S8913" t="s">
        <v>4936</v>
      </c>
    </row>
    <row r="8914" spans="19:19">
      <c r="S8914" t="s">
        <v>9030</v>
      </c>
    </row>
    <row r="8915" spans="19:19">
      <c r="S8915" t="s">
        <v>9031</v>
      </c>
    </row>
    <row r="8916" spans="19:19">
      <c r="S8916" t="s">
        <v>9032</v>
      </c>
    </row>
    <row r="8917" spans="19:19">
      <c r="S8917" t="s">
        <v>9033</v>
      </c>
    </row>
    <row r="8918" spans="19:19">
      <c r="S8918" t="s">
        <v>9034</v>
      </c>
    </row>
    <row r="8919" spans="19:19">
      <c r="S8919" t="s">
        <v>9035</v>
      </c>
    </row>
    <row r="8920" spans="19:19">
      <c r="S8920" t="s">
        <v>9036</v>
      </c>
    </row>
    <row r="8921" spans="19:19">
      <c r="S8921" t="s">
        <v>5419</v>
      </c>
    </row>
    <row r="8922" spans="19:19">
      <c r="S8922" t="s">
        <v>9037</v>
      </c>
    </row>
    <row r="8923" spans="19:19">
      <c r="S8923" t="s">
        <v>9038</v>
      </c>
    </row>
    <row r="8924" spans="19:19">
      <c r="S8924" t="s">
        <v>9039</v>
      </c>
    </row>
    <row r="8925" spans="19:19">
      <c r="S8925" t="s">
        <v>9040</v>
      </c>
    </row>
    <row r="8926" spans="19:19">
      <c r="S8926" t="s">
        <v>9041</v>
      </c>
    </row>
    <row r="8927" spans="19:19">
      <c r="S8927" t="s">
        <v>9042</v>
      </c>
    </row>
    <row r="8928" spans="19:19">
      <c r="S8928" t="s">
        <v>9043</v>
      </c>
    </row>
    <row r="8929" spans="19:19">
      <c r="S8929" t="s">
        <v>9044</v>
      </c>
    </row>
    <row r="8930" spans="19:19">
      <c r="S8930" t="s">
        <v>9045</v>
      </c>
    </row>
    <row r="8931" spans="19:19">
      <c r="S8931" t="s">
        <v>9046</v>
      </c>
    </row>
    <row r="8932" spans="19:19">
      <c r="S8932" t="s">
        <v>9047</v>
      </c>
    </row>
    <row r="8933" spans="19:19">
      <c r="S8933" t="s">
        <v>9048</v>
      </c>
    </row>
    <row r="8934" spans="19:19">
      <c r="S8934" t="s">
        <v>9049</v>
      </c>
    </row>
    <row r="8935" spans="19:19">
      <c r="S8935" t="s">
        <v>9050</v>
      </c>
    </row>
    <row r="8936" spans="19:19">
      <c r="S8936" t="s">
        <v>3080</v>
      </c>
    </row>
    <row r="8937" spans="19:19">
      <c r="S8937" t="s">
        <v>9051</v>
      </c>
    </row>
    <row r="8938" spans="19:19">
      <c r="S8938" t="s">
        <v>3795</v>
      </c>
    </row>
    <row r="8939" spans="19:19">
      <c r="S8939" t="s">
        <v>9052</v>
      </c>
    </row>
    <row r="8940" spans="19:19">
      <c r="S8940" t="s">
        <v>9053</v>
      </c>
    </row>
    <row r="8941" spans="19:19">
      <c r="S8941" t="s">
        <v>9054</v>
      </c>
    </row>
    <row r="8942" spans="19:19">
      <c r="S8942" t="s">
        <v>9055</v>
      </c>
    </row>
    <row r="8943" spans="19:19">
      <c r="S8943" t="s">
        <v>9056</v>
      </c>
    </row>
    <row r="8944" spans="19:19">
      <c r="S8944" t="s">
        <v>9057</v>
      </c>
    </row>
    <row r="8945" spans="19:19">
      <c r="S8945" t="s">
        <v>9058</v>
      </c>
    </row>
    <row r="8946" spans="19:19">
      <c r="S8946" t="s">
        <v>9059</v>
      </c>
    </row>
    <row r="8947" spans="19:19">
      <c r="S8947" t="s">
        <v>9060</v>
      </c>
    </row>
    <row r="8948" spans="19:19">
      <c r="S8948" t="s">
        <v>9061</v>
      </c>
    </row>
    <row r="8949" spans="19:19">
      <c r="S8949" t="s">
        <v>7592</v>
      </c>
    </row>
    <row r="8950" spans="19:19">
      <c r="S8950" t="s">
        <v>9062</v>
      </c>
    </row>
    <row r="8951" spans="19:19">
      <c r="S8951" t="s">
        <v>9063</v>
      </c>
    </row>
    <row r="8952" spans="19:19">
      <c r="S8952" t="s">
        <v>9064</v>
      </c>
    </row>
    <row r="8953" spans="19:19">
      <c r="S8953" t="s">
        <v>9065</v>
      </c>
    </row>
    <row r="8954" spans="19:19">
      <c r="S8954" t="s">
        <v>9066</v>
      </c>
    </row>
    <row r="8955" spans="19:19">
      <c r="S8955" t="s">
        <v>7283</v>
      </c>
    </row>
    <row r="8956" spans="19:19">
      <c r="S8956" t="s">
        <v>9067</v>
      </c>
    </row>
    <row r="8957" spans="19:19">
      <c r="S8957" t="s">
        <v>9068</v>
      </c>
    </row>
    <row r="8958" spans="19:19">
      <c r="S8958" t="s">
        <v>9069</v>
      </c>
    </row>
    <row r="8959" spans="19:19">
      <c r="S8959" t="s">
        <v>7864</v>
      </c>
    </row>
    <row r="8960" spans="19:19">
      <c r="S8960" t="s">
        <v>9070</v>
      </c>
    </row>
    <row r="8961" spans="19:19">
      <c r="S8961" t="s">
        <v>9071</v>
      </c>
    </row>
    <row r="8962" spans="19:19">
      <c r="S8962" t="s">
        <v>9072</v>
      </c>
    </row>
    <row r="8963" spans="19:19">
      <c r="S8963" t="s">
        <v>9073</v>
      </c>
    </row>
    <row r="8964" spans="19:19">
      <c r="S8964" t="s">
        <v>9074</v>
      </c>
    </row>
    <row r="8965" spans="19:19">
      <c r="S8965" t="s">
        <v>9075</v>
      </c>
    </row>
    <row r="8966" spans="19:19">
      <c r="S8966" t="s">
        <v>9076</v>
      </c>
    </row>
    <row r="8967" spans="19:19">
      <c r="S8967" t="s">
        <v>9062</v>
      </c>
    </row>
    <row r="8968" spans="19:19">
      <c r="S8968" t="s">
        <v>7301</v>
      </c>
    </row>
    <row r="8969" spans="19:19">
      <c r="S8969" t="s">
        <v>9077</v>
      </c>
    </row>
    <row r="8970" spans="19:19">
      <c r="S8970" t="s">
        <v>7958</v>
      </c>
    </row>
    <row r="8971" spans="19:19">
      <c r="S8971" t="s">
        <v>9078</v>
      </c>
    </row>
    <row r="8972" spans="19:19">
      <c r="S8972" t="s">
        <v>4800</v>
      </c>
    </row>
    <row r="8973" spans="19:19">
      <c r="S8973" t="s">
        <v>9079</v>
      </c>
    </row>
    <row r="8974" spans="19:19">
      <c r="S8974" t="s">
        <v>9080</v>
      </c>
    </row>
    <row r="8975" spans="19:19">
      <c r="S8975" t="s">
        <v>9081</v>
      </c>
    </row>
    <row r="8976" spans="19:19">
      <c r="S8976" t="s">
        <v>9082</v>
      </c>
    </row>
    <row r="8977" spans="19:19">
      <c r="S8977" t="s">
        <v>9083</v>
      </c>
    </row>
    <row r="8978" spans="19:19">
      <c r="S8978" t="s">
        <v>9084</v>
      </c>
    </row>
    <row r="8979" spans="19:19">
      <c r="S8979" t="s">
        <v>9085</v>
      </c>
    </row>
    <row r="8980" spans="19:19">
      <c r="S8980" t="s">
        <v>9086</v>
      </c>
    </row>
    <row r="8981" spans="19:19">
      <c r="S8981" t="s">
        <v>1471</v>
      </c>
    </row>
    <row r="8982" spans="19:19">
      <c r="S8982" t="s">
        <v>3897</v>
      </c>
    </row>
    <row r="8983" spans="19:19">
      <c r="S8983" t="s">
        <v>7522</v>
      </c>
    </row>
    <row r="8984" spans="19:19">
      <c r="S8984" t="s">
        <v>9087</v>
      </c>
    </row>
    <row r="8985" spans="19:19">
      <c r="S8985" t="s">
        <v>9088</v>
      </c>
    </row>
    <row r="8986" spans="19:19">
      <c r="S8986" t="s">
        <v>3954</v>
      </c>
    </row>
    <row r="8987" spans="19:19">
      <c r="S8987" t="s">
        <v>9089</v>
      </c>
    </row>
    <row r="8988" spans="19:19">
      <c r="S8988" t="s">
        <v>9090</v>
      </c>
    </row>
    <row r="8989" spans="19:19">
      <c r="S8989" t="s">
        <v>9091</v>
      </c>
    </row>
    <row r="8990" spans="19:19">
      <c r="S8990" t="s">
        <v>3891</v>
      </c>
    </row>
    <row r="8991" spans="19:19">
      <c r="S8991" t="s">
        <v>9092</v>
      </c>
    </row>
    <row r="8992" spans="19:19">
      <c r="S8992" t="s">
        <v>9093</v>
      </c>
    </row>
    <row r="8993" spans="19:19">
      <c r="S8993" t="s">
        <v>9094</v>
      </c>
    </row>
    <row r="8994" spans="19:19">
      <c r="S8994" t="s">
        <v>9095</v>
      </c>
    </row>
    <row r="8995" spans="19:19">
      <c r="S8995" t="s">
        <v>9096</v>
      </c>
    </row>
    <row r="8996" spans="19:19">
      <c r="S8996" t="s">
        <v>9097</v>
      </c>
    </row>
    <row r="8997" spans="19:19">
      <c r="S8997" t="s">
        <v>9098</v>
      </c>
    </row>
    <row r="8998" spans="19:19">
      <c r="S8998" t="s">
        <v>9099</v>
      </c>
    </row>
    <row r="8999" spans="19:19">
      <c r="S8999" t="s">
        <v>9100</v>
      </c>
    </row>
    <row r="9000" spans="19:19">
      <c r="S9000" t="s">
        <v>9101</v>
      </c>
    </row>
    <row r="9001" spans="19:19">
      <c r="S9001" t="s">
        <v>5339</v>
      </c>
    </row>
    <row r="9002" spans="19:19">
      <c r="S9002" t="s">
        <v>9102</v>
      </c>
    </row>
    <row r="9003" spans="19:19">
      <c r="S9003" t="s">
        <v>9103</v>
      </c>
    </row>
    <row r="9004" spans="19:19">
      <c r="S9004" t="s">
        <v>9104</v>
      </c>
    </row>
    <row r="9005" spans="19:19">
      <c r="S9005" t="s">
        <v>9105</v>
      </c>
    </row>
    <row r="9006" spans="19:19">
      <c r="S9006" t="s">
        <v>9106</v>
      </c>
    </row>
    <row r="9007" spans="19:19">
      <c r="S9007" t="s">
        <v>7516</v>
      </c>
    </row>
    <row r="9008" spans="19:19">
      <c r="S9008" t="s">
        <v>9107</v>
      </c>
    </row>
    <row r="9009" spans="19:19">
      <c r="S9009" t="s">
        <v>7533</v>
      </c>
    </row>
    <row r="9010" spans="19:19">
      <c r="S9010" t="s">
        <v>9108</v>
      </c>
    </row>
    <row r="9011" spans="19:19">
      <c r="S9011" t="s">
        <v>9109</v>
      </c>
    </row>
    <row r="9012" spans="19:19">
      <c r="S9012" t="s">
        <v>9110</v>
      </c>
    </row>
    <row r="9013" spans="19:19">
      <c r="S9013" t="s">
        <v>9111</v>
      </c>
    </row>
    <row r="9014" spans="19:19">
      <c r="S9014" t="s">
        <v>9112</v>
      </c>
    </row>
    <row r="9015" spans="19:19">
      <c r="S9015" t="s">
        <v>9113</v>
      </c>
    </row>
    <row r="9016" spans="19:19">
      <c r="S9016" t="s">
        <v>9114</v>
      </c>
    </row>
    <row r="9017" spans="19:19">
      <c r="S9017" t="s">
        <v>9115</v>
      </c>
    </row>
    <row r="9018" spans="19:19">
      <c r="S9018" t="s">
        <v>9116</v>
      </c>
    </row>
    <row r="9019" spans="19:19">
      <c r="S9019" t="s">
        <v>9117</v>
      </c>
    </row>
    <row r="9020" spans="19:19">
      <c r="S9020" t="s">
        <v>9118</v>
      </c>
    </row>
    <row r="9021" spans="19:19">
      <c r="S9021" t="s">
        <v>9119</v>
      </c>
    </row>
    <row r="9022" spans="19:19">
      <c r="S9022" t="s">
        <v>9120</v>
      </c>
    </row>
    <row r="9023" spans="19:19">
      <c r="S9023" t="s">
        <v>9121</v>
      </c>
    </row>
    <row r="9024" spans="19:19">
      <c r="S9024" t="s">
        <v>9122</v>
      </c>
    </row>
    <row r="9025" spans="19:19">
      <c r="S9025" t="s">
        <v>3141</v>
      </c>
    </row>
    <row r="9026" spans="19:19">
      <c r="S9026" t="s">
        <v>9123</v>
      </c>
    </row>
    <row r="9027" spans="19:19">
      <c r="S9027" t="s">
        <v>9124</v>
      </c>
    </row>
    <row r="9028" spans="19:19">
      <c r="S9028" t="s">
        <v>9125</v>
      </c>
    </row>
    <row r="9029" spans="19:19">
      <c r="S9029" t="s">
        <v>9126</v>
      </c>
    </row>
    <row r="9030" spans="19:19">
      <c r="S9030" t="s">
        <v>9127</v>
      </c>
    </row>
    <row r="9031" spans="19:19">
      <c r="S9031" t="s">
        <v>9128</v>
      </c>
    </row>
    <row r="9032" spans="19:19">
      <c r="S9032" t="s">
        <v>9129</v>
      </c>
    </row>
    <row r="9033" spans="19:19">
      <c r="S9033" t="s">
        <v>5725</v>
      </c>
    </row>
    <row r="9034" spans="19:19">
      <c r="S9034" t="s">
        <v>9130</v>
      </c>
    </row>
    <row r="9035" spans="19:19">
      <c r="S9035" t="s">
        <v>6914</v>
      </c>
    </row>
    <row r="9036" spans="19:19">
      <c r="S9036" t="s">
        <v>9131</v>
      </c>
    </row>
    <row r="9037" spans="19:19">
      <c r="S9037" t="s">
        <v>9132</v>
      </c>
    </row>
    <row r="9038" spans="19:19">
      <c r="S9038" t="s">
        <v>9133</v>
      </c>
    </row>
    <row r="9039" spans="19:19">
      <c r="S9039" t="s">
        <v>9134</v>
      </c>
    </row>
    <row r="9040" spans="19:19">
      <c r="S9040" t="s">
        <v>4512</v>
      </c>
    </row>
    <row r="9041" spans="19:19">
      <c r="S9041" t="s">
        <v>9135</v>
      </c>
    </row>
    <row r="9042" spans="19:19">
      <c r="S9042" t="s">
        <v>9136</v>
      </c>
    </row>
    <row r="9043" spans="19:19">
      <c r="S9043" t="s">
        <v>9137</v>
      </c>
    </row>
    <row r="9044" spans="19:19">
      <c r="S9044" t="s">
        <v>9138</v>
      </c>
    </row>
    <row r="9045" spans="19:19">
      <c r="S9045" t="s">
        <v>9139</v>
      </c>
    </row>
    <row r="9046" spans="19:19">
      <c r="S9046" t="s">
        <v>9140</v>
      </c>
    </row>
    <row r="9047" spans="19:19">
      <c r="S9047" t="s">
        <v>6183</v>
      </c>
    </row>
    <row r="9048" spans="19:19">
      <c r="S9048" t="s">
        <v>4474</v>
      </c>
    </row>
    <row r="9049" spans="19:19">
      <c r="S9049" t="s">
        <v>9141</v>
      </c>
    </row>
    <row r="9050" spans="19:19">
      <c r="S9050" t="s">
        <v>9142</v>
      </c>
    </row>
    <row r="9051" spans="19:19">
      <c r="S9051" t="s">
        <v>9143</v>
      </c>
    </row>
    <row r="9052" spans="19:19">
      <c r="S9052" t="s">
        <v>9144</v>
      </c>
    </row>
    <row r="9053" spans="19:19">
      <c r="S9053" t="s">
        <v>9145</v>
      </c>
    </row>
    <row r="9054" spans="19:19">
      <c r="S9054" t="s">
        <v>9146</v>
      </c>
    </row>
    <row r="9055" spans="19:19">
      <c r="S9055" t="s">
        <v>9147</v>
      </c>
    </row>
    <row r="9056" spans="19:19">
      <c r="S9056" t="s">
        <v>9148</v>
      </c>
    </row>
    <row r="9057" spans="19:19">
      <c r="S9057" t="s">
        <v>9149</v>
      </c>
    </row>
    <row r="9058" spans="19:19">
      <c r="S9058" t="s">
        <v>9150</v>
      </c>
    </row>
    <row r="9059" spans="19:19">
      <c r="S9059" t="s">
        <v>9151</v>
      </c>
    </row>
    <row r="9060" spans="19:19">
      <c r="S9060" t="s">
        <v>9152</v>
      </c>
    </row>
    <row r="9061" spans="19:19">
      <c r="S9061" t="s">
        <v>9153</v>
      </c>
    </row>
    <row r="9062" spans="19:19">
      <c r="S9062" t="s">
        <v>9154</v>
      </c>
    </row>
    <row r="9063" spans="19:19">
      <c r="S9063" t="s">
        <v>5828</v>
      </c>
    </row>
    <row r="9064" spans="19:19">
      <c r="S9064" t="s">
        <v>9155</v>
      </c>
    </row>
    <row r="9065" spans="19:19">
      <c r="S9065" t="s">
        <v>9156</v>
      </c>
    </row>
    <row r="9066" spans="19:19">
      <c r="S9066" t="s">
        <v>9157</v>
      </c>
    </row>
    <row r="9067" spans="19:19">
      <c r="S9067" t="s">
        <v>9158</v>
      </c>
    </row>
    <row r="9068" spans="19:19">
      <c r="S9068" t="s">
        <v>9159</v>
      </c>
    </row>
    <row r="9069" spans="19:19">
      <c r="S9069" t="s">
        <v>4268</v>
      </c>
    </row>
    <row r="9070" spans="19:19">
      <c r="S9070" t="s">
        <v>9160</v>
      </c>
    </row>
    <row r="9071" spans="19:19">
      <c r="S9071" t="s">
        <v>9161</v>
      </c>
    </row>
    <row r="9072" spans="19:19">
      <c r="S9072" t="s">
        <v>3797</v>
      </c>
    </row>
    <row r="9073" spans="19:19">
      <c r="S9073" t="s">
        <v>9162</v>
      </c>
    </row>
    <row r="9074" spans="19:19">
      <c r="S9074" t="s">
        <v>9163</v>
      </c>
    </row>
    <row r="9075" spans="19:19">
      <c r="S9075" t="s">
        <v>9164</v>
      </c>
    </row>
    <row r="9076" spans="19:19">
      <c r="S9076" t="s">
        <v>3249</v>
      </c>
    </row>
    <row r="9077" spans="19:19">
      <c r="S9077" t="s">
        <v>9165</v>
      </c>
    </row>
    <row r="9078" spans="19:19">
      <c r="S9078" t="s">
        <v>9166</v>
      </c>
    </row>
    <row r="9079" spans="19:19">
      <c r="S9079" t="s">
        <v>9167</v>
      </c>
    </row>
    <row r="9080" spans="19:19">
      <c r="S9080" t="s">
        <v>9168</v>
      </c>
    </row>
    <row r="9081" spans="19:19">
      <c r="S9081" t="s">
        <v>4646</v>
      </c>
    </row>
    <row r="9082" spans="19:19">
      <c r="S9082" t="s">
        <v>9169</v>
      </c>
    </row>
    <row r="9083" spans="19:19">
      <c r="S9083" t="s">
        <v>9170</v>
      </c>
    </row>
    <row r="9084" spans="19:19">
      <c r="S9084" t="s">
        <v>9171</v>
      </c>
    </row>
    <row r="9085" spans="19:19">
      <c r="S9085" t="s">
        <v>9172</v>
      </c>
    </row>
    <row r="9086" spans="19:19">
      <c r="S9086" t="s">
        <v>5952</v>
      </c>
    </row>
    <row r="9087" spans="19:19">
      <c r="S9087" t="s">
        <v>9173</v>
      </c>
    </row>
    <row r="9088" spans="19:19">
      <c r="S9088" t="s">
        <v>9174</v>
      </c>
    </row>
    <row r="9089" spans="19:19">
      <c r="S9089" t="s">
        <v>9175</v>
      </c>
    </row>
    <row r="9090" spans="19:19">
      <c r="S9090" t="s">
        <v>9176</v>
      </c>
    </row>
    <row r="9091" spans="19:19">
      <c r="S9091" t="s">
        <v>9177</v>
      </c>
    </row>
    <row r="9092" spans="19:19">
      <c r="S9092" t="s">
        <v>9178</v>
      </c>
    </row>
    <row r="9093" spans="19:19">
      <c r="S9093" t="s">
        <v>9179</v>
      </c>
    </row>
    <row r="9094" spans="19:19">
      <c r="S9094" t="s">
        <v>9180</v>
      </c>
    </row>
    <row r="9095" spans="19:19">
      <c r="S9095" t="s">
        <v>9181</v>
      </c>
    </row>
    <row r="9096" spans="19:19">
      <c r="S9096" t="s">
        <v>9182</v>
      </c>
    </row>
    <row r="9097" spans="19:19">
      <c r="S9097" t="s">
        <v>9183</v>
      </c>
    </row>
    <row r="9098" spans="19:19">
      <c r="S9098" t="s">
        <v>2763</v>
      </c>
    </row>
    <row r="9099" spans="19:19">
      <c r="S9099" t="s">
        <v>9184</v>
      </c>
    </row>
    <row r="9100" spans="19:19">
      <c r="S9100" t="s">
        <v>9185</v>
      </c>
    </row>
    <row r="9101" spans="19:19">
      <c r="S9101" t="s">
        <v>9186</v>
      </c>
    </row>
    <row r="9102" spans="19:19">
      <c r="S9102" t="s">
        <v>9187</v>
      </c>
    </row>
    <row r="9103" spans="19:19">
      <c r="S9103" t="s">
        <v>9188</v>
      </c>
    </row>
    <row r="9104" spans="19:19">
      <c r="S9104" t="s">
        <v>3141</v>
      </c>
    </row>
    <row r="9105" spans="19:19">
      <c r="S9105" t="s">
        <v>1471</v>
      </c>
    </row>
    <row r="9106" spans="19:19">
      <c r="S9106" t="s">
        <v>3103</v>
      </c>
    </row>
    <row r="9107" spans="19:19">
      <c r="S9107" t="s">
        <v>4474</v>
      </c>
    </row>
    <row r="9108" spans="19:19">
      <c r="S9108" t="s">
        <v>4220</v>
      </c>
    </row>
    <row r="9109" spans="19:19">
      <c r="S9109" t="s">
        <v>9189</v>
      </c>
    </row>
    <row r="9110" spans="19:19">
      <c r="S9110" t="s">
        <v>9190</v>
      </c>
    </row>
    <row r="9111" spans="19:19">
      <c r="S9111" t="s">
        <v>9191</v>
      </c>
    </row>
    <row r="9112" spans="19:19">
      <c r="S9112" t="s">
        <v>9192</v>
      </c>
    </row>
    <row r="9113" spans="19:19">
      <c r="S9113" t="s">
        <v>9193</v>
      </c>
    </row>
    <row r="9114" spans="19:19">
      <c r="S9114" t="s">
        <v>9194</v>
      </c>
    </row>
    <row r="9115" spans="19:19">
      <c r="S9115" t="s">
        <v>9195</v>
      </c>
    </row>
    <row r="9116" spans="19:19">
      <c r="S9116" t="s">
        <v>9196</v>
      </c>
    </row>
    <row r="9117" spans="19:19">
      <c r="S9117" t="s">
        <v>9197</v>
      </c>
    </row>
    <row r="9118" spans="19:19">
      <c r="S9118" t="s">
        <v>3954</v>
      </c>
    </row>
    <row r="9119" spans="19:19">
      <c r="S9119" t="s">
        <v>7729</v>
      </c>
    </row>
    <row r="9120" spans="19:19">
      <c r="S9120" t="s">
        <v>9198</v>
      </c>
    </row>
    <row r="9121" spans="19:19">
      <c r="S9121" t="s">
        <v>9199</v>
      </c>
    </row>
    <row r="9122" spans="19:19">
      <c r="S9122" t="s">
        <v>9200</v>
      </c>
    </row>
    <row r="9123" spans="19:19">
      <c r="S9123" t="s">
        <v>9201</v>
      </c>
    </row>
    <row r="9124" spans="19:19">
      <c r="S9124" t="s">
        <v>9202</v>
      </c>
    </row>
    <row r="9125" spans="19:19">
      <c r="S9125" t="s">
        <v>9203</v>
      </c>
    </row>
    <row r="9126" spans="19:19">
      <c r="S9126" t="s">
        <v>9204</v>
      </c>
    </row>
    <row r="9127" spans="19:19">
      <c r="S9127" t="s">
        <v>9205</v>
      </c>
    </row>
    <row r="9128" spans="19:19">
      <c r="S9128" t="s">
        <v>9206</v>
      </c>
    </row>
    <row r="9129" spans="19:19">
      <c r="S9129" t="s">
        <v>9207</v>
      </c>
    </row>
    <row r="9130" spans="19:19">
      <c r="S9130" t="s">
        <v>9208</v>
      </c>
    </row>
    <row r="9131" spans="19:19">
      <c r="S9131" t="s">
        <v>9209</v>
      </c>
    </row>
    <row r="9132" spans="19:19">
      <c r="S9132" t="s">
        <v>9210</v>
      </c>
    </row>
    <row r="9133" spans="19:19">
      <c r="S9133" t="s">
        <v>9211</v>
      </c>
    </row>
    <row r="9134" spans="19:19">
      <c r="S9134" t="s">
        <v>9212</v>
      </c>
    </row>
    <row r="9135" spans="19:19">
      <c r="S9135" t="s">
        <v>9213</v>
      </c>
    </row>
    <row r="9136" spans="19:19">
      <c r="S9136" t="s">
        <v>9214</v>
      </c>
    </row>
    <row r="9137" spans="19:19">
      <c r="S9137" t="s">
        <v>9215</v>
      </c>
    </row>
    <row r="9138" spans="19:19">
      <c r="S9138" t="s">
        <v>8978</v>
      </c>
    </row>
    <row r="9139" spans="19:19">
      <c r="S9139" t="s">
        <v>9216</v>
      </c>
    </row>
    <row r="9140" spans="19:19">
      <c r="S9140" t="s">
        <v>9217</v>
      </c>
    </row>
    <row r="9141" spans="19:19">
      <c r="S9141" t="s">
        <v>9218</v>
      </c>
    </row>
    <row r="9142" spans="19:19">
      <c r="S9142" t="s">
        <v>9219</v>
      </c>
    </row>
    <row r="9143" spans="19:19">
      <c r="S9143" t="s">
        <v>9220</v>
      </c>
    </row>
    <row r="9144" spans="19:19">
      <c r="S9144" t="s">
        <v>9221</v>
      </c>
    </row>
    <row r="9145" spans="19:19">
      <c r="S9145" t="s">
        <v>9222</v>
      </c>
    </row>
    <row r="9146" spans="19:19">
      <c r="S9146" t="s">
        <v>9223</v>
      </c>
    </row>
    <row r="9147" spans="19:19">
      <c r="S9147" t="s">
        <v>9224</v>
      </c>
    </row>
    <row r="9148" spans="19:19">
      <c r="S9148" t="s">
        <v>9225</v>
      </c>
    </row>
    <row r="9149" spans="19:19">
      <c r="S9149" t="s">
        <v>9226</v>
      </c>
    </row>
    <row r="9150" spans="19:19">
      <c r="S9150" t="s">
        <v>9227</v>
      </c>
    </row>
    <row r="9151" spans="19:19">
      <c r="S9151" t="s">
        <v>9228</v>
      </c>
    </row>
    <row r="9152" spans="19:19">
      <c r="S9152" t="s">
        <v>9229</v>
      </c>
    </row>
    <row r="9153" spans="19:19">
      <c r="S9153" t="s">
        <v>7390</v>
      </c>
    </row>
    <row r="9154" spans="19:19">
      <c r="S9154" t="s">
        <v>9230</v>
      </c>
    </row>
    <row r="9155" spans="19:19">
      <c r="S9155" t="s">
        <v>9231</v>
      </c>
    </row>
    <row r="9156" spans="19:19">
      <c r="S9156" t="s">
        <v>9232</v>
      </c>
    </row>
    <row r="9157" spans="19:19">
      <c r="S9157" t="s">
        <v>9233</v>
      </c>
    </row>
    <row r="9158" spans="19:19">
      <c r="S9158" t="s">
        <v>9117</v>
      </c>
    </row>
    <row r="9159" spans="19:19">
      <c r="S9159" t="s">
        <v>9234</v>
      </c>
    </row>
    <row r="9160" spans="19:19">
      <c r="S9160" t="s">
        <v>9235</v>
      </c>
    </row>
    <row r="9161" spans="19:19">
      <c r="S9161" t="s">
        <v>5501</v>
      </c>
    </row>
    <row r="9162" spans="19:19">
      <c r="S9162" t="s">
        <v>4685</v>
      </c>
    </row>
    <row r="9163" spans="19:19">
      <c r="S9163" t="s">
        <v>2450</v>
      </c>
    </row>
    <row r="9164" spans="19:19">
      <c r="S9164" t="s">
        <v>9236</v>
      </c>
    </row>
    <row r="9165" spans="19:19">
      <c r="S9165" t="s">
        <v>9237</v>
      </c>
    </row>
    <row r="9166" spans="19:19">
      <c r="S9166" t="s">
        <v>3891</v>
      </c>
    </row>
    <row r="9167" spans="19:19">
      <c r="S9167" t="s">
        <v>7487</v>
      </c>
    </row>
    <row r="9168" spans="19:19">
      <c r="S9168" t="s">
        <v>9238</v>
      </c>
    </row>
    <row r="9169" spans="19:19">
      <c r="S9169" t="s">
        <v>9239</v>
      </c>
    </row>
    <row r="9170" spans="19:19">
      <c r="S9170" t="s">
        <v>9240</v>
      </c>
    </row>
    <row r="9171" spans="19:19">
      <c r="S9171" t="s">
        <v>9241</v>
      </c>
    </row>
    <row r="9172" spans="19:19">
      <c r="S9172" t="s">
        <v>9242</v>
      </c>
    </row>
    <row r="9173" spans="19:19">
      <c r="S9173" t="s">
        <v>9243</v>
      </c>
    </row>
    <row r="9174" spans="19:19">
      <c r="S9174" t="s">
        <v>9244</v>
      </c>
    </row>
    <row r="9175" spans="19:19">
      <c r="S9175" t="s">
        <v>9245</v>
      </c>
    </row>
    <row r="9176" spans="19:19">
      <c r="S9176" t="s">
        <v>9246</v>
      </c>
    </row>
    <row r="9177" spans="19:19">
      <c r="S9177" t="s">
        <v>9247</v>
      </c>
    </row>
    <row r="9178" spans="19:19">
      <c r="S9178" t="s">
        <v>9248</v>
      </c>
    </row>
    <row r="9179" spans="19:19">
      <c r="S9179" t="s">
        <v>9249</v>
      </c>
    </row>
    <row r="9180" spans="19:19">
      <c r="S9180" t="s">
        <v>9250</v>
      </c>
    </row>
    <row r="9181" spans="19:19">
      <c r="S9181" t="s">
        <v>9251</v>
      </c>
    </row>
    <row r="9182" spans="19:19">
      <c r="S9182" t="s">
        <v>9252</v>
      </c>
    </row>
    <row r="9183" spans="19:19">
      <c r="S9183" t="s">
        <v>9253</v>
      </c>
    </row>
    <row r="9184" spans="19:19">
      <c r="S9184" t="s">
        <v>9254</v>
      </c>
    </row>
    <row r="9185" spans="19:19">
      <c r="S9185" t="s">
        <v>9255</v>
      </c>
    </row>
    <row r="9186" spans="19:19">
      <c r="S9186" t="s">
        <v>9256</v>
      </c>
    </row>
    <row r="9187" spans="19:19">
      <c r="S9187" t="s">
        <v>9257</v>
      </c>
    </row>
    <row r="9188" spans="19:19">
      <c r="S9188" t="s">
        <v>9258</v>
      </c>
    </row>
    <row r="9189" spans="19:19">
      <c r="S9189" t="s">
        <v>9259</v>
      </c>
    </row>
    <row r="9190" spans="19:19">
      <c r="S9190" t="s">
        <v>9260</v>
      </c>
    </row>
    <row r="9191" spans="19:19">
      <c r="S9191" t="s">
        <v>9261</v>
      </c>
    </row>
    <row r="9192" spans="19:19">
      <c r="S9192" t="s">
        <v>9262</v>
      </c>
    </row>
    <row r="9193" spans="19:19">
      <c r="S9193" t="s">
        <v>6156</v>
      </c>
    </row>
    <row r="9194" spans="19:19">
      <c r="S9194" t="s">
        <v>7826</v>
      </c>
    </row>
    <row r="9195" spans="19:19">
      <c r="S9195" t="s">
        <v>9263</v>
      </c>
    </row>
    <row r="9196" spans="19:19">
      <c r="S9196" t="s">
        <v>9264</v>
      </c>
    </row>
    <row r="9197" spans="19:19">
      <c r="S9197" t="s">
        <v>9265</v>
      </c>
    </row>
    <row r="9198" spans="19:19">
      <c r="S9198" t="s">
        <v>9266</v>
      </c>
    </row>
    <row r="9199" spans="19:19">
      <c r="S9199" t="s">
        <v>9267</v>
      </c>
    </row>
    <row r="9200" spans="19:19">
      <c r="S9200" t="s">
        <v>9268</v>
      </c>
    </row>
    <row r="9201" spans="19:19">
      <c r="S9201" t="s">
        <v>9269</v>
      </c>
    </row>
    <row r="9202" spans="19:19">
      <c r="S9202" t="s">
        <v>9270</v>
      </c>
    </row>
    <row r="9203" spans="19:19">
      <c r="S9203" t="s">
        <v>9271</v>
      </c>
    </row>
    <row r="9204" spans="19:19">
      <c r="S9204" t="s">
        <v>5626</v>
      </c>
    </row>
    <row r="9205" spans="19:19">
      <c r="S9205" t="s">
        <v>9272</v>
      </c>
    </row>
    <row r="9206" spans="19:19">
      <c r="S9206" t="s">
        <v>7995</v>
      </c>
    </row>
    <row r="9207" spans="19:19">
      <c r="S9207" t="s">
        <v>9273</v>
      </c>
    </row>
    <row r="9208" spans="19:19">
      <c r="S9208" t="s">
        <v>9274</v>
      </c>
    </row>
    <row r="9209" spans="19:19">
      <c r="S9209" t="s">
        <v>9275</v>
      </c>
    </row>
    <row r="9210" spans="19:19">
      <c r="S9210" t="s">
        <v>8564</v>
      </c>
    </row>
    <row r="9211" spans="19:19">
      <c r="S9211" t="s">
        <v>9276</v>
      </c>
    </row>
    <row r="9212" spans="19:19">
      <c r="S9212" t="s">
        <v>9277</v>
      </c>
    </row>
    <row r="9213" spans="19:19">
      <c r="S9213" t="s">
        <v>9278</v>
      </c>
    </row>
    <row r="9214" spans="19:19">
      <c r="S9214" t="s">
        <v>9279</v>
      </c>
    </row>
    <row r="9215" spans="19:19">
      <c r="S9215" t="s">
        <v>9280</v>
      </c>
    </row>
    <row r="9216" spans="19:19">
      <c r="S9216" t="s">
        <v>9281</v>
      </c>
    </row>
    <row r="9217" spans="19:19">
      <c r="S9217" t="s">
        <v>9282</v>
      </c>
    </row>
    <row r="9218" spans="19:19">
      <c r="S9218" t="s">
        <v>5923</v>
      </c>
    </row>
    <row r="9219" spans="19:19">
      <c r="S9219" t="s">
        <v>9283</v>
      </c>
    </row>
    <row r="9220" spans="19:19">
      <c r="S9220" t="s">
        <v>9284</v>
      </c>
    </row>
    <row r="9221" spans="19:19">
      <c r="S9221" t="s">
        <v>9285</v>
      </c>
    </row>
    <row r="9222" spans="19:19">
      <c r="S9222" t="s">
        <v>9286</v>
      </c>
    </row>
    <row r="9223" spans="19:19">
      <c r="S9223" t="s">
        <v>9287</v>
      </c>
    </row>
    <row r="9224" spans="19:19">
      <c r="S9224" t="s">
        <v>9288</v>
      </c>
    </row>
    <row r="9225" spans="19:19">
      <c r="S9225" t="s">
        <v>9289</v>
      </c>
    </row>
    <row r="9226" spans="19:19">
      <c r="S9226" t="s">
        <v>3557</v>
      </c>
    </row>
    <row r="9227" spans="19:19">
      <c r="S9227" t="s">
        <v>9290</v>
      </c>
    </row>
    <row r="9228" spans="19:19">
      <c r="S9228" t="s">
        <v>9291</v>
      </c>
    </row>
    <row r="9229" spans="19:19">
      <c r="S9229" t="s">
        <v>9292</v>
      </c>
    </row>
    <row r="9230" spans="19:19">
      <c r="S9230" t="s">
        <v>9293</v>
      </c>
    </row>
    <row r="9231" spans="19:19">
      <c r="S9231" t="s">
        <v>9294</v>
      </c>
    </row>
    <row r="9232" spans="19:19">
      <c r="S9232" t="s">
        <v>3498</v>
      </c>
    </row>
    <row r="9233" spans="19:19">
      <c r="S9233" t="s">
        <v>9295</v>
      </c>
    </row>
    <row r="9234" spans="19:19">
      <c r="S9234" t="s">
        <v>9296</v>
      </c>
    </row>
    <row r="9235" spans="19:19">
      <c r="S9235" t="s">
        <v>9297</v>
      </c>
    </row>
    <row r="9236" spans="19:19">
      <c r="S9236" t="s">
        <v>1515</v>
      </c>
    </row>
    <row r="9237" spans="19:19">
      <c r="S9237" t="s">
        <v>9298</v>
      </c>
    </row>
    <row r="9238" spans="19:19">
      <c r="S9238" t="s">
        <v>9299</v>
      </c>
    </row>
    <row r="9239" spans="19:19">
      <c r="S9239" t="s">
        <v>8360</v>
      </c>
    </row>
    <row r="9240" spans="19:19">
      <c r="S9240" t="s">
        <v>9300</v>
      </c>
    </row>
    <row r="9241" spans="19:19">
      <c r="S9241" t="s">
        <v>9301</v>
      </c>
    </row>
    <row r="9242" spans="19:19">
      <c r="S9242" t="s">
        <v>5444</v>
      </c>
    </row>
    <row r="9243" spans="19:19">
      <c r="S9243" t="s">
        <v>9302</v>
      </c>
    </row>
    <row r="9244" spans="19:19">
      <c r="S9244" t="s">
        <v>9303</v>
      </c>
    </row>
    <row r="9245" spans="19:19">
      <c r="S9245" t="s">
        <v>5428</v>
      </c>
    </row>
    <row r="9246" spans="19:19">
      <c r="S9246" t="s">
        <v>6399</v>
      </c>
    </row>
    <row r="9247" spans="19:19">
      <c r="S9247" t="s">
        <v>3308</v>
      </c>
    </row>
    <row r="9248" spans="19:19">
      <c r="S9248" t="s">
        <v>9304</v>
      </c>
    </row>
    <row r="9249" spans="19:19">
      <c r="S9249" t="s">
        <v>9305</v>
      </c>
    </row>
    <row r="9250" spans="19:19">
      <c r="S9250" t="s">
        <v>9306</v>
      </c>
    </row>
    <row r="9251" spans="19:19">
      <c r="S9251" t="s">
        <v>9307</v>
      </c>
    </row>
    <row r="9252" spans="19:19">
      <c r="S9252" t="s">
        <v>9308</v>
      </c>
    </row>
    <row r="9253" spans="19:19">
      <c r="S9253" t="s">
        <v>9309</v>
      </c>
    </row>
    <row r="9254" spans="19:19">
      <c r="S9254" t="s">
        <v>7470</v>
      </c>
    </row>
    <row r="9255" spans="19:19">
      <c r="S9255" t="s">
        <v>9310</v>
      </c>
    </row>
    <row r="9256" spans="19:19">
      <c r="S9256" t="s">
        <v>9311</v>
      </c>
    </row>
    <row r="9257" spans="19:19">
      <c r="S9257" t="s">
        <v>9312</v>
      </c>
    </row>
    <row r="9258" spans="19:19">
      <c r="S9258" t="s">
        <v>9313</v>
      </c>
    </row>
    <row r="9259" spans="19:19">
      <c r="S9259" t="s">
        <v>9314</v>
      </c>
    </row>
    <row r="9260" spans="19:19">
      <c r="S9260" t="s">
        <v>9315</v>
      </c>
    </row>
    <row r="9261" spans="19:19">
      <c r="S9261" t="s">
        <v>9316</v>
      </c>
    </row>
    <row r="9262" spans="19:19">
      <c r="S9262" t="s">
        <v>9317</v>
      </c>
    </row>
    <row r="9263" spans="19:19">
      <c r="S9263" t="s">
        <v>9318</v>
      </c>
    </row>
    <row r="9264" spans="19:19">
      <c r="S9264" t="s">
        <v>9319</v>
      </c>
    </row>
    <row r="9265" spans="19:19">
      <c r="S9265" t="s">
        <v>9320</v>
      </c>
    </row>
    <row r="9266" spans="19:19">
      <c r="S9266" t="s">
        <v>9321</v>
      </c>
    </row>
    <row r="9267" spans="19:19">
      <c r="S9267" t="s">
        <v>9322</v>
      </c>
    </row>
    <row r="9268" spans="19:19">
      <c r="S9268" t="s">
        <v>8639</v>
      </c>
    </row>
    <row r="9269" spans="19:19">
      <c r="S9269" t="s">
        <v>9323</v>
      </c>
    </row>
    <row r="9270" spans="19:19">
      <c r="S9270" t="s">
        <v>9324</v>
      </c>
    </row>
    <row r="9271" spans="19:19">
      <c r="S9271" t="s">
        <v>9325</v>
      </c>
    </row>
    <row r="9272" spans="19:19">
      <c r="S9272" t="s">
        <v>9326</v>
      </c>
    </row>
    <row r="9273" spans="19:19">
      <c r="S9273" t="s">
        <v>9327</v>
      </c>
    </row>
    <row r="9274" spans="19:19">
      <c r="S9274" t="s">
        <v>9328</v>
      </c>
    </row>
    <row r="9275" spans="19:19">
      <c r="S9275" t="s">
        <v>9329</v>
      </c>
    </row>
    <row r="9276" spans="19:19">
      <c r="S9276" t="s">
        <v>9330</v>
      </c>
    </row>
    <row r="9277" spans="19:19">
      <c r="S9277" t="s">
        <v>4175</v>
      </c>
    </row>
    <row r="9278" spans="19:19">
      <c r="S9278" t="s">
        <v>7314</v>
      </c>
    </row>
    <row r="9279" spans="19:19">
      <c r="S9279" t="s">
        <v>9331</v>
      </c>
    </row>
    <row r="9280" spans="19:19">
      <c r="S9280" t="s">
        <v>9332</v>
      </c>
    </row>
    <row r="9281" spans="19:19">
      <c r="S9281" t="s">
        <v>9333</v>
      </c>
    </row>
    <row r="9282" spans="19:19">
      <c r="S9282" t="s">
        <v>9334</v>
      </c>
    </row>
    <row r="9283" spans="19:19">
      <c r="S9283" t="s">
        <v>9335</v>
      </c>
    </row>
    <row r="9284" spans="19:19">
      <c r="S9284" t="s">
        <v>9336</v>
      </c>
    </row>
    <row r="9285" spans="19:19">
      <c r="S9285" t="s">
        <v>9337</v>
      </c>
    </row>
    <row r="9286" spans="19:19">
      <c r="S9286" t="s">
        <v>9338</v>
      </c>
    </row>
    <row r="9287" spans="19:19">
      <c r="S9287" t="s">
        <v>1578</v>
      </c>
    </row>
    <row r="9288" spans="19:19">
      <c r="S9288" t="s">
        <v>9339</v>
      </c>
    </row>
    <row r="9289" spans="19:19">
      <c r="S9289" t="s">
        <v>9340</v>
      </c>
    </row>
    <row r="9290" spans="19:19">
      <c r="S9290" t="s">
        <v>9341</v>
      </c>
    </row>
    <row r="9291" spans="19:19">
      <c r="S9291" t="s">
        <v>9342</v>
      </c>
    </row>
    <row r="9292" spans="19:19">
      <c r="S9292" t="s">
        <v>9343</v>
      </c>
    </row>
    <row r="9293" spans="19:19">
      <c r="S9293" t="s">
        <v>9344</v>
      </c>
    </row>
    <row r="9294" spans="19:19">
      <c r="S9294" t="s">
        <v>3466</v>
      </c>
    </row>
    <row r="9295" spans="19:19">
      <c r="S9295" t="s">
        <v>3564</v>
      </c>
    </row>
    <row r="9296" spans="19:19">
      <c r="S9296" t="s">
        <v>9345</v>
      </c>
    </row>
    <row r="9297" spans="19:19">
      <c r="S9297" t="s">
        <v>9346</v>
      </c>
    </row>
    <row r="9298" spans="19:19">
      <c r="S9298" t="s">
        <v>9347</v>
      </c>
    </row>
    <row r="9299" spans="19:19">
      <c r="S9299" t="s">
        <v>9348</v>
      </c>
    </row>
    <row r="9300" spans="19:19">
      <c r="S9300" t="s">
        <v>9349</v>
      </c>
    </row>
    <row r="9301" spans="19:19">
      <c r="S9301" t="s">
        <v>9350</v>
      </c>
    </row>
    <row r="9302" spans="19:19">
      <c r="S9302" t="s">
        <v>9351</v>
      </c>
    </row>
    <row r="9303" spans="19:19">
      <c r="S9303" t="s">
        <v>9352</v>
      </c>
    </row>
    <row r="9304" spans="19:19">
      <c r="S9304" t="s">
        <v>9353</v>
      </c>
    </row>
    <row r="9305" spans="19:19">
      <c r="S9305" t="s">
        <v>9354</v>
      </c>
    </row>
    <row r="9306" spans="19:19">
      <c r="S9306" t="s">
        <v>9355</v>
      </c>
    </row>
    <row r="9307" spans="19:19">
      <c r="S9307" t="s">
        <v>9356</v>
      </c>
    </row>
    <row r="9308" spans="19:19">
      <c r="S9308" t="s">
        <v>9357</v>
      </c>
    </row>
    <row r="9309" spans="19:19">
      <c r="S9309" t="s">
        <v>9358</v>
      </c>
    </row>
    <row r="9310" spans="19:19">
      <c r="S9310" t="s">
        <v>9359</v>
      </c>
    </row>
    <row r="9311" spans="19:19">
      <c r="S9311" t="s">
        <v>9360</v>
      </c>
    </row>
    <row r="9312" spans="19:19">
      <c r="S9312" t="s">
        <v>9361</v>
      </c>
    </row>
    <row r="9313" spans="19:19">
      <c r="S9313" t="s">
        <v>9362</v>
      </c>
    </row>
    <row r="9314" spans="19:19">
      <c r="S9314" t="s">
        <v>7112</v>
      </c>
    </row>
    <row r="9315" spans="19:19">
      <c r="S9315" t="s">
        <v>9363</v>
      </c>
    </row>
    <row r="9316" spans="19:19">
      <c r="S9316" t="s">
        <v>9364</v>
      </c>
    </row>
    <row r="9317" spans="19:19">
      <c r="S9317" t="s">
        <v>9365</v>
      </c>
    </row>
    <row r="9318" spans="19:19">
      <c r="S9318" t="s">
        <v>9366</v>
      </c>
    </row>
    <row r="9319" spans="19:19">
      <c r="S9319" t="s">
        <v>6310</v>
      </c>
    </row>
    <row r="9320" spans="19:19">
      <c r="S9320" t="s">
        <v>9367</v>
      </c>
    </row>
    <row r="9321" spans="19:19">
      <c r="S9321" t="s">
        <v>5003</v>
      </c>
    </row>
    <row r="9322" spans="19:19">
      <c r="S9322" t="s">
        <v>9368</v>
      </c>
    </row>
    <row r="9323" spans="19:19">
      <c r="S9323" t="s">
        <v>9369</v>
      </c>
    </row>
    <row r="9324" spans="19:19">
      <c r="S9324" t="s">
        <v>7771</v>
      </c>
    </row>
    <row r="9325" spans="19:19">
      <c r="S9325" t="s">
        <v>9370</v>
      </c>
    </row>
    <row r="9326" spans="19:19">
      <c r="S9326" t="s">
        <v>9371</v>
      </c>
    </row>
    <row r="9327" spans="19:19">
      <c r="S9327" t="s">
        <v>9372</v>
      </c>
    </row>
    <row r="9328" spans="19:19">
      <c r="S9328" t="s">
        <v>9373</v>
      </c>
    </row>
    <row r="9329" spans="19:19">
      <c r="S9329" t="s">
        <v>9374</v>
      </c>
    </row>
    <row r="9330" spans="19:19">
      <c r="S9330" t="s">
        <v>9375</v>
      </c>
    </row>
    <row r="9331" spans="19:19">
      <c r="S9331" t="s">
        <v>9376</v>
      </c>
    </row>
    <row r="9332" spans="19:19">
      <c r="S9332" t="s">
        <v>9377</v>
      </c>
    </row>
    <row r="9333" spans="19:19">
      <c r="S9333" t="s">
        <v>9378</v>
      </c>
    </row>
    <row r="9334" spans="19:19">
      <c r="S9334" t="s">
        <v>9379</v>
      </c>
    </row>
    <row r="9335" spans="19:19">
      <c r="S9335" t="s">
        <v>9380</v>
      </c>
    </row>
    <row r="9336" spans="19:19">
      <c r="S9336" t="s">
        <v>9381</v>
      </c>
    </row>
    <row r="9337" spans="19:19">
      <c r="S9337" t="s">
        <v>9382</v>
      </c>
    </row>
    <row r="9338" spans="19:19">
      <c r="S9338" t="s">
        <v>9383</v>
      </c>
    </row>
    <row r="9339" spans="19:19">
      <c r="S9339" t="s">
        <v>9384</v>
      </c>
    </row>
    <row r="9340" spans="19:19">
      <c r="S9340" t="s">
        <v>9385</v>
      </c>
    </row>
    <row r="9341" spans="19:19">
      <c r="S9341" t="s">
        <v>9386</v>
      </c>
    </row>
    <row r="9342" spans="19:19">
      <c r="S9342" t="s">
        <v>9205</v>
      </c>
    </row>
    <row r="9343" spans="19:19">
      <c r="S9343" t="s">
        <v>9387</v>
      </c>
    </row>
    <row r="9344" spans="19:19">
      <c r="S9344" t="s">
        <v>9388</v>
      </c>
    </row>
    <row r="9345" spans="19:19">
      <c r="S9345" t="s">
        <v>9389</v>
      </c>
    </row>
    <row r="9346" spans="19:19">
      <c r="S9346" t="s">
        <v>9390</v>
      </c>
    </row>
    <row r="9347" spans="19:19">
      <c r="S9347" t="s">
        <v>9391</v>
      </c>
    </row>
    <row r="9348" spans="19:19">
      <c r="S9348" t="s">
        <v>7579</v>
      </c>
    </row>
    <row r="9349" spans="19:19">
      <c r="S9349" t="s">
        <v>9392</v>
      </c>
    </row>
    <row r="9350" spans="19:19">
      <c r="S9350" t="s">
        <v>6088</v>
      </c>
    </row>
    <row r="9351" spans="19:19">
      <c r="S9351" t="s">
        <v>9393</v>
      </c>
    </row>
    <row r="9352" spans="19:19">
      <c r="S9352" t="s">
        <v>9394</v>
      </c>
    </row>
    <row r="9353" spans="19:19">
      <c r="S9353" t="s">
        <v>9395</v>
      </c>
    </row>
    <row r="9354" spans="19:19">
      <c r="S9354" t="s">
        <v>9396</v>
      </c>
    </row>
    <row r="9355" spans="19:19">
      <c r="S9355" t="s">
        <v>9397</v>
      </c>
    </row>
    <row r="9356" spans="19:19">
      <c r="S9356" t="s">
        <v>9398</v>
      </c>
    </row>
    <row r="9357" spans="19:19">
      <c r="S9357" t="s">
        <v>9399</v>
      </c>
    </row>
    <row r="9358" spans="19:19">
      <c r="S9358" t="s">
        <v>9400</v>
      </c>
    </row>
    <row r="9359" spans="19:19">
      <c r="S9359" t="s">
        <v>9401</v>
      </c>
    </row>
    <row r="9360" spans="19:19">
      <c r="S9360" t="s">
        <v>9402</v>
      </c>
    </row>
    <row r="9361" spans="19:19">
      <c r="S9361" t="s">
        <v>9403</v>
      </c>
    </row>
    <row r="9362" spans="19:19">
      <c r="S9362" t="s">
        <v>9404</v>
      </c>
    </row>
    <row r="9363" spans="19:19">
      <c r="S9363" t="s">
        <v>9405</v>
      </c>
    </row>
    <row r="9364" spans="19:19">
      <c r="S9364" t="s">
        <v>9406</v>
      </c>
    </row>
    <row r="9365" spans="19:19">
      <c r="S9365" t="s">
        <v>9407</v>
      </c>
    </row>
    <row r="9366" spans="19:19">
      <c r="S9366" t="s">
        <v>9408</v>
      </c>
    </row>
    <row r="9367" spans="19:19">
      <c r="S9367" t="s">
        <v>9409</v>
      </c>
    </row>
    <row r="9368" spans="19:19">
      <c r="S9368" t="s">
        <v>9410</v>
      </c>
    </row>
    <row r="9369" spans="19:19">
      <c r="S9369" t="s">
        <v>7727</v>
      </c>
    </row>
    <row r="9370" spans="19:19">
      <c r="S9370" t="s">
        <v>9411</v>
      </c>
    </row>
    <row r="9371" spans="19:19">
      <c r="S9371" t="s">
        <v>9412</v>
      </c>
    </row>
    <row r="9372" spans="19:19">
      <c r="S9372" t="s">
        <v>9413</v>
      </c>
    </row>
    <row r="9373" spans="19:19">
      <c r="S9373" t="s">
        <v>9414</v>
      </c>
    </row>
    <row r="9374" spans="19:19">
      <c r="S9374" t="s">
        <v>9415</v>
      </c>
    </row>
    <row r="9375" spans="19:19">
      <c r="S9375" t="s">
        <v>9416</v>
      </c>
    </row>
    <row r="9376" spans="19:19">
      <c r="S9376" t="s">
        <v>9417</v>
      </c>
    </row>
    <row r="9377" spans="19:19">
      <c r="S9377" t="s">
        <v>9418</v>
      </c>
    </row>
    <row r="9378" spans="19:19">
      <c r="S9378" t="s">
        <v>9419</v>
      </c>
    </row>
    <row r="9379" spans="19:19">
      <c r="S9379" t="s">
        <v>9420</v>
      </c>
    </row>
    <row r="9380" spans="19:19">
      <c r="S9380" t="s">
        <v>9421</v>
      </c>
    </row>
    <row r="9381" spans="19:19">
      <c r="S9381" t="s">
        <v>9422</v>
      </c>
    </row>
    <row r="9382" spans="19:19">
      <c r="S9382" t="s">
        <v>9423</v>
      </c>
    </row>
    <row r="9383" spans="19:19">
      <c r="S9383" t="s">
        <v>9424</v>
      </c>
    </row>
    <row r="9384" spans="19:19">
      <c r="S9384" t="s">
        <v>7637</v>
      </c>
    </row>
    <row r="9385" spans="19:19">
      <c r="S9385" t="s">
        <v>9425</v>
      </c>
    </row>
    <row r="9386" spans="19:19">
      <c r="S9386" t="s">
        <v>9426</v>
      </c>
    </row>
    <row r="9387" spans="19:19">
      <c r="S9387" t="s">
        <v>9427</v>
      </c>
    </row>
    <row r="9388" spans="19:19">
      <c r="S9388" t="s">
        <v>9428</v>
      </c>
    </row>
    <row r="9389" spans="19:19">
      <c r="S9389" t="s">
        <v>9429</v>
      </c>
    </row>
    <row r="9390" spans="19:19">
      <c r="S9390" t="s">
        <v>9430</v>
      </c>
    </row>
    <row r="9391" spans="19:19">
      <c r="S9391" t="s">
        <v>9431</v>
      </c>
    </row>
    <row r="9392" spans="19:19">
      <c r="S9392" t="s">
        <v>9432</v>
      </c>
    </row>
    <row r="9393" spans="19:19">
      <c r="S9393" t="s">
        <v>2447</v>
      </c>
    </row>
    <row r="9394" spans="19:19">
      <c r="S9394" t="s">
        <v>9433</v>
      </c>
    </row>
    <row r="9395" spans="19:19">
      <c r="S9395" t="s">
        <v>9434</v>
      </c>
    </row>
    <row r="9396" spans="19:19">
      <c r="S9396" t="s">
        <v>9435</v>
      </c>
    </row>
    <row r="9397" spans="19:19">
      <c r="S9397" t="s">
        <v>9436</v>
      </c>
    </row>
    <row r="9398" spans="19:19">
      <c r="S9398" t="s">
        <v>2901</v>
      </c>
    </row>
    <row r="9399" spans="19:19">
      <c r="S9399" t="s">
        <v>6157</v>
      </c>
    </row>
    <row r="9400" spans="19:19">
      <c r="S9400" t="s">
        <v>3995</v>
      </c>
    </row>
    <row r="9401" spans="19:19">
      <c r="S9401" t="s">
        <v>4304</v>
      </c>
    </row>
    <row r="9402" spans="19:19">
      <c r="S9402" t="s">
        <v>9437</v>
      </c>
    </row>
    <row r="9403" spans="19:19">
      <c r="S9403" t="s">
        <v>9438</v>
      </c>
    </row>
    <row r="9404" spans="19:19">
      <c r="S9404" t="s">
        <v>9439</v>
      </c>
    </row>
    <row r="9405" spans="19:19">
      <c r="S9405" t="s">
        <v>9440</v>
      </c>
    </row>
    <row r="9406" spans="19:19">
      <c r="S9406" t="s">
        <v>9441</v>
      </c>
    </row>
    <row r="9407" spans="19:19">
      <c r="S9407" t="s">
        <v>9442</v>
      </c>
    </row>
    <row r="9408" spans="19:19">
      <c r="S9408" t="s">
        <v>9443</v>
      </c>
    </row>
    <row r="9409" spans="19:19">
      <c r="S9409" t="s">
        <v>9444</v>
      </c>
    </row>
    <row r="9410" spans="19:19">
      <c r="S9410" t="s">
        <v>7261</v>
      </c>
    </row>
    <row r="9411" spans="19:19">
      <c r="S9411" t="s">
        <v>9445</v>
      </c>
    </row>
    <row r="9412" spans="19:19">
      <c r="S9412" t="s">
        <v>3928</v>
      </c>
    </row>
    <row r="9413" spans="19:19">
      <c r="S9413" t="s">
        <v>9446</v>
      </c>
    </row>
    <row r="9414" spans="19:19">
      <c r="S9414" t="s">
        <v>9447</v>
      </c>
    </row>
    <row r="9415" spans="19:19">
      <c r="S9415" t="s">
        <v>4523</v>
      </c>
    </row>
    <row r="9416" spans="19:19">
      <c r="S9416" t="s">
        <v>3103</v>
      </c>
    </row>
    <row r="9417" spans="19:19">
      <c r="S9417" t="s">
        <v>4220</v>
      </c>
    </row>
    <row r="9418" spans="19:19">
      <c r="S9418" t="s">
        <v>7264</v>
      </c>
    </row>
    <row r="9419" spans="19:19">
      <c r="S9419" t="s">
        <v>2450</v>
      </c>
    </row>
    <row r="9420" spans="19:19">
      <c r="S9420" t="s">
        <v>9448</v>
      </c>
    </row>
    <row r="9421" spans="19:19">
      <c r="S9421" t="s">
        <v>9449</v>
      </c>
    </row>
    <row r="9422" spans="19:19">
      <c r="S9422" t="s">
        <v>9450</v>
      </c>
    </row>
    <row r="9423" spans="19:19">
      <c r="S9423" t="s">
        <v>9451</v>
      </c>
    </row>
    <row r="9424" spans="19:19">
      <c r="S9424" t="s">
        <v>9452</v>
      </c>
    </row>
    <row r="9425" spans="19:19">
      <c r="S9425" t="s">
        <v>9453</v>
      </c>
    </row>
    <row r="9426" spans="19:19">
      <c r="S9426" t="s">
        <v>9454</v>
      </c>
    </row>
    <row r="9427" spans="19:19">
      <c r="S9427" t="s">
        <v>9455</v>
      </c>
    </row>
    <row r="9428" spans="19:19">
      <c r="S9428" t="s">
        <v>9456</v>
      </c>
    </row>
    <row r="9429" spans="19:19">
      <c r="S9429" t="s">
        <v>9457</v>
      </c>
    </row>
    <row r="9430" spans="19:19">
      <c r="S9430" t="s">
        <v>7846</v>
      </c>
    </row>
    <row r="9431" spans="19:19">
      <c r="S9431" t="s">
        <v>9458</v>
      </c>
    </row>
    <row r="9432" spans="19:19">
      <c r="S9432" t="s">
        <v>8604</v>
      </c>
    </row>
    <row r="9433" spans="19:19">
      <c r="S9433" t="s">
        <v>9459</v>
      </c>
    </row>
    <row r="9434" spans="19:19">
      <c r="S9434" t="s">
        <v>9460</v>
      </c>
    </row>
    <row r="9435" spans="19:19">
      <c r="S9435" t="s">
        <v>9461</v>
      </c>
    </row>
    <row r="9436" spans="19:19">
      <c r="S9436" t="s">
        <v>9462</v>
      </c>
    </row>
    <row r="9437" spans="19:19">
      <c r="S9437" t="s">
        <v>9463</v>
      </c>
    </row>
    <row r="9438" spans="19:19">
      <c r="S9438" t="s">
        <v>9464</v>
      </c>
    </row>
    <row r="9439" spans="19:19">
      <c r="S9439" t="s">
        <v>9465</v>
      </c>
    </row>
    <row r="9440" spans="19:19">
      <c r="S9440" t="s">
        <v>9466</v>
      </c>
    </row>
    <row r="9441" spans="19:19">
      <c r="S9441" t="s">
        <v>5852</v>
      </c>
    </row>
    <row r="9442" spans="19:19">
      <c r="S9442" t="s">
        <v>9467</v>
      </c>
    </row>
    <row r="9443" spans="19:19">
      <c r="S9443" t="s">
        <v>9468</v>
      </c>
    </row>
    <row r="9444" spans="19:19">
      <c r="S9444" t="s">
        <v>9469</v>
      </c>
    </row>
    <row r="9445" spans="19:19">
      <c r="S9445" t="s">
        <v>9470</v>
      </c>
    </row>
    <row r="9446" spans="19:19">
      <c r="S9446" t="s">
        <v>9471</v>
      </c>
    </row>
    <row r="9447" spans="19:19">
      <c r="S9447" t="s">
        <v>3889</v>
      </c>
    </row>
    <row r="9448" spans="19:19">
      <c r="S9448" t="s">
        <v>9472</v>
      </c>
    </row>
    <row r="9449" spans="19:19">
      <c r="S9449" t="s">
        <v>4635</v>
      </c>
    </row>
    <row r="9450" spans="19:19">
      <c r="S9450" t="s">
        <v>9473</v>
      </c>
    </row>
    <row r="9451" spans="19:19">
      <c r="S9451" t="s">
        <v>3891</v>
      </c>
    </row>
    <row r="9452" spans="19:19">
      <c r="S9452" t="s">
        <v>9474</v>
      </c>
    </row>
    <row r="9453" spans="19:19">
      <c r="S9453" t="s">
        <v>9148</v>
      </c>
    </row>
    <row r="9454" spans="19:19">
      <c r="S9454" t="s">
        <v>9475</v>
      </c>
    </row>
    <row r="9455" spans="19:19">
      <c r="S9455" t="s">
        <v>8784</v>
      </c>
    </row>
    <row r="9456" spans="19:19">
      <c r="S9456" t="s">
        <v>9476</v>
      </c>
    </row>
    <row r="9457" spans="19:19">
      <c r="S9457" t="s">
        <v>9477</v>
      </c>
    </row>
    <row r="9458" spans="19:19">
      <c r="S9458" t="s">
        <v>9478</v>
      </c>
    </row>
    <row r="9459" spans="19:19">
      <c r="S9459" t="s">
        <v>9479</v>
      </c>
    </row>
    <row r="9460" spans="19:19">
      <c r="S9460" t="s">
        <v>9480</v>
      </c>
    </row>
    <row r="9461" spans="19:19">
      <c r="S9461" t="s">
        <v>9481</v>
      </c>
    </row>
    <row r="9462" spans="19:19">
      <c r="S9462" t="s">
        <v>9482</v>
      </c>
    </row>
    <row r="9463" spans="19:19">
      <c r="S9463" t="s">
        <v>9483</v>
      </c>
    </row>
    <row r="9464" spans="19:19">
      <c r="S9464" t="s">
        <v>8217</v>
      </c>
    </row>
    <row r="9465" spans="19:19">
      <c r="S9465" t="s">
        <v>9484</v>
      </c>
    </row>
    <row r="9466" spans="19:19">
      <c r="S9466" t="s">
        <v>9485</v>
      </c>
    </row>
    <row r="9467" spans="19:19">
      <c r="S9467" t="s">
        <v>9486</v>
      </c>
    </row>
    <row r="9468" spans="19:19">
      <c r="S9468" t="s">
        <v>9487</v>
      </c>
    </row>
    <row r="9469" spans="19:19">
      <c r="S9469" t="s">
        <v>9488</v>
      </c>
    </row>
    <row r="9470" spans="19:19">
      <c r="S9470" t="s">
        <v>3732</v>
      </c>
    </row>
    <row r="9471" spans="19:19">
      <c r="S9471" t="s">
        <v>4873</v>
      </c>
    </row>
    <row r="9472" spans="19:19">
      <c r="S9472" t="s">
        <v>9489</v>
      </c>
    </row>
    <row r="9473" spans="19:19">
      <c r="S9473" t="s">
        <v>9490</v>
      </c>
    </row>
    <row r="9474" spans="19:19">
      <c r="S9474" t="s">
        <v>9491</v>
      </c>
    </row>
    <row r="9475" spans="19:19">
      <c r="S9475" t="s">
        <v>9492</v>
      </c>
    </row>
    <row r="9476" spans="19:19">
      <c r="S9476" t="s">
        <v>9493</v>
      </c>
    </row>
    <row r="9477" spans="19:19">
      <c r="S9477" t="s">
        <v>9494</v>
      </c>
    </row>
    <row r="9478" spans="19:19">
      <c r="S9478" t="s">
        <v>8234</v>
      </c>
    </row>
    <row r="9479" spans="19:19">
      <c r="S9479" t="s">
        <v>6795</v>
      </c>
    </row>
    <row r="9480" spans="19:19">
      <c r="S9480" t="s">
        <v>9495</v>
      </c>
    </row>
    <row r="9481" spans="19:19">
      <c r="S9481" t="s">
        <v>9496</v>
      </c>
    </row>
    <row r="9482" spans="19:19">
      <c r="S9482" t="s">
        <v>4330</v>
      </c>
    </row>
    <row r="9483" spans="19:19">
      <c r="S9483" t="s">
        <v>9497</v>
      </c>
    </row>
    <row r="9484" spans="19:19">
      <c r="S9484" t="s">
        <v>8381</v>
      </c>
    </row>
    <row r="9485" spans="19:19">
      <c r="S9485" t="s">
        <v>9498</v>
      </c>
    </row>
    <row r="9486" spans="19:19">
      <c r="S9486" t="s">
        <v>9499</v>
      </c>
    </row>
    <row r="9487" spans="19:19">
      <c r="S9487" t="s">
        <v>9500</v>
      </c>
    </row>
    <row r="9488" spans="19:19">
      <c r="S9488" t="s">
        <v>5544</v>
      </c>
    </row>
    <row r="9489" spans="19:19">
      <c r="S9489" t="s">
        <v>9501</v>
      </c>
    </row>
    <row r="9490" spans="19:19">
      <c r="S9490" t="s">
        <v>9502</v>
      </c>
    </row>
    <row r="9491" spans="19:19">
      <c r="S9491" t="s">
        <v>9503</v>
      </c>
    </row>
    <row r="9492" spans="19:19">
      <c r="S9492" t="s">
        <v>9504</v>
      </c>
    </row>
    <row r="9493" spans="19:19">
      <c r="S9493" t="s">
        <v>9505</v>
      </c>
    </row>
    <row r="9494" spans="19:19">
      <c r="S9494" t="s">
        <v>9506</v>
      </c>
    </row>
    <row r="9495" spans="19:19">
      <c r="S9495" t="s">
        <v>6676</v>
      </c>
    </row>
    <row r="9496" spans="19:19">
      <c r="S9496" t="s">
        <v>9507</v>
      </c>
    </row>
    <row r="9497" spans="19:19">
      <c r="S9497" t="s">
        <v>9508</v>
      </c>
    </row>
    <row r="9498" spans="19:19">
      <c r="S9498" t="s">
        <v>9509</v>
      </c>
    </row>
    <row r="9499" spans="19:19">
      <c r="S9499" t="s">
        <v>9510</v>
      </c>
    </row>
    <row r="9500" spans="19:19">
      <c r="S9500" t="s">
        <v>9511</v>
      </c>
    </row>
    <row r="9501" spans="19:19">
      <c r="S9501" t="s">
        <v>9512</v>
      </c>
    </row>
    <row r="9502" spans="19:19">
      <c r="S9502" t="s">
        <v>9513</v>
      </c>
    </row>
    <row r="9503" spans="19:19">
      <c r="S9503" t="s">
        <v>9514</v>
      </c>
    </row>
    <row r="9504" spans="19:19">
      <c r="S9504" t="s">
        <v>9515</v>
      </c>
    </row>
    <row r="9505" spans="19:19">
      <c r="S9505" t="s">
        <v>1589</v>
      </c>
    </row>
    <row r="9506" spans="19:19">
      <c r="S9506" t="s">
        <v>9516</v>
      </c>
    </row>
    <row r="9507" spans="19:19">
      <c r="S9507" t="s">
        <v>9517</v>
      </c>
    </row>
    <row r="9508" spans="19:19">
      <c r="S9508" t="s">
        <v>9518</v>
      </c>
    </row>
    <row r="9509" spans="19:19">
      <c r="S9509" t="s">
        <v>6274</v>
      </c>
    </row>
    <row r="9510" spans="19:19">
      <c r="S9510" t="s">
        <v>9519</v>
      </c>
    </row>
    <row r="9511" spans="19:19">
      <c r="S9511" t="s">
        <v>7523</v>
      </c>
    </row>
    <row r="9512" spans="19:19">
      <c r="S9512" t="s">
        <v>9520</v>
      </c>
    </row>
    <row r="9513" spans="19:19">
      <c r="S9513" t="s">
        <v>3891</v>
      </c>
    </row>
    <row r="9514" spans="19:19">
      <c r="S9514" t="s">
        <v>9521</v>
      </c>
    </row>
    <row r="9515" spans="19:19">
      <c r="S9515" t="s">
        <v>9522</v>
      </c>
    </row>
    <row r="9516" spans="19:19">
      <c r="S9516" t="s">
        <v>9523</v>
      </c>
    </row>
    <row r="9517" spans="19:19">
      <c r="S9517" t="s">
        <v>5547</v>
      </c>
    </row>
    <row r="9518" spans="19:19">
      <c r="S9518" t="s">
        <v>9524</v>
      </c>
    </row>
    <row r="9519" spans="19:19">
      <c r="S9519" t="s">
        <v>7601</v>
      </c>
    </row>
    <row r="9520" spans="19:19">
      <c r="S9520" t="s">
        <v>4273</v>
      </c>
    </row>
    <row r="9521" spans="19:19">
      <c r="S9521" t="s">
        <v>9525</v>
      </c>
    </row>
    <row r="9522" spans="19:19">
      <c r="S9522" t="s">
        <v>9526</v>
      </c>
    </row>
    <row r="9523" spans="19:19">
      <c r="S9523" t="s">
        <v>9527</v>
      </c>
    </row>
    <row r="9524" spans="19:19">
      <c r="S9524" t="s">
        <v>9528</v>
      </c>
    </row>
    <row r="9525" spans="19:19">
      <c r="S9525" t="s">
        <v>9529</v>
      </c>
    </row>
    <row r="9526" spans="19:19">
      <c r="S9526" t="s">
        <v>9530</v>
      </c>
    </row>
    <row r="9527" spans="19:19">
      <c r="S9527" t="s">
        <v>1471</v>
      </c>
    </row>
    <row r="9528" spans="19:19">
      <c r="S9528" t="s">
        <v>9531</v>
      </c>
    </row>
    <row r="9529" spans="19:19">
      <c r="S9529" t="s">
        <v>9532</v>
      </c>
    </row>
    <row r="9530" spans="19:19">
      <c r="S9530" t="s">
        <v>9533</v>
      </c>
    </row>
    <row r="9531" spans="19:19">
      <c r="S9531" t="s">
        <v>9534</v>
      </c>
    </row>
    <row r="9532" spans="19:19">
      <c r="S9532" t="s">
        <v>9535</v>
      </c>
    </row>
    <row r="9533" spans="19:19">
      <c r="S9533" t="s">
        <v>8081</v>
      </c>
    </row>
    <row r="9534" spans="19:19">
      <c r="S9534" t="s">
        <v>9536</v>
      </c>
    </row>
    <row r="9535" spans="19:19">
      <c r="S9535" t="s">
        <v>9537</v>
      </c>
    </row>
    <row r="9536" spans="19:19">
      <c r="S9536" t="s">
        <v>9538</v>
      </c>
    </row>
    <row r="9537" spans="19:19">
      <c r="S9537" t="s">
        <v>9539</v>
      </c>
    </row>
    <row r="9538" spans="19:19">
      <c r="S9538" t="s">
        <v>9540</v>
      </c>
    </row>
    <row r="9539" spans="19:19">
      <c r="S9539" t="s">
        <v>9541</v>
      </c>
    </row>
    <row r="9540" spans="19:19">
      <c r="S9540" t="s">
        <v>3716</v>
      </c>
    </row>
    <row r="9541" spans="19:19">
      <c r="S9541" t="s">
        <v>9542</v>
      </c>
    </row>
    <row r="9542" spans="19:19">
      <c r="S9542" t="s">
        <v>9543</v>
      </c>
    </row>
    <row r="9543" spans="19:19">
      <c r="S9543" t="s">
        <v>6333</v>
      </c>
    </row>
    <row r="9544" spans="19:19">
      <c r="S9544" t="s">
        <v>9544</v>
      </c>
    </row>
    <row r="9545" spans="19:19">
      <c r="S9545" t="s">
        <v>7390</v>
      </c>
    </row>
    <row r="9546" spans="19:19">
      <c r="S9546" t="s">
        <v>9545</v>
      </c>
    </row>
    <row r="9547" spans="19:19">
      <c r="S9547" t="s">
        <v>9546</v>
      </c>
    </row>
    <row r="9548" spans="19:19">
      <c r="S9548" t="s">
        <v>9547</v>
      </c>
    </row>
    <row r="9549" spans="19:19">
      <c r="S9549" t="s">
        <v>4220</v>
      </c>
    </row>
    <row r="9550" spans="19:19">
      <c r="S9550" t="s">
        <v>3891</v>
      </c>
    </row>
    <row r="9551" spans="19:19">
      <c r="S9551" t="s">
        <v>6279</v>
      </c>
    </row>
    <row r="9552" spans="19:19">
      <c r="S9552" t="s">
        <v>9548</v>
      </c>
    </row>
    <row r="9553" spans="19:19">
      <c r="S9553" t="s">
        <v>9549</v>
      </c>
    </row>
    <row r="9554" spans="19:19">
      <c r="S9554" t="s">
        <v>9550</v>
      </c>
    </row>
    <row r="9555" spans="19:19">
      <c r="S9555" t="s">
        <v>3573</v>
      </c>
    </row>
    <row r="9556" spans="19:19">
      <c r="S9556" t="s">
        <v>7374</v>
      </c>
    </row>
    <row r="9557" spans="19:19">
      <c r="S9557" t="s">
        <v>9551</v>
      </c>
    </row>
    <row r="9558" spans="19:19">
      <c r="S9558" t="s">
        <v>9552</v>
      </c>
    </row>
    <row r="9559" spans="19:19">
      <c r="S9559" t="s">
        <v>9553</v>
      </c>
    </row>
    <row r="9560" spans="19:19">
      <c r="S9560" t="s">
        <v>6540</v>
      </c>
    </row>
    <row r="9561" spans="19:19">
      <c r="S9561" t="s">
        <v>9554</v>
      </c>
    </row>
    <row r="9562" spans="19:19">
      <c r="S9562" t="s">
        <v>9555</v>
      </c>
    </row>
    <row r="9563" spans="19:19">
      <c r="S9563" t="s">
        <v>9556</v>
      </c>
    </row>
    <row r="9564" spans="19:19">
      <c r="S9564" t="s">
        <v>3086</v>
      </c>
    </row>
    <row r="9565" spans="19:19">
      <c r="S9565" t="s">
        <v>9557</v>
      </c>
    </row>
    <row r="9566" spans="19:19">
      <c r="S9566" t="s">
        <v>9558</v>
      </c>
    </row>
    <row r="9567" spans="19:19">
      <c r="S9567" t="s">
        <v>7161</v>
      </c>
    </row>
    <row r="9568" spans="19:19">
      <c r="S9568" t="s">
        <v>8411</v>
      </c>
    </row>
    <row r="9569" spans="19:19">
      <c r="S9569" t="s">
        <v>4513</v>
      </c>
    </row>
    <row r="9570" spans="19:19">
      <c r="S9570" t="s">
        <v>9559</v>
      </c>
    </row>
    <row r="9571" spans="19:19">
      <c r="S9571" t="s">
        <v>9560</v>
      </c>
    </row>
    <row r="9572" spans="19:19">
      <c r="S9572" t="s">
        <v>9561</v>
      </c>
    </row>
    <row r="9573" spans="19:19">
      <c r="S9573" t="s">
        <v>9562</v>
      </c>
    </row>
    <row r="9574" spans="19:19">
      <c r="S9574" t="s">
        <v>9563</v>
      </c>
    </row>
    <row r="9575" spans="19:19">
      <c r="S9575" t="s">
        <v>9564</v>
      </c>
    </row>
    <row r="9576" spans="19:19">
      <c r="S9576" t="s">
        <v>9565</v>
      </c>
    </row>
    <row r="9577" spans="19:19">
      <c r="S9577" t="s">
        <v>9566</v>
      </c>
    </row>
    <row r="9578" spans="19:19">
      <c r="S9578" t="s">
        <v>9567</v>
      </c>
    </row>
    <row r="9579" spans="19:19">
      <c r="S9579" t="s">
        <v>6952</v>
      </c>
    </row>
    <row r="9580" spans="19:19">
      <c r="S9580" t="s">
        <v>9568</v>
      </c>
    </row>
    <row r="9581" spans="19:19">
      <c r="S9581" t="s">
        <v>8565</v>
      </c>
    </row>
    <row r="9582" spans="19:19">
      <c r="S9582" t="s">
        <v>2911</v>
      </c>
    </row>
    <row r="9583" spans="19:19">
      <c r="S9583" t="s">
        <v>9569</v>
      </c>
    </row>
    <row r="9584" spans="19:19">
      <c r="S9584" t="s">
        <v>9570</v>
      </c>
    </row>
    <row r="9585" spans="19:19">
      <c r="S9585" t="s">
        <v>7402</v>
      </c>
    </row>
    <row r="9586" spans="19:19">
      <c r="S9586" t="s">
        <v>9571</v>
      </c>
    </row>
    <row r="9587" spans="19:19">
      <c r="S9587" t="s">
        <v>9572</v>
      </c>
    </row>
    <row r="9588" spans="19:19">
      <c r="S9588" t="s">
        <v>9573</v>
      </c>
    </row>
    <row r="9589" spans="19:19">
      <c r="S9589" t="s">
        <v>9574</v>
      </c>
    </row>
    <row r="9590" spans="19:19">
      <c r="S9590" t="s">
        <v>9575</v>
      </c>
    </row>
    <row r="9591" spans="19:19">
      <c r="S9591" t="s">
        <v>2815</v>
      </c>
    </row>
    <row r="9592" spans="19:19">
      <c r="S9592" t="s">
        <v>9023</v>
      </c>
    </row>
    <row r="9593" spans="19:19">
      <c r="S9593" t="s">
        <v>7834</v>
      </c>
    </row>
    <row r="9594" spans="19:19">
      <c r="S9594" t="s">
        <v>9576</v>
      </c>
    </row>
    <row r="9595" spans="19:19">
      <c r="S9595" t="s">
        <v>7300</v>
      </c>
    </row>
    <row r="9596" spans="19:19">
      <c r="S9596" t="s">
        <v>9577</v>
      </c>
    </row>
    <row r="9597" spans="19:19">
      <c r="S9597" t="s">
        <v>9578</v>
      </c>
    </row>
    <row r="9598" spans="19:19">
      <c r="S9598" t="s">
        <v>9579</v>
      </c>
    </row>
    <row r="9599" spans="19:19">
      <c r="S9599" t="s">
        <v>9580</v>
      </c>
    </row>
    <row r="9600" spans="19:19">
      <c r="S9600" t="s">
        <v>7129</v>
      </c>
    </row>
    <row r="9601" spans="19:19">
      <c r="S9601" t="s">
        <v>8608</v>
      </c>
    </row>
    <row r="9602" spans="19:19">
      <c r="S9602" t="s">
        <v>9581</v>
      </c>
    </row>
    <row r="9603" spans="19:19">
      <c r="S9603" t="s">
        <v>7139</v>
      </c>
    </row>
    <row r="9604" spans="19:19">
      <c r="S9604" t="s">
        <v>9582</v>
      </c>
    </row>
    <row r="9605" spans="19:19">
      <c r="S9605" t="s">
        <v>9583</v>
      </c>
    </row>
    <row r="9606" spans="19:19">
      <c r="S9606" t="s">
        <v>9584</v>
      </c>
    </row>
    <row r="9607" spans="19:19">
      <c r="S9607" t="s">
        <v>9585</v>
      </c>
    </row>
    <row r="9608" spans="19:19">
      <c r="S9608" t="s">
        <v>9586</v>
      </c>
    </row>
    <row r="9609" spans="19:19">
      <c r="S9609" t="s">
        <v>9587</v>
      </c>
    </row>
    <row r="9610" spans="19:19">
      <c r="S9610" t="s">
        <v>9588</v>
      </c>
    </row>
    <row r="9611" spans="19:19">
      <c r="S9611" t="s">
        <v>9589</v>
      </c>
    </row>
    <row r="9612" spans="19:19">
      <c r="S9612" t="s">
        <v>9590</v>
      </c>
    </row>
    <row r="9613" spans="19:19">
      <c r="S9613" t="s">
        <v>9591</v>
      </c>
    </row>
    <row r="9614" spans="19:19">
      <c r="S9614" t="s">
        <v>9592</v>
      </c>
    </row>
    <row r="9615" spans="19:19">
      <c r="S9615" t="s">
        <v>9593</v>
      </c>
    </row>
    <row r="9616" spans="19:19">
      <c r="S9616" t="s">
        <v>3116</v>
      </c>
    </row>
    <row r="9617" spans="19:19">
      <c r="S9617" t="s">
        <v>4542</v>
      </c>
    </row>
    <row r="9618" spans="19:19">
      <c r="S9618" t="s">
        <v>9594</v>
      </c>
    </row>
    <row r="9619" spans="19:19">
      <c r="S9619" t="s">
        <v>9595</v>
      </c>
    </row>
    <row r="9620" spans="19:19">
      <c r="S9620" t="s">
        <v>9596</v>
      </c>
    </row>
    <row r="9621" spans="19:19">
      <c r="S9621" t="s">
        <v>9597</v>
      </c>
    </row>
    <row r="9622" spans="19:19">
      <c r="S9622" t="s">
        <v>4233</v>
      </c>
    </row>
    <row r="9623" spans="19:19">
      <c r="S9623" t="s">
        <v>9598</v>
      </c>
    </row>
    <row r="9624" spans="19:19">
      <c r="S9624" t="s">
        <v>9599</v>
      </c>
    </row>
    <row r="9625" spans="19:19">
      <c r="S9625" t="s">
        <v>9600</v>
      </c>
    </row>
    <row r="9626" spans="19:19">
      <c r="S9626" t="s">
        <v>5547</v>
      </c>
    </row>
    <row r="9627" spans="19:19">
      <c r="S9627" t="s">
        <v>9601</v>
      </c>
    </row>
    <row r="9628" spans="19:19">
      <c r="S9628" t="s">
        <v>9602</v>
      </c>
    </row>
    <row r="9629" spans="19:19">
      <c r="S9629" t="s">
        <v>5799</v>
      </c>
    </row>
    <row r="9630" spans="19:19">
      <c r="S9630" t="s">
        <v>9603</v>
      </c>
    </row>
    <row r="9631" spans="19:19">
      <c r="S9631" t="s">
        <v>9604</v>
      </c>
    </row>
    <row r="9632" spans="19:19">
      <c r="S9632" t="s">
        <v>9605</v>
      </c>
    </row>
    <row r="9633" spans="19:19">
      <c r="S9633" t="s">
        <v>9606</v>
      </c>
    </row>
    <row r="9634" spans="19:19">
      <c r="S9634" t="s">
        <v>9607</v>
      </c>
    </row>
    <row r="9635" spans="19:19">
      <c r="S9635" t="s">
        <v>9608</v>
      </c>
    </row>
    <row r="9636" spans="19:19">
      <c r="S9636" t="s">
        <v>7641</v>
      </c>
    </row>
    <row r="9637" spans="19:19">
      <c r="S9637" t="s">
        <v>9609</v>
      </c>
    </row>
    <row r="9638" spans="19:19">
      <c r="S9638" t="s">
        <v>9610</v>
      </c>
    </row>
    <row r="9639" spans="19:19">
      <c r="S9639" t="s">
        <v>9611</v>
      </c>
    </row>
    <row r="9640" spans="19:19">
      <c r="S9640" t="s">
        <v>9612</v>
      </c>
    </row>
    <row r="9641" spans="19:19">
      <c r="S9641" t="s">
        <v>8725</v>
      </c>
    </row>
    <row r="9642" spans="19:19">
      <c r="S9642" t="s">
        <v>9613</v>
      </c>
    </row>
    <row r="9643" spans="19:19">
      <c r="S9643" t="s">
        <v>9614</v>
      </c>
    </row>
    <row r="9644" spans="19:19">
      <c r="S9644" t="s">
        <v>9615</v>
      </c>
    </row>
    <row r="9645" spans="19:19">
      <c r="S9645" t="s">
        <v>9616</v>
      </c>
    </row>
    <row r="9646" spans="19:19">
      <c r="S9646" t="s">
        <v>9617</v>
      </c>
    </row>
    <row r="9647" spans="19:19">
      <c r="S9647" t="s">
        <v>9618</v>
      </c>
    </row>
    <row r="9648" spans="19:19">
      <c r="S9648" t="s">
        <v>9619</v>
      </c>
    </row>
    <row r="9649" spans="19:19">
      <c r="S9649" t="s">
        <v>7967</v>
      </c>
    </row>
    <row r="9650" spans="19:19">
      <c r="S9650" t="s">
        <v>7143</v>
      </c>
    </row>
    <row r="9651" spans="19:19">
      <c r="S9651" t="s">
        <v>9620</v>
      </c>
    </row>
    <row r="9652" spans="19:19">
      <c r="S9652" t="s">
        <v>9621</v>
      </c>
    </row>
    <row r="9653" spans="19:19">
      <c r="S9653" t="s">
        <v>9622</v>
      </c>
    </row>
    <row r="9654" spans="19:19">
      <c r="S9654" t="s">
        <v>9623</v>
      </c>
    </row>
    <row r="9655" spans="19:19">
      <c r="S9655" t="s">
        <v>9624</v>
      </c>
    </row>
    <row r="9656" spans="19:19">
      <c r="S9656" t="s">
        <v>3616</v>
      </c>
    </row>
    <row r="9657" spans="19:19">
      <c r="S9657" t="s">
        <v>7482</v>
      </c>
    </row>
    <row r="9658" spans="19:19">
      <c r="S9658" t="s">
        <v>9625</v>
      </c>
    </row>
    <row r="9659" spans="19:19">
      <c r="S9659" t="s">
        <v>9626</v>
      </c>
    </row>
    <row r="9660" spans="19:19">
      <c r="S9660" t="s">
        <v>9627</v>
      </c>
    </row>
    <row r="9661" spans="19:19">
      <c r="S9661" t="s">
        <v>9628</v>
      </c>
    </row>
    <row r="9662" spans="19:19">
      <c r="S9662" t="s">
        <v>9629</v>
      </c>
    </row>
    <row r="9663" spans="19:19">
      <c r="S9663" t="s">
        <v>8380</v>
      </c>
    </row>
    <row r="9664" spans="19:19">
      <c r="S9664" t="s">
        <v>3954</v>
      </c>
    </row>
    <row r="9665" spans="19:19">
      <c r="S9665" t="s">
        <v>9630</v>
      </c>
    </row>
    <row r="9666" spans="19:19">
      <c r="S9666" t="s">
        <v>6615</v>
      </c>
    </row>
    <row r="9667" spans="19:19">
      <c r="S9667" t="s">
        <v>9631</v>
      </c>
    </row>
    <row r="9668" spans="19:19">
      <c r="S9668" t="s">
        <v>9632</v>
      </c>
    </row>
    <row r="9669" spans="19:19">
      <c r="S9669" t="s">
        <v>7297</v>
      </c>
    </row>
    <row r="9670" spans="19:19">
      <c r="S9670" t="s">
        <v>9633</v>
      </c>
    </row>
    <row r="9671" spans="19:19">
      <c r="S9671" t="s">
        <v>9634</v>
      </c>
    </row>
    <row r="9672" spans="19:19">
      <c r="S9672" t="s">
        <v>9635</v>
      </c>
    </row>
    <row r="9673" spans="19:19">
      <c r="S9673" t="s">
        <v>9636</v>
      </c>
    </row>
    <row r="9674" spans="19:19">
      <c r="S9674" t="s">
        <v>9637</v>
      </c>
    </row>
    <row r="9675" spans="19:19">
      <c r="S9675" t="s">
        <v>8409</v>
      </c>
    </row>
    <row r="9676" spans="19:19">
      <c r="S9676" t="s">
        <v>9638</v>
      </c>
    </row>
    <row r="9677" spans="19:19">
      <c r="S9677" t="s">
        <v>4248</v>
      </c>
    </row>
    <row r="9678" spans="19:19">
      <c r="S9678" t="s">
        <v>9639</v>
      </c>
    </row>
    <row r="9679" spans="19:19">
      <c r="S9679" t="s">
        <v>9640</v>
      </c>
    </row>
    <row r="9680" spans="19:19">
      <c r="S9680" t="s">
        <v>4131</v>
      </c>
    </row>
    <row r="9681" spans="19:19">
      <c r="S9681" t="s">
        <v>3758</v>
      </c>
    </row>
    <row r="9682" spans="19:19">
      <c r="S9682" t="s">
        <v>9641</v>
      </c>
    </row>
    <row r="9683" spans="19:19">
      <c r="S9683" t="s">
        <v>9642</v>
      </c>
    </row>
    <row r="9684" spans="19:19">
      <c r="S9684" t="s">
        <v>9643</v>
      </c>
    </row>
    <row r="9685" spans="19:19">
      <c r="S9685" t="s">
        <v>9644</v>
      </c>
    </row>
    <row r="9686" spans="19:19">
      <c r="S9686" t="s">
        <v>9645</v>
      </c>
    </row>
    <row r="9687" spans="19:19">
      <c r="S9687" t="s">
        <v>9646</v>
      </c>
    </row>
    <row r="9688" spans="19:19">
      <c r="S9688" t="s">
        <v>9647</v>
      </c>
    </row>
    <row r="9689" spans="19:19">
      <c r="S9689" t="s">
        <v>9648</v>
      </c>
    </row>
    <row r="9690" spans="19:19">
      <c r="S9690" t="s">
        <v>9649</v>
      </c>
    </row>
    <row r="9691" spans="19:19">
      <c r="S9691" t="s">
        <v>8143</v>
      </c>
    </row>
    <row r="9692" spans="19:19">
      <c r="S9692" t="s">
        <v>9650</v>
      </c>
    </row>
    <row r="9693" spans="19:19">
      <c r="S9693" t="s">
        <v>9651</v>
      </c>
    </row>
    <row r="9694" spans="19:19">
      <c r="S9694" t="s">
        <v>9652</v>
      </c>
    </row>
    <row r="9695" spans="19:19">
      <c r="S9695" t="s">
        <v>4474</v>
      </c>
    </row>
    <row r="9696" spans="19:19">
      <c r="S9696" t="s">
        <v>4220</v>
      </c>
    </row>
    <row r="9697" spans="19:19">
      <c r="S9697" t="s">
        <v>4751</v>
      </c>
    </row>
    <row r="9698" spans="19:19">
      <c r="S9698" t="s">
        <v>3891</v>
      </c>
    </row>
    <row r="9699" spans="19:19">
      <c r="S9699" t="s">
        <v>3954</v>
      </c>
    </row>
    <row r="9700" spans="19:19">
      <c r="S9700" t="s">
        <v>7416</v>
      </c>
    </row>
    <row r="9701" spans="19:19">
      <c r="S9701" t="s">
        <v>9653</v>
      </c>
    </row>
    <row r="9702" spans="19:19">
      <c r="S9702" t="s">
        <v>5547</v>
      </c>
    </row>
    <row r="9703" spans="19:19">
      <c r="S9703" t="s">
        <v>8112</v>
      </c>
    </row>
    <row r="9704" spans="19:19">
      <c r="S9704" t="s">
        <v>6811</v>
      </c>
    </row>
    <row r="9705" spans="19:19">
      <c r="S9705" t="s">
        <v>9654</v>
      </c>
    </row>
    <row r="9706" spans="19:19">
      <c r="S9706" t="s">
        <v>4512</v>
      </c>
    </row>
    <row r="9707" spans="19:19">
      <c r="S9707" t="s">
        <v>9655</v>
      </c>
    </row>
    <row r="9708" spans="19:19">
      <c r="S9708" t="s">
        <v>9656</v>
      </c>
    </row>
    <row r="9709" spans="19:19">
      <c r="S9709" t="s">
        <v>9657</v>
      </c>
    </row>
    <row r="9710" spans="19:19">
      <c r="S9710" t="s">
        <v>9658</v>
      </c>
    </row>
    <row r="9711" spans="19:19">
      <c r="S9711" t="s">
        <v>9659</v>
      </c>
    </row>
    <row r="9712" spans="19:19">
      <c r="S9712" t="s">
        <v>9660</v>
      </c>
    </row>
    <row r="9713" spans="19:19">
      <c r="S9713" t="s">
        <v>9661</v>
      </c>
    </row>
    <row r="9714" spans="19:19">
      <c r="S9714" t="s">
        <v>9662</v>
      </c>
    </row>
    <row r="9715" spans="19:19">
      <c r="S9715" t="s">
        <v>9663</v>
      </c>
    </row>
    <row r="9716" spans="19:19">
      <c r="S9716" t="s">
        <v>9664</v>
      </c>
    </row>
    <row r="9717" spans="19:19">
      <c r="S9717" t="s">
        <v>5211</v>
      </c>
    </row>
    <row r="9718" spans="19:19">
      <c r="S9718" t="s">
        <v>9665</v>
      </c>
    </row>
    <row r="9719" spans="19:19">
      <c r="S9719" t="s">
        <v>9666</v>
      </c>
    </row>
    <row r="9720" spans="19:19">
      <c r="S9720" t="s">
        <v>9667</v>
      </c>
    </row>
    <row r="9721" spans="19:19">
      <c r="S9721" t="s">
        <v>9668</v>
      </c>
    </row>
    <row r="9722" spans="19:19">
      <c r="S9722" t="s">
        <v>9669</v>
      </c>
    </row>
    <row r="9723" spans="19:19">
      <c r="S9723" t="s">
        <v>9670</v>
      </c>
    </row>
    <row r="9724" spans="19:19">
      <c r="S9724" t="s">
        <v>9058</v>
      </c>
    </row>
    <row r="9725" spans="19:19">
      <c r="S9725" t="s">
        <v>9671</v>
      </c>
    </row>
    <row r="9726" spans="19:19">
      <c r="S9726" t="s">
        <v>9672</v>
      </c>
    </row>
    <row r="9727" spans="19:19">
      <c r="S9727" t="s">
        <v>7064</v>
      </c>
    </row>
    <row r="9728" spans="19:19">
      <c r="S9728" t="s">
        <v>6856</v>
      </c>
    </row>
    <row r="9729" spans="19:19">
      <c r="S9729" t="s">
        <v>9673</v>
      </c>
    </row>
    <row r="9730" spans="19:19">
      <c r="S9730" t="s">
        <v>9674</v>
      </c>
    </row>
    <row r="9731" spans="19:19">
      <c r="S9731" t="s">
        <v>9675</v>
      </c>
    </row>
    <row r="9732" spans="19:19">
      <c r="S9732" t="s">
        <v>7573</v>
      </c>
    </row>
    <row r="9733" spans="19:19">
      <c r="S9733" t="s">
        <v>9676</v>
      </c>
    </row>
    <row r="9734" spans="19:19">
      <c r="S9734" t="s">
        <v>9677</v>
      </c>
    </row>
    <row r="9735" spans="19:19">
      <c r="S9735" t="s">
        <v>9678</v>
      </c>
    </row>
    <row r="9736" spans="19:19">
      <c r="S9736" t="s">
        <v>9679</v>
      </c>
    </row>
    <row r="9737" spans="19:19">
      <c r="S9737" t="s">
        <v>9680</v>
      </c>
    </row>
    <row r="9738" spans="19:19">
      <c r="S9738" t="s">
        <v>7262</v>
      </c>
    </row>
    <row r="9739" spans="19:19">
      <c r="S9739" t="s">
        <v>1471</v>
      </c>
    </row>
    <row r="9740" spans="19:19">
      <c r="S9740" t="s">
        <v>9681</v>
      </c>
    </row>
    <row r="9741" spans="19:19">
      <c r="S9741" t="s">
        <v>9682</v>
      </c>
    </row>
    <row r="9742" spans="19:19">
      <c r="S9742" t="s">
        <v>9683</v>
      </c>
    </row>
    <row r="9743" spans="19:19">
      <c r="S9743" t="s">
        <v>9684</v>
      </c>
    </row>
    <row r="9744" spans="19:19">
      <c r="S9744" t="s">
        <v>9685</v>
      </c>
    </row>
    <row r="9745" spans="19:19">
      <c r="S9745" t="s">
        <v>9686</v>
      </c>
    </row>
    <row r="9746" spans="19:19">
      <c r="S9746" t="s">
        <v>9687</v>
      </c>
    </row>
    <row r="9747" spans="19:19">
      <c r="S9747" t="s">
        <v>9688</v>
      </c>
    </row>
    <row r="9748" spans="19:19">
      <c r="S9748" t="s">
        <v>9689</v>
      </c>
    </row>
    <row r="9749" spans="19:19">
      <c r="S9749" t="s">
        <v>9690</v>
      </c>
    </row>
    <row r="9750" spans="19:19">
      <c r="S9750" t="s">
        <v>9691</v>
      </c>
    </row>
    <row r="9751" spans="19:19">
      <c r="S9751" t="s">
        <v>5325</v>
      </c>
    </row>
    <row r="9752" spans="19:19">
      <c r="S9752" t="s">
        <v>3838</v>
      </c>
    </row>
    <row r="9753" spans="19:19">
      <c r="S9753" t="s">
        <v>9692</v>
      </c>
    </row>
    <row r="9754" spans="19:19">
      <c r="S9754" t="s">
        <v>9693</v>
      </c>
    </row>
    <row r="9755" spans="19:19">
      <c r="S9755" t="s">
        <v>9694</v>
      </c>
    </row>
    <row r="9756" spans="19:19">
      <c r="S9756" t="s">
        <v>2793</v>
      </c>
    </row>
    <row r="9757" spans="19:19">
      <c r="S9757" t="s">
        <v>9695</v>
      </c>
    </row>
    <row r="9758" spans="19:19">
      <c r="S9758" t="s">
        <v>9696</v>
      </c>
    </row>
    <row r="9759" spans="19:19">
      <c r="S9759" t="s">
        <v>9697</v>
      </c>
    </row>
    <row r="9760" spans="19:19">
      <c r="S9760" t="s">
        <v>6498</v>
      </c>
    </row>
    <row r="9761" spans="19:19">
      <c r="S9761" t="s">
        <v>6093</v>
      </c>
    </row>
    <row r="9762" spans="19:19">
      <c r="S9762" t="s">
        <v>9698</v>
      </c>
    </row>
    <row r="9763" spans="19:19">
      <c r="S9763" t="s">
        <v>9699</v>
      </c>
    </row>
    <row r="9764" spans="19:19">
      <c r="S9764" t="s">
        <v>9459</v>
      </c>
    </row>
    <row r="9765" spans="19:19">
      <c r="S9765" t="s">
        <v>9700</v>
      </c>
    </row>
    <row r="9766" spans="19:19">
      <c r="S9766" t="s">
        <v>9701</v>
      </c>
    </row>
    <row r="9767" spans="19:19">
      <c r="S9767" t="s">
        <v>5232</v>
      </c>
    </row>
    <row r="9768" spans="19:19">
      <c r="S9768" t="s">
        <v>9702</v>
      </c>
    </row>
    <row r="9769" spans="19:19">
      <c r="S9769" t="s">
        <v>4676</v>
      </c>
    </row>
    <row r="9770" spans="19:19">
      <c r="S9770" t="s">
        <v>9703</v>
      </c>
    </row>
    <row r="9771" spans="19:19">
      <c r="S9771" t="s">
        <v>9704</v>
      </c>
    </row>
    <row r="9772" spans="19:19">
      <c r="S9772" t="s">
        <v>9705</v>
      </c>
    </row>
    <row r="9773" spans="19:19">
      <c r="S9773" t="s">
        <v>9706</v>
      </c>
    </row>
    <row r="9774" spans="19:19">
      <c r="S9774" t="s">
        <v>9707</v>
      </c>
    </row>
    <row r="9775" spans="19:19">
      <c r="S9775" t="s">
        <v>9708</v>
      </c>
    </row>
    <row r="9776" spans="19:19">
      <c r="S9776" t="s">
        <v>9709</v>
      </c>
    </row>
    <row r="9777" spans="19:19">
      <c r="S9777" t="s">
        <v>9710</v>
      </c>
    </row>
    <row r="9778" spans="19:19">
      <c r="S9778" t="s">
        <v>6138</v>
      </c>
    </row>
    <row r="9779" spans="19:19">
      <c r="S9779" t="s">
        <v>7479</v>
      </c>
    </row>
    <row r="9780" spans="19:19">
      <c r="S9780" t="s">
        <v>7827</v>
      </c>
    </row>
    <row r="9781" spans="19:19">
      <c r="S9781" t="s">
        <v>9711</v>
      </c>
    </row>
    <row r="9782" spans="19:19">
      <c r="S9782" t="s">
        <v>9712</v>
      </c>
    </row>
    <row r="9783" spans="19:19">
      <c r="S9783" t="s">
        <v>9713</v>
      </c>
    </row>
    <row r="9784" spans="19:19">
      <c r="S9784" t="s">
        <v>7482</v>
      </c>
    </row>
    <row r="9785" spans="19:19">
      <c r="S9785" t="s">
        <v>9714</v>
      </c>
    </row>
    <row r="9786" spans="19:19">
      <c r="S9786" t="s">
        <v>2984</v>
      </c>
    </row>
    <row r="9787" spans="19:19">
      <c r="S9787" t="s">
        <v>9715</v>
      </c>
    </row>
    <row r="9788" spans="19:19">
      <c r="S9788" t="s">
        <v>9716</v>
      </c>
    </row>
    <row r="9789" spans="19:19">
      <c r="S9789" t="s">
        <v>6310</v>
      </c>
    </row>
    <row r="9790" spans="19:19">
      <c r="S9790" t="s">
        <v>9717</v>
      </c>
    </row>
    <row r="9791" spans="19:19">
      <c r="S9791" t="s">
        <v>9718</v>
      </c>
    </row>
    <row r="9792" spans="19:19">
      <c r="S9792" t="s">
        <v>9719</v>
      </c>
    </row>
    <row r="9793" spans="19:19">
      <c r="S9793" t="s">
        <v>9720</v>
      </c>
    </row>
    <row r="9794" spans="19:19">
      <c r="S9794" t="s">
        <v>5419</v>
      </c>
    </row>
    <row r="9795" spans="19:19">
      <c r="S9795" t="s">
        <v>9721</v>
      </c>
    </row>
    <row r="9796" spans="19:19">
      <c r="S9796" t="s">
        <v>9722</v>
      </c>
    </row>
    <row r="9797" spans="19:19">
      <c r="S9797" t="s">
        <v>6755</v>
      </c>
    </row>
    <row r="9798" spans="19:19">
      <c r="S9798" t="s">
        <v>9723</v>
      </c>
    </row>
    <row r="9799" spans="19:19">
      <c r="S9799" t="s">
        <v>9724</v>
      </c>
    </row>
    <row r="9800" spans="19:19">
      <c r="S9800" t="s">
        <v>9725</v>
      </c>
    </row>
    <row r="9801" spans="19:19">
      <c r="S9801" t="s">
        <v>9726</v>
      </c>
    </row>
    <row r="9802" spans="19:19">
      <c r="S9802" t="s">
        <v>9727</v>
      </c>
    </row>
    <row r="9803" spans="19:19">
      <c r="S9803" t="s">
        <v>9728</v>
      </c>
    </row>
    <row r="9804" spans="19:19">
      <c r="S9804" t="s">
        <v>9675</v>
      </c>
    </row>
    <row r="9805" spans="19:19">
      <c r="S9805" t="s">
        <v>9729</v>
      </c>
    </row>
    <row r="9806" spans="19:19">
      <c r="S9806" t="s">
        <v>7516</v>
      </c>
    </row>
    <row r="9807" spans="19:19">
      <c r="S9807" t="s">
        <v>9730</v>
      </c>
    </row>
    <row r="9808" spans="19:19">
      <c r="S9808" t="s">
        <v>9731</v>
      </c>
    </row>
    <row r="9809" spans="19:19">
      <c r="S9809" t="s">
        <v>9292</v>
      </c>
    </row>
    <row r="9810" spans="19:19">
      <c r="S9810" t="s">
        <v>3911</v>
      </c>
    </row>
    <row r="9811" spans="19:19">
      <c r="S9811" t="s">
        <v>9248</v>
      </c>
    </row>
    <row r="9812" spans="19:19">
      <c r="S9812" t="s">
        <v>9732</v>
      </c>
    </row>
    <row r="9813" spans="19:19">
      <c r="S9813" t="s">
        <v>9733</v>
      </c>
    </row>
    <row r="9814" spans="19:19">
      <c r="S9814" t="s">
        <v>9734</v>
      </c>
    </row>
    <row r="9815" spans="19:19">
      <c r="S9815" t="s">
        <v>9735</v>
      </c>
    </row>
    <row r="9816" spans="19:19">
      <c r="S9816" t="s">
        <v>9736</v>
      </c>
    </row>
    <row r="9817" spans="19:19">
      <c r="S9817" t="s">
        <v>9737</v>
      </c>
    </row>
    <row r="9818" spans="19:19">
      <c r="S9818" t="s">
        <v>9738</v>
      </c>
    </row>
    <row r="9819" spans="19:19">
      <c r="S9819" t="s">
        <v>9739</v>
      </c>
    </row>
    <row r="9820" spans="19:19">
      <c r="S9820" t="s">
        <v>9740</v>
      </c>
    </row>
    <row r="9821" spans="19:19">
      <c r="S9821" t="s">
        <v>8381</v>
      </c>
    </row>
    <row r="9822" spans="19:19">
      <c r="S9822" t="s">
        <v>9741</v>
      </c>
    </row>
    <row r="9823" spans="19:19">
      <c r="S9823" t="s">
        <v>9742</v>
      </c>
    </row>
    <row r="9824" spans="19:19">
      <c r="S9824" t="s">
        <v>9743</v>
      </c>
    </row>
    <row r="9825" spans="19:19">
      <c r="S9825" t="s">
        <v>9744</v>
      </c>
    </row>
    <row r="9826" spans="19:19">
      <c r="S9826" t="s">
        <v>9745</v>
      </c>
    </row>
    <row r="9827" spans="19:19">
      <c r="S9827" t="s">
        <v>9746</v>
      </c>
    </row>
    <row r="9828" spans="19:19">
      <c r="S9828" t="s">
        <v>9747</v>
      </c>
    </row>
    <row r="9829" spans="19:19">
      <c r="S9829" t="s">
        <v>9748</v>
      </c>
    </row>
    <row r="9830" spans="19:19">
      <c r="S9830" t="s">
        <v>9749</v>
      </c>
    </row>
    <row r="9831" spans="19:19">
      <c r="S9831" t="s">
        <v>9750</v>
      </c>
    </row>
    <row r="9832" spans="19:19">
      <c r="S9832" t="s">
        <v>9751</v>
      </c>
    </row>
    <row r="9833" spans="19:19">
      <c r="S9833" t="s">
        <v>9685</v>
      </c>
    </row>
    <row r="9834" spans="19:19">
      <c r="S9834" t="s">
        <v>9752</v>
      </c>
    </row>
    <row r="9835" spans="19:19">
      <c r="S9835" t="s">
        <v>9753</v>
      </c>
    </row>
    <row r="9836" spans="19:19">
      <c r="S9836" t="s">
        <v>6557</v>
      </c>
    </row>
    <row r="9837" spans="19:19">
      <c r="S9837" t="s">
        <v>9754</v>
      </c>
    </row>
    <row r="9838" spans="19:19">
      <c r="S9838" t="s">
        <v>2764</v>
      </c>
    </row>
    <row r="9839" spans="19:19">
      <c r="S9839" t="s">
        <v>9755</v>
      </c>
    </row>
    <row r="9840" spans="19:19">
      <c r="S9840" t="s">
        <v>9756</v>
      </c>
    </row>
    <row r="9841" spans="19:19">
      <c r="S9841" t="s">
        <v>9757</v>
      </c>
    </row>
    <row r="9842" spans="19:19">
      <c r="S9842" t="s">
        <v>9758</v>
      </c>
    </row>
    <row r="9843" spans="19:19">
      <c r="S9843" t="s">
        <v>9759</v>
      </c>
    </row>
    <row r="9844" spans="19:19">
      <c r="S9844" t="s">
        <v>9760</v>
      </c>
    </row>
    <row r="9845" spans="19:19">
      <c r="S9845" t="s">
        <v>9761</v>
      </c>
    </row>
    <row r="9846" spans="19:19">
      <c r="S9846" t="s">
        <v>7840</v>
      </c>
    </row>
    <row r="9847" spans="19:19">
      <c r="S9847" t="s">
        <v>9762</v>
      </c>
    </row>
    <row r="9848" spans="19:19">
      <c r="S9848" t="s">
        <v>9763</v>
      </c>
    </row>
    <row r="9849" spans="19:19">
      <c r="S9849" t="s">
        <v>1946</v>
      </c>
    </row>
    <row r="9850" spans="19:19">
      <c r="S9850" t="s">
        <v>9764</v>
      </c>
    </row>
    <row r="9851" spans="19:19">
      <c r="S9851" t="s">
        <v>9765</v>
      </c>
    </row>
    <row r="9852" spans="19:19">
      <c r="S9852" t="s">
        <v>4786</v>
      </c>
    </row>
    <row r="9853" spans="19:19">
      <c r="S9853" t="s">
        <v>9766</v>
      </c>
    </row>
    <row r="9854" spans="19:19">
      <c r="S9854" t="s">
        <v>9767</v>
      </c>
    </row>
    <row r="9855" spans="19:19">
      <c r="S9855" t="s">
        <v>9768</v>
      </c>
    </row>
    <row r="9856" spans="19:19">
      <c r="S9856" t="s">
        <v>9769</v>
      </c>
    </row>
    <row r="9857" spans="19:19">
      <c r="S9857" t="s">
        <v>4920</v>
      </c>
    </row>
    <row r="9858" spans="19:19">
      <c r="S9858" t="s">
        <v>9770</v>
      </c>
    </row>
    <row r="9859" spans="19:19">
      <c r="S9859" t="s">
        <v>9771</v>
      </c>
    </row>
    <row r="9860" spans="19:19">
      <c r="S9860" t="s">
        <v>9772</v>
      </c>
    </row>
    <row r="9861" spans="19:19">
      <c r="S9861" t="s">
        <v>9773</v>
      </c>
    </row>
    <row r="9862" spans="19:19">
      <c r="S9862" t="s">
        <v>3002</v>
      </c>
    </row>
    <row r="9863" spans="19:19">
      <c r="S9863" t="s">
        <v>9774</v>
      </c>
    </row>
    <row r="9864" spans="19:19">
      <c r="S9864" t="s">
        <v>9775</v>
      </c>
    </row>
    <row r="9865" spans="19:19">
      <c r="S9865" t="s">
        <v>9776</v>
      </c>
    </row>
    <row r="9866" spans="19:19">
      <c r="S9866" t="s">
        <v>3948</v>
      </c>
    </row>
    <row r="9867" spans="19:19">
      <c r="S9867" t="s">
        <v>9777</v>
      </c>
    </row>
    <row r="9868" spans="19:19">
      <c r="S9868" t="s">
        <v>5547</v>
      </c>
    </row>
    <row r="9869" spans="19:19">
      <c r="S9869" t="s">
        <v>4754</v>
      </c>
    </row>
    <row r="9870" spans="19:19">
      <c r="S9870" t="s">
        <v>7068</v>
      </c>
    </row>
    <row r="9871" spans="19:19">
      <c r="S9871" t="s">
        <v>9778</v>
      </c>
    </row>
    <row r="9872" spans="19:19">
      <c r="S9872" t="s">
        <v>9779</v>
      </c>
    </row>
    <row r="9873" spans="19:19">
      <c r="S9873" t="s">
        <v>9780</v>
      </c>
    </row>
    <row r="9874" spans="19:19">
      <c r="S9874" t="s">
        <v>9781</v>
      </c>
    </row>
    <row r="9875" spans="19:19">
      <c r="S9875" t="s">
        <v>3627</v>
      </c>
    </row>
    <row r="9876" spans="19:19">
      <c r="S9876" t="s">
        <v>3891</v>
      </c>
    </row>
    <row r="9877" spans="19:19">
      <c r="S9877" t="s">
        <v>9782</v>
      </c>
    </row>
    <row r="9878" spans="19:19">
      <c r="S9878" t="s">
        <v>9783</v>
      </c>
    </row>
    <row r="9879" spans="19:19">
      <c r="S9879" t="s">
        <v>5547</v>
      </c>
    </row>
    <row r="9880" spans="19:19">
      <c r="S9880" t="s">
        <v>3642</v>
      </c>
    </row>
    <row r="9881" spans="19:19">
      <c r="S9881" t="s">
        <v>8021</v>
      </c>
    </row>
    <row r="9882" spans="19:19">
      <c r="S9882" t="s">
        <v>9784</v>
      </c>
    </row>
    <row r="9883" spans="19:19">
      <c r="S9883" t="s">
        <v>9785</v>
      </c>
    </row>
    <row r="9884" spans="19:19">
      <c r="S9884" t="s">
        <v>9786</v>
      </c>
    </row>
    <row r="9885" spans="19:19">
      <c r="S9885" t="s">
        <v>5157</v>
      </c>
    </row>
    <row r="9886" spans="19:19">
      <c r="S9886" t="s">
        <v>9787</v>
      </c>
    </row>
    <row r="9887" spans="19:19">
      <c r="S9887" t="s">
        <v>9788</v>
      </c>
    </row>
    <row r="9888" spans="19:19">
      <c r="S9888" t="s">
        <v>9789</v>
      </c>
    </row>
    <row r="9889" spans="19:19">
      <c r="S9889" t="s">
        <v>9790</v>
      </c>
    </row>
    <row r="9890" spans="19:19">
      <c r="S9890" t="s">
        <v>9791</v>
      </c>
    </row>
    <row r="9891" spans="19:19">
      <c r="S9891" t="s">
        <v>9792</v>
      </c>
    </row>
    <row r="9892" spans="19:19">
      <c r="S9892" t="s">
        <v>9793</v>
      </c>
    </row>
    <row r="9893" spans="19:19">
      <c r="S9893" t="s">
        <v>5628</v>
      </c>
    </row>
    <row r="9894" spans="19:19">
      <c r="S9894" t="s">
        <v>7570</v>
      </c>
    </row>
    <row r="9895" spans="19:19">
      <c r="S9895" t="s">
        <v>6530</v>
      </c>
    </row>
    <row r="9896" spans="19:19">
      <c r="S9896" t="s">
        <v>9794</v>
      </c>
    </row>
    <row r="9897" spans="19:19">
      <c r="S9897" t="s">
        <v>9795</v>
      </c>
    </row>
    <row r="9898" spans="19:19">
      <c r="S9898" t="s">
        <v>5988</v>
      </c>
    </row>
    <row r="9899" spans="19:19">
      <c r="S9899" t="s">
        <v>9796</v>
      </c>
    </row>
    <row r="9900" spans="19:19">
      <c r="S9900" t="s">
        <v>9797</v>
      </c>
    </row>
    <row r="9901" spans="19:19">
      <c r="S9901" t="s">
        <v>5934</v>
      </c>
    </row>
    <row r="9902" spans="19:19">
      <c r="S9902" t="s">
        <v>9798</v>
      </c>
    </row>
    <row r="9903" spans="19:19">
      <c r="S9903" t="s">
        <v>8312</v>
      </c>
    </row>
    <row r="9904" spans="19:19">
      <c r="S9904" t="s">
        <v>9799</v>
      </c>
    </row>
    <row r="9905" spans="19:19">
      <c r="S9905" t="s">
        <v>9800</v>
      </c>
    </row>
    <row r="9906" spans="19:19">
      <c r="S9906" t="s">
        <v>9801</v>
      </c>
    </row>
    <row r="9907" spans="19:19">
      <c r="S9907" t="s">
        <v>9802</v>
      </c>
    </row>
    <row r="9908" spans="19:19">
      <c r="S9908" t="s">
        <v>9803</v>
      </c>
    </row>
    <row r="9909" spans="19:19">
      <c r="S9909" t="s">
        <v>4143</v>
      </c>
    </row>
    <row r="9910" spans="19:19">
      <c r="S9910" t="s">
        <v>3889</v>
      </c>
    </row>
    <row r="9911" spans="19:19">
      <c r="S9911" t="s">
        <v>3954</v>
      </c>
    </row>
    <row r="9912" spans="19:19">
      <c r="S9912" t="s">
        <v>9804</v>
      </c>
    </row>
    <row r="9913" spans="19:19">
      <c r="S9913" t="s">
        <v>9805</v>
      </c>
    </row>
    <row r="9914" spans="19:19">
      <c r="S9914" t="s">
        <v>9806</v>
      </c>
    </row>
    <row r="9915" spans="19:19">
      <c r="S9915" t="s">
        <v>9807</v>
      </c>
    </row>
    <row r="9916" spans="19:19">
      <c r="S9916" t="s">
        <v>9808</v>
      </c>
    </row>
    <row r="9917" spans="19:19">
      <c r="S9917" t="s">
        <v>4872</v>
      </c>
    </row>
    <row r="9918" spans="19:19">
      <c r="S9918" t="s">
        <v>9809</v>
      </c>
    </row>
    <row r="9919" spans="19:19">
      <c r="S9919" t="s">
        <v>9150</v>
      </c>
    </row>
    <row r="9920" spans="19:19">
      <c r="S9920" t="s">
        <v>9810</v>
      </c>
    </row>
    <row r="9921" spans="19:19">
      <c r="S9921" t="s">
        <v>9811</v>
      </c>
    </row>
    <row r="9922" spans="19:19">
      <c r="S9922" t="s">
        <v>8609</v>
      </c>
    </row>
    <row r="9923" spans="19:19">
      <c r="S9923" t="s">
        <v>9812</v>
      </c>
    </row>
    <row r="9924" spans="19:19">
      <c r="S9924" t="s">
        <v>1529</v>
      </c>
    </row>
    <row r="9925" spans="19:19">
      <c r="S9925" t="s">
        <v>9813</v>
      </c>
    </row>
    <row r="9926" spans="19:19">
      <c r="S9926" t="s">
        <v>9814</v>
      </c>
    </row>
    <row r="9927" spans="19:19">
      <c r="S9927" t="s">
        <v>9815</v>
      </c>
    </row>
    <row r="9928" spans="19:19">
      <c r="S9928" t="s">
        <v>9816</v>
      </c>
    </row>
    <row r="9929" spans="19:19">
      <c r="S9929" t="s">
        <v>6743</v>
      </c>
    </row>
    <row r="9930" spans="19:19">
      <c r="S9930" t="s">
        <v>9817</v>
      </c>
    </row>
    <row r="9931" spans="19:19">
      <c r="S9931" t="s">
        <v>6875</v>
      </c>
    </row>
    <row r="9932" spans="19:19">
      <c r="S9932" t="s">
        <v>9818</v>
      </c>
    </row>
    <row r="9933" spans="19:19">
      <c r="S9933" t="s">
        <v>6269</v>
      </c>
    </row>
    <row r="9934" spans="19:19">
      <c r="S9934" t="s">
        <v>9819</v>
      </c>
    </row>
    <row r="9935" spans="19:19">
      <c r="S9935" t="s">
        <v>2448</v>
      </c>
    </row>
    <row r="9936" spans="19:19">
      <c r="S9936" t="s">
        <v>9820</v>
      </c>
    </row>
    <row r="9937" spans="19:19">
      <c r="S9937" t="s">
        <v>9821</v>
      </c>
    </row>
    <row r="9938" spans="19:19">
      <c r="S9938" t="s">
        <v>9822</v>
      </c>
    </row>
    <row r="9939" spans="19:19">
      <c r="S9939" t="s">
        <v>9823</v>
      </c>
    </row>
    <row r="9940" spans="19:19">
      <c r="S9940" t="s">
        <v>5713</v>
      </c>
    </row>
    <row r="9941" spans="19:19">
      <c r="S9941" t="s">
        <v>9824</v>
      </c>
    </row>
    <row r="9942" spans="19:19">
      <c r="S9942" t="s">
        <v>7441</v>
      </c>
    </row>
    <row r="9943" spans="19:19">
      <c r="S9943" t="s">
        <v>3490</v>
      </c>
    </row>
    <row r="9944" spans="19:19">
      <c r="S9944" t="s">
        <v>9825</v>
      </c>
    </row>
    <row r="9945" spans="19:19">
      <c r="S9945" t="s">
        <v>9826</v>
      </c>
    </row>
    <row r="9946" spans="19:19">
      <c r="S9946" t="s">
        <v>9827</v>
      </c>
    </row>
    <row r="9947" spans="19:19">
      <c r="S9947" t="s">
        <v>9828</v>
      </c>
    </row>
    <row r="9948" spans="19:19">
      <c r="S9948" t="s">
        <v>9829</v>
      </c>
    </row>
    <row r="9949" spans="19:19">
      <c r="S9949" t="s">
        <v>9830</v>
      </c>
    </row>
    <row r="9950" spans="19:19">
      <c r="S9950" t="s">
        <v>9831</v>
      </c>
    </row>
    <row r="9951" spans="19:19">
      <c r="S9951" t="s">
        <v>7151</v>
      </c>
    </row>
    <row r="9952" spans="19:19">
      <c r="S9952" t="s">
        <v>9832</v>
      </c>
    </row>
    <row r="9953" spans="19:19">
      <c r="S9953" t="s">
        <v>9833</v>
      </c>
    </row>
    <row r="9954" spans="19:19">
      <c r="S9954" t="s">
        <v>9834</v>
      </c>
    </row>
    <row r="9955" spans="19:19">
      <c r="S9955" t="s">
        <v>9835</v>
      </c>
    </row>
    <row r="9956" spans="19:19">
      <c r="S9956" t="s">
        <v>3861</v>
      </c>
    </row>
    <row r="9957" spans="19:19">
      <c r="S9957" t="s">
        <v>9836</v>
      </c>
    </row>
    <row r="9958" spans="19:19">
      <c r="S9958" t="s">
        <v>9837</v>
      </c>
    </row>
    <row r="9959" spans="19:19">
      <c r="S9959" t="s">
        <v>9838</v>
      </c>
    </row>
    <row r="9960" spans="19:19">
      <c r="S9960" t="s">
        <v>9839</v>
      </c>
    </row>
    <row r="9961" spans="19:19">
      <c r="S9961" t="s">
        <v>9840</v>
      </c>
    </row>
    <row r="9962" spans="19:19">
      <c r="S9962" t="s">
        <v>9841</v>
      </c>
    </row>
    <row r="9963" spans="19:19">
      <c r="S9963" t="s">
        <v>9842</v>
      </c>
    </row>
    <row r="9964" spans="19:19">
      <c r="S9964" t="s">
        <v>9843</v>
      </c>
    </row>
    <row r="9965" spans="19:19">
      <c r="S9965" t="s">
        <v>9844</v>
      </c>
    </row>
    <row r="9966" spans="19:19">
      <c r="S9966" t="s">
        <v>9845</v>
      </c>
    </row>
    <row r="9967" spans="19:19">
      <c r="S9967" t="s">
        <v>9846</v>
      </c>
    </row>
    <row r="9968" spans="19:19">
      <c r="S9968" t="s">
        <v>9847</v>
      </c>
    </row>
    <row r="9969" spans="19:19">
      <c r="S9969" t="s">
        <v>9848</v>
      </c>
    </row>
    <row r="9970" spans="19:19">
      <c r="S9970" t="s">
        <v>9849</v>
      </c>
    </row>
    <row r="9971" spans="19:19">
      <c r="S9971" t="s">
        <v>9850</v>
      </c>
    </row>
    <row r="9972" spans="19:19">
      <c r="S9972" t="s">
        <v>9851</v>
      </c>
    </row>
    <row r="9973" spans="19:19">
      <c r="S9973" t="s">
        <v>6151</v>
      </c>
    </row>
    <row r="9974" spans="19:19">
      <c r="S9974" t="s">
        <v>7412</v>
      </c>
    </row>
    <row r="9975" spans="19:19">
      <c r="S9975" t="s">
        <v>2984</v>
      </c>
    </row>
    <row r="9976" spans="19:19">
      <c r="S9976" t="s">
        <v>9852</v>
      </c>
    </row>
    <row r="9977" spans="19:19">
      <c r="S9977" t="s">
        <v>9853</v>
      </c>
    </row>
    <row r="9978" spans="19:19">
      <c r="S9978" t="s">
        <v>9854</v>
      </c>
    </row>
    <row r="9979" spans="19:19">
      <c r="S9979" t="s">
        <v>7837</v>
      </c>
    </row>
    <row r="9980" spans="19:19">
      <c r="S9980" t="s">
        <v>9855</v>
      </c>
    </row>
    <row r="9981" spans="19:19">
      <c r="S9981" t="s">
        <v>6410</v>
      </c>
    </row>
    <row r="9982" spans="19:19">
      <c r="S9982" t="s">
        <v>9856</v>
      </c>
    </row>
    <row r="9983" spans="19:19">
      <c r="S9983" t="s">
        <v>9857</v>
      </c>
    </row>
    <row r="9984" spans="19:19">
      <c r="S9984" t="s">
        <v>9858</v>
      </c>
    </row>
    <row r="9985" spans="19:19">
      <c r="S9985" t="s">
        <v>7676</v>
      </c>
    </row>
    <row r="9986" spans="19:19">
      <c r="S9986" t="s">
        <v>9859</v>
      </c>
    </row>
    <row r="9987" spans="19:19">
      <c r="S9987" t="s">
        <v>4494</v>
      </c>
    </row>
    <row r="9988" spans="19:19">
      <c r="S9988" t="s">
        <v>9860</v>
      </c>
    </row>
    <row r="9989" spans="19:19">
      <c r="S9989" t="s">
        <v>9861</v>
      </c>
    </row>
    <row r="9990" spans="19:19">
      <c r="S9990" t="s">
        <v>9862</v>
      </c>
    </row>
    <row r="9991" spans="19:19">
      <c r="S9991" t="s">
        <v>6760</v>
      </c>
    </row>
    <row r="9992" spans="19:19">
      <c r="S9992" t="s">
        <v>6705</v>
      </c>
    </row>
    <row r="9993" spans="19:19">
      <c r="S9993" t="s">
        <v>9863</v>
      </c>
    </row>
    <row r="9994" spans="19:19">
      <c r="S9994" t="s">
        <v>9864</v>
      </c>
    </row>
    <row r="9995" spans="19:19">
      <c r="S9995" t="s">
        <v>9865</v>
      </c>
    </row>
    <row r="9996" spans="19:19">
      <c r="S9996" t="s">
        <v>9866</v>
      </c>
    </row>
    <row r="9997" spans="19:19">
      <c r="S9997" t="s">
        <v>9867</v>
      </c>
    </row>
    <row r="9998" spans="19:19">
      <c r="S9998" t="s">
        <v>9868</v>
      </c>
    </row>
    <row r="9999" spans="19:19">
      <c r="S9999" t="s">
        <v>9869</v>
      </c>
    </row>
    <row r="10000" spans="19:19">
      <c r="S10000" t="s">
        <v>9870</v>
      </c>
    </row>
    <row r="10001" spans="19:19">
      <c r="S10001" t="s">
        <v>9871</v>
      </c>
    </row>
    <row r="10002" spans="19:19">
      <c r="S10002" t="s">
        <v>9872</v>
      </c>
    </row>
    <row r="10003" spans="19:19">
      <c r="S10003" t="s">
        <v>9873</v>
      </c>
    </row>
    <row r="10004" spans="19:19">
      <c r="S10004" t="s">
        <v>9874</v>
      </c>
    </row>
    <row r="10005" spans="19:19">
      <c r="S10005" t="s">
        <v>9875</v>
      </c>
    </row>
    <row r="10006" spans="19:19">
      <c r="S10006" t="s">
        <v>9876</v>
      </c>
    </row>
    <row r="10007" spans="19:19">
      <c r="S10007" t="s">
        <v>9877</v>
      </c>
    </row>
    <row r="10008" spans="19:19">
      <c r="S10008" t="s">
        <v>7110</v>
      </c>
    </row>
    <row r="10009" spans="19:19">
      <c r="S10009" t="s">
        <v>9878</v>
      </c>
    </row>
    <row r="10010" spans="19:19">
      <c r="S10010" t="s">
        <v>9879</v>
      </c>
    </row>
    <row r="10011" spans="19:19">
      <c r="S10011" t="s">
        <v>9880</v>
      </c>
    </row>
    <row r="10012" spans="19:19">
      <c r="S10012" t="s">
        <v>2685</v>
      </c>
    </row>
    <row r="10013" spans="19:19">
      <c r="S10013" t="s">
        <v>9881</v>
      </c>
    </row>
    <row r="10014" spans="19:19">
      <c r="S10014" t="s">
        <v>9882</v>
      </c>
    </row>
    <row r="10015" spans="19:19">
      <c r="S10015" t="s">
        <v>9883</v>
      </c>
    </row>
    <row r="10016" spans="19:19">
      <c r="S10016" t="s">
        <v>9884</v>
      </c>
    </row>
    <row r="10017" spans="19:19">
      <c r="S10017" t="s">
        <v>9885</v>
      </c>
    </row>
    <row r="10018" spans="19:19">
      <c r="S10018" t="s">
        <v>9886</v>
      </c>
    </row>
    <row r="10019" spans="19:19">
      <c r="S10019" t="s">
        <v>9887</v>
      </c>
    </row>
    <row r="10020" spans="19:19">
      <c r="S10020" t="s">
        <v>9888</v>
      </c>
    </row>
    <row r="10021" spans="19:19">
      <c r="S10021" t="s">
        <v>7499</v>
      </c>
    </row>
    <row r="10022" spans="19:19">
      <c r="S10022" t="s">
        <v>9329</v>
      </c>
    </row>
    <row r="10023" spans="19:19">
      <c r="S10023" t="s">
        <v>9889</v>
      </c>
    </row>
    <row r="10024" spans="19:19">
      <c r="S10024" t="s">
        <v>7783</v>
      </c>
    </row>
    <row r="10025" spans="19:19">
      <c r="S10025" t="s">
        <v>9838</v>
      </c>
    </row>
    <row r="10026" spans="19:19">
      <c r="S10026" t="s">
        <v>9890</v>
      </c>
    </row>
    <row r="10027" spans="19:19">
      <c r="S10027" t="s">
        <v>9891</v>
      </c>
    </row>
    <row r="10028" spans="19:19">
      <c r="S10028" t="s">
        <v>9892</v>
      </c>
    </row>
    <row r="10029" spans="19:19">
      <c r="S10029" t="s">
        <v>9893</v>
      </c>
    </row>
    <row r="10030" spans="19:19">
      <c r="S10030" t="s">
        <v>9894</v>
      </c>
    </row>
    <row r="10031" spans="19:19">
      <c r="S10031" t="s">
        <v>9895</v>
      </c>
    </row>
    <row r="10032" spans="19:19">
      <c r="S10032" t="s">
        <v>9896</v>
      </c>
    </row>
    <row r="10033" spans="19:19">
      <c r="S10033" t="s">
        <v>9897</v>
      </c>
    </row>
    <row r="10034" spans="19:19">
      <c r="S10034" t="s">
        <v>9898</v>
      </c>
    </row>
    <row r="10035" spans="19:19">
      <c r="S10035" t="s">
        <v>9899</v>
      </c>
    </row>
    <row r="10036" spans="19:19">
      <c r="S10036" t="s">
        <v>9900</v>
      </c>
    </row>
    <row r="10037" spans="19:19">
      <c r="S10037" t="s">
        <v>9901</v>
      </c>
    </row>
    <row r="10038" spans="19:19">
      <c r="S10038" t="s">
        <v>9902</v>
      </c>
    </row>
    <row r="10039" spans="19:19">
      <c r="S10039" t="s">
        <v>9903</v>
      </c>
    </row>
    <row r="10040" spans="19:19">
      <c r="S10040" t="s">
        <v>9904</v>
      </c>
    </row>
    <row r="10041" spans="19:19">
      <c r="S10041" t="s">
        <v>9905</v>
      </c>
    </row>
    <row r="10042" spans="19:19">
      <c r="S10042" t="s">
        <v>9906</v>
      </c>
    </row>
    <row r="10043" spans="19:19">
      <c r="S10043" t="s">
        <v>9907</v>
      </c>
    </row>
    <row r="10044" spans="19:19">
      <c r="S10044" t="s">
        <v>9908</v>
      </c>
    </row>
    <row r="10045" spans="19:19">
      <c r="S10045" t="s">
        <v>9909</v>
      </c>
    </row>
    <row r="10046" spans="19:19">
      <c r="S10046" t="s">
        <v>9348</v>
      </c>
    </row>
    <row r="10047" spans="19:19">
      <c r="S10047" t="s">
        <v>7147</v>
      </c>
    </row>
    <row r="10048" spans="19:19">
      <c r="S10048" t="s">
        <v>9910</v>
      </c>
    </row>
    <row r="10049" spans="19:19">
      <c r="S10049" t="s">
        <v>9911</v>
      </c>
    </row>
    <row r="10050" spans="19:19">
      <c r="S10050" t="s">
        <v>3713</v>
      </c>
    </row>
    <row r="10051" spans="19:19">
      <c r="S10051" t="s">
        <v>9912</v>
      </c>
    </row>
    <row r="10052" spans="19:19">
      <c r="S10052" t="s">
        <v>9913</v>
      </c>
    </row>
    <row r="10053" spans="19:19">
      <c r="S10053" t="s">
        <v>6157</v>
      </c>
    </row>
    <row r="10054" spans="19:19">
      <c r="S10054" t="s">
        <v>9914</v>
      </c>
    </row>
    <row r="10055" spans="19:19">
      <c r="S10055" t="s">
        <v>9915</v>
      </c>
    </row>
    <row r="10056" spans="19:19">
      <c r="S10056" t="s">
        <v>9916</v>
      </c>
    </row>
    <row r="10057" spans="19:19">
      <c r="S10057" t="s">
        <v>9917</v>
      </c>
    </row>
    <row r="10058" spans="19:19">
      <c r="S10058" t="s">
        <v>9918</v>
      </c>
    </row>
    <row r="10059" spans="19:19">
      <c r="S10059" t="s">
        <v>9919</v>
      </c>
    </row>
    <row r="10060" spans="19:19">
      <c r="S10060" t="s">
        <v>7278</v>
      </c>
    </row>
    <row r="10061" spans="19:19">
      <c r="S10061" t="s">
        <v>9920</v>
      </c>
    </row>
    <row r="10062" spans="19:19">
      <c r="S10062" t="s">
        <v>6438</v>
      </c>
    </row>
    <row r="10063" spans="19:19">
      <c r="S10063" t="s">
        <v>4760</v>
      </c>
    </row>
    <row r="10064" spans="19:19">
      <c r="S10064" t="s">
        <v>9921</v>
      </c>
    </row>
    <row r="10065" spans="19:19">
      <c r="S10065" t="s">
        <v>9922</v>
      </c>
    </row>
    <row r="10066" spans="19:19">
      <c r="S10066" t="s">
        <v>9923</v>
      </c>
    </row>
    <row r="10067" spans="19:19">
      <c r="S10067" t="s">
        <v>9528</v>
      </c>
    </row>
    <row r="10068" spans="19:19">
      <c r="S10068" t="s">
        <v>3642</v>
      </c>
    </row>
    <row r="10069" spans="19:19">
      <c r="S10069" t="s">
        <v>9924</v>
      </c>
    </row>
    <row r="10070" spans="19:19">
      <c r="S10070" t="s">
        <v>9925</v>
      </c>
    </row>
    <row r="10071" spans="19:19">
      <c r="S10071" t="s">
        <v>9926</v>
      </c>
    </row>
    <row r="10072" spans="19:19">
      <c r="S10072" t="s">
        <v>9260</v>
      </c>
    </row>
    <row r="10073" spans="19:19">
      <c r="S10073" t="s">
        <v>9927</v>
      </c>
    </row>
    <row r="10074" spans="19:19">
      <c r="S10074" t="s">
        <v>9928</v>
      </c>
    </row>
    <row r="10075" spans="19:19">
      <c r="S10075" t="s">
        <v>9929</v>
      </c>
    </row>
    <row r="10076" spans="19:19">
      <c r="S10076" t="s">
        <v>9930</v>
      </c>
    </row>
    <row r="10077" spans="19:19">
      <c r="S10077" t="s">
        <v>9931</v>
      </c>
    </row>
    <row r="10078" spans="19:19">
      <c r="S10078" t="s">
        <v>6156</v>
      </c>
    </row>
    <row r="10079" spans="19:19">
      <c r="S10079" t="s">
        <v>5628</v>
      </c>
    </row>
    <row r="10080" spans="19:19">
      <c r="S10080" t="s">
        <v>9247</v>
      </c>
    </row>
    <row r="10081" spans="19:19">
      <c r="S10081" t="s">
        <v>9932</v>
      </c>
    </row>
    <row r="10082" spans="19:19">
      <c r="S10082" t="s">
        <v>7741</v>
      </c>
    </row>
    <row r="10083" spans="19:19">
      <c r="S10083" t="s">
        <v>7615</v>
      </c>
    </row>
    <row r="10084" spans="19:19">
      <c r="S10084" t="s">
        <v>9933</v>
      </c>
    </row>
    <row r="10085" spans="19:19">
      <c r="S10085" t="s">
        <v>9934</v>
      </c>
    </row>
    <row r="10086" spans="19:19">
      <c r="S10086" t="s">
        <v>8525</v>
      </c>
    </row>
    <row r="10087" spans="19:19">
      <c r="S10087" t="s">
        <v>9935</v>
      </c>
    </row>
    <row r="10088" spans="19:19">
      <c r="S10088" t="s">
        <v>2450</v>
      </c>
    </row>
    <row r="10089" spans="19:19">
      <c r="S10089" t="s">
        <v>3954</v>
      </c>
    </row>
    <row r="10090" spans="19:19">
      <c r="S10090" t="s">
        <v>9936</v>
      </c>
    </row>
    <row r="10091" spans="19:19">
      <c r="S10091" t="s">
        <v>9937</v>
      </c>
    </row>
    <row r="10092" spans="19:19">
      <c r="S10092" t="s">
        <v>8061</v>
      </c>
    </row>
    <row r="10093" spans="19:19">
      <c r="S10093" t="s">
        <v>9938</v>
      </c>
    </row>
    <row r="10094" spans="19:19">
      <c r="S10094" t="s">
        <v>9939</v>
      </c>
    </row>
    <row r="10095" spans="19:19">
      <c r="S10095" t="s">
        <v>8135</v>
      </c>
    </row>
    <row r="10096" spans="19:19">
      <c r="S10096" t="s">
        <v>9940</v>
      </c>
    </row>
    <row r="10097" spans="19:19">
      <c r="S10097" t="s">
        <v>9941</v>
      </c>
    </row>
    <row r="10098" spans="19:19">
      <c r="S10098" t="s">
        <v>9942</v>
      </c>
    </row>
    <row r="10099" spans="19:19">
      <c r="S10099" t="s">
        <v>9943</v>
      </c>
    </row>
    <row r="10100" spans="19:19">
      <c r="S10100" t="s">
        <v>9944</v>
      </c>
    </row>
    <row r="10101" spans="19:19">
      <c r="S10101" t="s">
        <v>9945</v>
      </c>
    </row>
    <row r="10102" spans="19:19">
      <c r="S10102" t="s">
        <v>9946</v>
      </c>
    </row>
    <row r="10103" spans="19:19">
      <c r="S10103" t="s">
        <v>9947</v>
      </c>
    </row>
    <row r="10104" spans="19:19">
      <c r="S10104" t="s">
        <v>9948</v>
      </c>
    </row>
    <row r="10105" spans="19:19">
      <c r="S10105" t="s">
        <v>9949</v>
      </c>
    </row>
    <row r="10106" spans="19:19">
      <c r="S10106" t="s">
        <v>9950</v>
      </c>
    </row>
    <row r="10107" spans="19:19">
      <c r="S10107" t="s">
        <v>9951</v>
      </c>
    </row>
    <row r="10108" spans="19:19">
      <c r="S10108" t="s">
        <v>9952</v>
      </c>
    </row>
    <row r="10109" spans="19:19">
      <c r="S10109" t="s">
        <v>9953</v>
      </c>
    </row>
    <row r="10110" spans="19:19">
      <c r="S10110" t="s">
        <v>7727</v>
      </c>
    </row>
    <row r="10111" spans="19:19">
      <c r="S10111" t="s">
        <v>9954</v>
      </c>
    </row>
    <row r="10112" spans="19:19">
      <c r="S10112" t="s">
        <v>9955</v>
      </c>
    </row>
    <row r="10113" spans="19:19">
      <c r="S10113" t="s">
        <v>9956</v>
      </c>
    </row>
    <row r="10114" spans="19:19">
      <c r="S10114" t="s">
        <v>9957</v>
      </c>
    </row>
    <row r="10115" spans="19:19">
      <c r="S10115" t="s">
        <v>9958</v>
      </c>
    </row>
    <row r="10116" spans="19:19">
      <c r="S10116" t="s">
        <v>9959</v>
      </c>
    </row>
    <row r="10117" spans="19:19">
      <c r="S10117" t="s">
        <v>4529</v>
      </c>
    </row>
    <row r="10118" spans="19:19">
      <c r="S10118" t="s">
        <v>9960</v>
      </c>
    </row>
    <row r="10119" spans="19:19">
      <c r="S10119" t="s">
        <v>9961</v>
      </c>
    </row>
    <row r="10120" spans="19:19">
      <c r="S10120" t="s">
        <v>9962</v>
      </c>
    </row>
    <row r="10121" spans="19:19">
      <c r="S10121" t="s">
        <v>7129</v>
      </c>
    </row>
    <row r="10122" spans="19:19">
      <c r="S10122" t="s">
        <v>9963</v>
      </c>
    </row>
    <row r="10123" spans="19:19">
      <c r="S10123" t="s">
        <v>9964</v>
      </c>
    </row>
    <row r="10124" spans="19:19">
      <c r="S10124" t="s">
        <v>9965</v>
      </c>
    </row>
    <row r="10125" spans="19:19">
      <c r="S10125" t="s">
        <v>9966</v>
      </c>
    </row>
    <row r="10126" spans="19:19">
      <c r="S10126" t="s">
        <v>9967</v>
      </c>
    </row>
    <row r="10127" spans="19:19">
      <c r="S10127" t="s">
        <v>9968</v>
      </c>
    </row>
    <row r="10128" spans="19:19">
      <c r="S10128" t="s">
        <v>9018</v>
      </c>
    </row>
    <row r="10129" spans="19:19">
      <c r="S10129" t="s">
        <v>9969</v>
      </c>
    </row>
    <row r="10130" spans="19:19">
      <c r="S10130" t="s">
        <v>4058</v>
      </c>
    </row>
    <row r="10131" spans="19:19">
      <c r="S10131" t="s">
        <v>9970</v>
      </c>
    </row>
    <row r="10132" spans="19:19">
      <c r="S10132" t="s">
        <v>3891</v>
      </c>
    </row>
    <row r="10133" spans="19:19">
      <c r="S10133" t="s">
        <v>9971</v>
      </c>
    </row>
    <row r="10134" spans="19:19">
      <c r="S10134" t="s">
        <v>9972</v>
      </c>
    </row>
    <row r="10135" spans="19:19">
      <c r="S10135" t="s">
        <v>9973</v>
      </c>
    </row>
    <row r="10136" spans="19:19">
      <c r="S10136" t="s">
        <v>9974</v>
      </c>
    </row>
    <row r="10137" spans="19:19">
      <c r="S10137" t="s">
        <v>9975</v>
      </c>
    </row>
    <row r="10138" spans="19:19">
      <c r="S10138" t="s">
        <v>9976</v>
      </c>
    </row>
    <row r="10139" spans="19:19">
      <c r="S10139" t="s">
        <v>9977</v>
      </c>
    </row>
    <row r="10140" spans="19:19">
      <c r="S10140" t="s">
        <v>9978</v>
      </c>
    </row>
    <row r="10141" spans="19:19">
      <c r="S10141" t="s">
        <v>9979</v>
      </c>
    </row>
    <row r="10142" spans="19:19">
      <c r="S10142" t="s">
        <v>9980</v>
      </c>
    </row>
    <row r="10143" spans="19:19">
      <c r="S10143" t="s">
        <v>9981</v>
      </c>
    </row>
    <row r="10144" spans="19:19">
      <c r="S10144" t="s">
        <v>9982</v>
      </c>
    </row>
    <row r="10145" spans="19:19">
      <c r="S10145" t="s">
        <v>9983</v>
      </c>
    </row>
    <row r="10146" spans="19:19">
      <c r="S10146" t="s">
        <v>9984</v>
      </c>
    </row>
    <row r="10147" spans="19:19">
      <c r="S10147" t="s">
        <v>9985</v>
      </c>
    </row>
    <row r="10148" spans="19:19">
      <c r="S10148" t="s">
        <v>9986</v>
      </c>
    </row>
    <row r="10149" spans="19:19">
      <c r="S10149" t="s">
        <v>9987</v>
      </c>
    </row>
    <row r="10150" spans="19:19">
      <c r="S10150" t="s">
        <v>9988</v>
      </c>
    </row>
    <row r="10151" spans="19:19">
      <c r="S10151" t="s">
        <v>9989</v>
      </c>
    </row>
    <row r="10152" spans="19:19">
      <c r="S10152" t="s">
        <v>7272</v>
      </c>
    </row>
    <row r="10153" spans="19:19">
      <c r="S10153" t="s">
        <v>9990</v>
      </c>
    </row>
    <row r="10154" spans="19:19">
      <c r="S10154" t="s">
        <v>9991</v>
      </c>
    </row>
    <row r="10155" spans="19:19">
      <c r="S10155" t="s">
        <v>9992</v>
      </c>
    </row>
    <row r="10156" spans="19:19">
      <c r="S10156" t="s">
        <v>9993</v>
      </c>
    </row>
    <row r="10157" spans="19:19">
      <c r="S10157" t="s">
        <v>9994</v>
      </c>
    </row>
    <row r="10158" spans="19:19">
      <c r="S10158" t="s">
        <v>9995</v>
      </c>
    </row>
    <row r="10159" spans="19:19">
      <c r="S10159" t="s">
        <v>9996</v>
      </c>
    </row>
    <row r="10160" spans="19:19">
      <c r="S10160" t="s">
        <v>9997</v>
      </c>
    </row>
    <row r="10161" spans="19:19">
      <c r="S10161" t="s">
        <v>9998</v>
      </c>
    </row>
    <row r="10162" spans="19:19">
      <c r="S10162" t="s">
        <v>9999</v>
      </c>
    </row>
    <row r="10163" spans="19:19">
      <c r="S10163" t="s">
        <v>10000</v>
      </c>
    </row>
    <row r="10164" spans="19:19">
      <c r="S10164" t="s">
        <v>10001</v>
      </c>
    </row>
    <row r="10165" spans="19:19">
      <c r="S10165" t="s">
        <v>10002</v>
      </c>
    </row>
    <row r="10166" spans="19:19">
      <c r="S10166" t="s">
        <v>10003</v>
      </c>
    </row>
    <row r="10167" spans="19:19">
      <c r="S10167" t="s">
        <v>10004</v>
      </c>
    </row>
    <row r="10168" spans="19:19">
      <c r="S10168" t="s">
        <v>10005</v>
      </c>
    </row>
    <row r="10169" spans="19:19">
      <c r="S10169" t="s">
        <v>10006</v>
      </c>
    </row>
    <row r="10170" spans="19:19">
      <c r="S10170" t="s">
        <v>10007</v>
      </c>
    </row>
    <row r="10171" spans="19:19">
      <c r="S10171" t="s">
        <v>10008</v>
      </c>
    </row>
    <row r="10172" spans="19:19">
      <c r="S10172" t="s">
        <v>10009</v>
      </c>
    </row>
    <row r="10173" spans="19:19">
      <c r="S10173" t="s">
        <v>10010</v>
      </c>
    </row>
    <row r="10174" spans="19:19">
      <c r="S10174" t="s">
        <v>9316</v>
      </c>
    </row>
    <row r="10175" spans="19:19">
      <c r="S10175" t="s">
        <v>10011</v>
      </c>
    </row>
    <row r="10176" spans="19:19">
      <c r="S10176" t="s">
        <v>10012</v>
      </c>
    </row>
    <row r="10177" spans="19:19">
      <c r="S10177" t="s">
        <v>10013</v>
      </c>
    </row>
    <row r="10178" spans="19:19">
      <c r="S10178" t="s">
        <v>10014</v>
      </c>
    </row>
    <row r="10179" spans="19:19">
      <c r="S10179" t="s">
        <v>10015</v>
      </c>
    </row>
    <row r="10180" spans="19:19">
      <c r="S10180" t="s">
        <v>10016</v>
      </c>
    </row>
    <row r="10181" spans="19:19">
      <c r="S10181" t="s">
        <v>10017</v>
      </c>
    </row>
    <row r="10182" spans="19:19">
      <c r="S10182" t="s">
        <v>10018</v>
      </c>
    </row>
    <row r="10183" spans="19:19">
      <c r="S10183" t="s">
        <v>1946</v>
      </c>
    </row>
    <row r="10184" spans="19:19">
      <c r="S10184" t="s">
        <v>6391</v>
      </c>
    </row>
    <row r="10185" spans="19:19">
      <c r="S10185" t="s">
        <v>10019</v>
      </c>
    </row>
    <row r="10186" spans="19:19">
      <c r="S10186" t="s">
        <v>10020</v>
      </c>
    </row>
    <row r="10187" spans="19:19">
      <c r="S10187" t="s">
        <v>10021</v>
      </c>
    </row>
    <row r="10188" spans="19:19">
      <c r="S10188" t="s">
        <v>10022</v>
      </c>
    </row>
    <row r="10189" spans="19:19">
      <c r="S10189" t="s">
        <v>10023</v>
      </c>
    </row>
    <row r="10190" spans="19:19">
      <c r="S10190" t="s">
        <v>4635</v>
      </c>
    </row>
    <row r="10191" spans="19:19">
      <c r="S10191" t="s">
        <v>10024</v>
      </c>
    </row>
    <row r="10192" spans="19:19">
      <c r="S10192" t="s">
        <v>10025</v>
      </c>
    </row>
    <row r="10193" spans="19:19">
      <c r="S10193" t="s">
        <v>10026</v>
      </c>
    </row>
    <row r="10194" spans="19:19">
      <c r="S10194" t="s">
        <v>10027</v>
      </c>
    </row>
    <row r="10195" spans="19:19">
      <c r="S10195" t="s">
        <v>10028</v>
      </c>
    </row>
    <row r="10196" spans="19:19">
      <c r="S10196" t="s">
        <v>10029</v>
      </c>
    </row>
    <row r="10197" spans="19:19">
      <c r="S10197" t="s">
        <v>10030</v>
      </c>
    </row>
    <row r="10198" spans="19:19">
      <c r="S10198" t="s">
        <v>10031</v>
      </c>
    </row>
    <row r="10199" spans="19:19">
      <c r="S10199" t="s">
        <v>2548</v>
      </c>
    </row>
    <row r="10200" spans="19:19">
      <c r="S10200" t="s">
        <v>9411</v>
      </c>
    </row>
    <row r="10201" spans="19:19">
      <c r="S10201" t="s">
        <v>10032</v>
      </c>
    </row>
    <row r="10202" spans="19:19">
      <c r="S10202" t="s">
        <v>10033</v>
      </c>
    </row>
    <row r="10203" spans="19:19">
      <c r="S10203" t="s">
        <v>10034</v>
      </c>
    </row>
    <row r="10204" spans="19:19">
      <c r="S10204" t="s">
        <v>10035</v>
      </c>
    </row>
    <row r="10205" spans="19:19">
      <c r="S10205" t="s">
        <v>10036</v>
      </c>
    </row>
    <row r="10206" spans="19:19">
      <c r="S10206" t="s">
        <v>10037</v>
      </c>
    </row>
    <row r="10207" spans="19:19">
      <c r="S10207" t="s">
        <v>10038</v>
      </c>
    </row>
    <row r="10208" spans="19:19">
      <c r="S10208" t="s">
        <v>10039</v>
      </c>
    </row>
    <row r="10209" spans="19:19">
      <c r="S10209" t="s">
        <v>10040</v>
      </c>
    </row>
    <row r="10210" spans="19:19">
      <c r="S10210" t="s">
        <v>10041</v>
      </c>
    </row>
    <row r="10211" spans="19:19">
      <c r="S10211" t="s">
        <v>4095</v>
      </c>
    </row>
    <row r="10212" spans="19:19">
      <c r="S10212" t="s">
        <v>10042</v>
      </c>
    </row>
    <row r="10213" spans="19:19">
      <c r="S10213" t="s">
        <v>10043</v>
      </c>
    </row>
    <row r="10214" spans="19:19">
      <c r="S10214" t="s">
        <v>10044</v>
      </c>
    </row>
    <row r="10215" spans="19:19">
      <c r="S10215" t="s">
        <v>10045</v>
      </c>
    </row>
    <row r="10216" spans="19:19">
      <c r="S10216" t="s">
        <v>1471</v>
      </c>
    </row>
    <row r="10217" spans="19:19">
      <c r="S10217" t="s">
        <v>10046</v>
      </c>
    </row>
    <row r="10218" spans="19:19">
      <c r="S10218" t="s">
        <v>3616</v>
      </c>
    </row>
    <row r="10219" spans="19:19">
      <c r="S10219" t="s">
        <v>10047</v>
      </c>
    </row>
    <row r="10220" spans="19:19">
      <c r="S10220" t="s">
        <v>10048</v>
      </c>
    </row>
    <row r="10221" spans="19:19">
      <c r="S10221" t="s">
        <v>10049</v>
      </c>
    </row>
    <row r="10222" spans="19:19">
      <c r="S10222" t="s">
        <v>10050</v>
      </c>
    </row>
    <row r="10223" spans="19:19">
      <c r="S10223" t="s">
        <v>10051</v>
      </c>
    </row>
    <row r="10224" spans="19:19">
      <c r="S10224" t="s">
        <v>10052</v>
      </c>
    </row>
    <row r="10225" spans="19:19">
      <c r="S10225" t="s">
        <v>10053</v>
      </c>
    </row>
    <row r="10226" spans="19:19">
      <c r="S10226" t="s">
        <v>10054</v>
      </c>
    </row>
    <row r="10227" spans="19:19">
      <c r="S10227" t="s">
        <v>5544</v>
      </c>
    </row>
    <row r="10228" spans="19:19">
      <c r="S10228" t="s">
        <v>10055</v>
      </c>
    </row>
    <row r="10229" spans="19:19">
      <c r="S10229" t="s">
        <v>10056</v>
      </c>
    </row>
    <row r="10230" spans="19:19">
      <c r="S10230" t="s">
        <v>10057</v>
      </c>
    </row>
    <row r="10231" spans="19:19">
      <c r="S10231" t="s">
        <v>10058</v>
      </c>
    </row>
    <row r="10232" spans="19:19">
      <c r="S10232" t="s">
        <v>10059</v>
      </c>
    </row>
    <row r="10233" spans="19:19">
      <c r="S10233" t="s">
        <v>10060</v>
      </c>
    </row>
    <row r="10234" spans="19:19">
      <c r="S10234" t="s">
        <v>10061</v>
      </c>
    </row>
    <row r="10235" spans="19:19">
      <c r="S10235" t="s">
        <v>10062</v>
      </c>
    </row>
    <row r="10236" spans="19:19">
      <c r="S10236" t="s">
        <v>7162</v>
      </c>
    </row>
    <row r="10237" spans="19:19">
      <c r="S10237" t="s">
        <v>10063</v>
      </c>
    </row>
    <row r="10238" spans="19:19">
      <c r="S10238" t="s">
        <v>10064</v>
      </c>
    </row>
    <row r="10239" spans="19:19">
      <c r="S10239" t="s">
        <v>10065</v>
      </c>
    </row>
    <row r="10240" spans="19:19">
      <c r="S10240" t="s">
        <v>10066</v>
      </c>
    </row>
    <row r="10241" spans="19:19">
      <c r="S10241" t="s">
        <v>10067</v>
      </c>
    </row>
    <row r="10242" spans="19:19">
      <c r="S10242" t="s">
        <v>10068</v>
      </c>
    </row>
    <row r="10243" spans="19:19">
      <c r="S10243" t="s">
        <v>10069</v>
      </c>
    </row>
    <row r="10244" spans="19:19">
      <c r="S10244" t="s">
        <v>10070</v>
      </c>
    </row>
    <row r="10245" spans="19:19">
      <c r="S10245" t="s">
        <v>10071</v>
      </c>
    </row>
    <row r="10246" spans="19:19">
      <c r="S10246" t="s">
        <v>10072</v>
      </c>
    </row>
    <row r="10247" spans="19:19">
      <c r="S10247" t="s">
        <v>10073</v>
      </c>
    </row>
    <row r="10248" spans="19:19">
      <c r="S10248" t="s">
        <v>10074</v>
      </c>
    </row>
    <row r="10249" spans="19:19">
      <c r="S10249" t="s">
        <v>9523</v>
      </c>
    </row>
    <row r="10250" spans="19:19">
      <c r="S10250" t="s">
        <v>10075</v>
      </c>
    </row>
    <row r="10251" spans="19:19">
      <c r="S10251" t="s">
        <v>2959</v>
      </c>
    </row>
    <row r="10252" spans="19:19">
      <c r="S10252" t="s">
        <v>10076</v>
      </c>
    </row>
    <row r="10253" spans="19:19">
      <c r="S10253" t="s">
        <v>10077</v>
      </c>
    </row>
    <row r="10254" spans="19:19">
      <c r="S10254" t="s">
        <v>10078</v>
      </c>
    </row>
    <row r="10255" spans="19:19">
      <c r="S10255" t="s">
        <v>10079</v>
      </c>
    </row>
    <row r="10256" spans="19:19">
      <c r="S10256" t="s">
        <v>10080</v>
      </c>
    </row>
    <row r="10257" spans="19:19">
      <c r="S10257" t="s">
        <v>10081</v>
      </c>
    </row>
    <row r="10258" spans="19:19">
      <c r="S10258" t="s">
        <v>10082</v>
      </c>
    </row>
    <row r="10259" spans="19:19">
      <c r="S10259" t="s">
        <v>10083</v>
      </c>
    </row>
    <row r="10260" spans="19:19">
      <c r="S10260" t="s">
        <v>10084</v>
      </c>
    </row>
    <row r="10261" spans="19:19">
      <c r="S10261" t="s">
        <v>10085</v>
      </c>
    </row>
    <row r="10262" spans="19:19">
      <c r="S10262" t="s">
        <v>10086</v>
      </c>
    </row>
    <row r="10263" spans="19:19">
      <c r="S10263" t="s">
        <v>10087</v>
      </c>
    </row>
    <row r="10264" spans="19:19">
      <c r="S10264" t="s">
        <v>10088</v>
      </c>
    </row>
    <row r="10265" spans="19:19">
      <c r="S10265" t="s">
        <v>10089</v>
      </c>
    </row>
    <row r="10266" spans="19:19">
      <c r="S10266" t="s">
        <v>10090</v>
      </c>
    </row>
    <row r="10267" spans="19:19">
      <c r="S10267" t="s">
        <v>10091</v>
      </c>
    </row>
    <row r="10268" spans="19:19">
      <c r="S10268" t="s">
        <v>10092</v>
      </c>
    </row>
    <row r="10269" spans="19:19">
      <c r="S10269" t="s">
        <v>10093</v>
      </c>
    </row>
    <row r="10270" spans="19:19">
      <c r="S10270" t="s">
        <v>10094</v>
      </c>
    </row>
    <row r="10271" spans="19:19">
      <c r="S10271" t="s">
        <v>10095</v>
      </c>
    </row>
    <row r="10272" spans="19:19">
      <c r="S10272" t="s">
        <v>9480</v>
      </c>
    </row>
    <row r="10273" spans="19:19">
      <c r="S10273" t="s">
        <v>10096</v>
      </c>
    </row>
    <row r="10274" spans="19:19">
      <c r="S10274" t="s">
        <v>10097</v>
      </c>
    </row>
    <row r="10275" spans="19:19">
      <c r="S10275" t="s">
        <v>10098</v>
      </c>
    </row>
    <row r="10276" spans="19:19">
      <c r="S10276" t="s">
        <v>10099</v>
      </c>
    </row>
    <row r="10277" spans="19:19">
      <c r="S10277" t="s">
        <v>10100</v>
      </c>
    </row>
    <row r="10278" spans="19:19">
      <c r="S10278" t="s">
        <v>10101</v>
      </c>
    </row>
    <row r="10279" spans="19:19">
      <c r="S10279" t="s">
        <v>10102</v>
      </c>
    </row>
    <row r="10280" spans="19:19">
      <c r="S10280" t="s">
        <v>10103</v>
      </c>
    </row>
    <row r="10281" spans="19:19">
      <c r="S10281" t="s">
        <v>10104</v>
      </c>
    </row>
    <row r="10282" spans="19:19">
      <c r="S10282" t="s">
        <v>10105</v>
      </c>
    </row>
    <row r="10283" spans="19:19">
      <c r="S10283" t="s">
        <v>6229</v>
      </c>
    </row>
    <row r="10284" spans="19:19">
      <c r="S10284" t="s">
        <v>10106</v>
      </c>
    </row>
    <row r="10285" spans="19:19">
      <c r="S10285" t="s">
        <v>10107</v>
      </c>
    </row>
    <row r="10286" spans="19:19">
      <c r="S10286" t="s">
        <v>10108</v>
      </c>
    </row>
    <row r="10287" spans="19:19">
      <c r="S10287" t="s">
        <v>10109</v>
      </c>
    </row>
    <row r="10288" spans="19:19">
      <c r="S10288" t="s">
        <v>10110</v>
      </c>
    </row>
    <row r="10289" spans="19:19">
      <c r="S10289" t="s">
        <v>10111</v>
      </c>
    </row>
    <row r="10290" spans="19:19">
      <c r="S10290" t="s">
        <v>10112</v>
      </c>
    </row>
    <row r="10291" spans="19:19">
      <c r="S10291" t="s">
        <v>10113</v>
      </c>
    </row>
    <row r="10292" spans="19:19">
      <c r="S10292" t="s">
        <v>8464</v>
      </c>
    </row>
    <row r="10293" spans="19:19">
      <c r="S10293" t="s">
        <v>7901</v>
      </c>
    </row>
    <row r="10294" spans="19:19">
      <c r="S10294" t="s">
        <v>10114</v>
      </c>
    </row>
    <row r="10295" spans="19:19">
      <c r="S10295" t="s">
        <v>10115</v>
      </c>
    </row>
    <row r="10296" spans="19:19">
      <c r="S10296" t="s">
        <v>3616</v>
      </c>
    </row>
    <row r="10297" spans="19:19">
      <c r="S10297" t="s">
        <v>10116</v>
      </c>
    </row>
    <row r="10298" spans="19:19">
      <c r="S10298" t="s">
        <v>10117</v>
      </c>
    </row>
    <row r="10299" spans="19:19">
      <c r="S10299" t="s">
        <v>10118</v>
      </c>
    </row>
    <row r="10300" spans="19:19">
      <c r="S10300" t="s">
        <v>10119</v>
      </c>
    </row>
    <row r="10301" spans="19:19">
      <c r="S10301" t="s">
        <v>10120</v>
      </c>
    </row>
    <row r="10302" spans="19:19">
      <c r="S10302" t="s">
        <v>10121</v>
      </c>
    </row>
    <row r="10303" spans="19:19">
      <c r="S10303" t="s">
        <v>10122</v>
      </c>
    </row>
    <row r="10304" spans="19:19">
      <c r="S10304" t="s">
        <v>8117</v>
      </c>
    </row>
    <row r="10305" spans="19:19">
      <c r="S10305" t="s">
        <v>10123</v>
      </c>
    </row>
    <row r="10306" spans="19:19">
      <c r="S10306" t="s">
        <v>10124</v>
      </c>
    </row>
    <row r="10307" spans="19:19">
      <c r="S10307" t="s">
        <v>10125</v>
      </c>
    </row>
    <row r="10308" spans="19:19">
      <c r="S10308" t="s">
        <v>10126</v>
      </c>
    </row>
    <row r="10309" spans="19:19">
      <c r="S10309" t="s">
        <v>10127</v>
      </c>
    </row>
    <row r="10310" spans="19:19">
      <c r="S10310" t="s">
        <v>10128</v>
      </c>
    </row>
    <row r="10311" spans="19:19">
      <c r="S10311" t="s">
        <v>10129</v>
      </c>
    </row>
    <row r="10312" spans="19:19">
      <c r="S10312" t="s">
        <v>10130</v>
      </c>
    </row>
    <row r="10313" spans="19:19">
      <c r="S10313" t="s">
        <v>10131</v>
      </c>
    </row>
    <row r="10314" spans="19:19">
      <c r="S10314" t="s">
        <v>10132</v>
      </c>
    </row>
    <row r="10315" spans="19:19">
      <c r="S10315" t="s">
        <v>10133</v>
      </c>
    </row>
    <row r="10316" spans="19:19">
      <c r="S10316" t="s">
        <v>9378</v>
      </c>
    </row>
    <row r="10317" spans="19:19">
      <c r="S10317" t="s">
        <v>9585</v>
      </c>
    </row>
    <row r="10318" spans="19:19">
      <c r="S10318" t="s">
        <v>10134</v>
      </c>
    </row>
    <row r="10319" spans="19:19">
      <c r="S10319" t="s">
        <v>10135</v>
      </c>
    </row>
    <row r="10320" spans="19:19">
      <c r="S10320" t="s">
        <v>7840</v>
      </c>
    </row>
    <row r="10321" spans="19:19">
      <c r="S10321" t="s">
        <v>10136</v>
      </c>
    </row>
    <row r="10322" spans="19:19">
      <c r="S10322" t="s">
        <v>10137</v>
      </c>
    </row>
    <row r="10323" spans="19:19">
      <c r="S10323" t="s">
        <v>10138</v>
      </c>
    </row>
    <row r="10324" spans="19:19">
      <c r="S10324" t="s">
        <v>10139</v>
      </c>
    </row>
    <row r="10325" spans="19:19">
      <c r="S10325" t="s">
        <v>10140</v>
      </c>
    </row>
    <row r="10326" spans="19:19">
      <c r="S10326" t="s">
        <v>10141</v>
      </c>
    </row>
    <row r="10327" spans="19:19">
      <c r="S10327" t="s">
        <v>10142</v>
      </c>
    </row>
    <row r="10328" spans="19:19">
      <c r="S10328" t="s">
        <v>10143</v>
      </c>
    </row>
    <row r="10329" spans="19:19">
      <c r="S10329" t="s">
        <v>10144</v>
      </c>
    </row>
    <row r="10330" spans="19:19">
      <c r="S10330" t="s">
        <v>10145</v>
      </c>
    </row>
    <row r="10331" spans="19:19">
      <c r="S10331" t="s">
        <v>10146</v>
      </c>
    </row>
    <row r="10332" spans="19:19">
      <c r="S10332" t="s">
        <v>10147</v>
      </c>
    </row>
    <row r="10333" spans="19:19">
      <c r="S10333" t="s">
        <v>10148</v>
      </c>
    </row>
    <row r="10334" spans="19:19">
      <c r="S10334" t="s">
        <v>10149</v>
      </c>
    </row>
    <row r="10335" spans="19:19">
      <c r="S10335" t="s">
        <v>10150</v>
      </c>
    </row>
    <row r="10336" spans="19:19">
      <c r="S10336" t="s">
        <v>10151</v>
      </c>
    </row>
    <row r="10337" spans="19:19">
      <c r="S10337" t="s">
        <v>10152</v>
      </c>
    </row>
    <row r="10338" spans="19:19">
      <c r="S10338" t="s">
        <v>10153</v>
      </c>
    </row>
    <row r="10339" spans="19:19">
      <c r="S10339" t="s">
        <v>10154</v>
      </c>
    </row>
    <row r="10340" spans="19:19">
      <c r="S10340" t="s">
        <v>8284</v>
      </c>
    </row>
    <row r="10341" spans="19:19">
      <c r="S10341" t="s">
        <v>10155</v>
      </c>
    </row>
    <row r="10342" spans="19:19">
      <c r="S10342" t="s">
        <v>10156</v>
      </c>
    </row>
    <row r="10343" spans="19:19">
      <c r="S10343" t="s">
        <v>10157</v>
      </c>
    </row>
    <row r="10344" spans="19:19">
      <c r="S10344" t="s">
        <v>3490</v>
      </c>
    </row>
    <row r="10345" spans="19:19">
      <c r="S10345" t="s">
        <v>10158</v>
      </c>
    </row>
    <row r="10346" spans="19:19">
      <c r="S10346" t="s">
        <v>10159</v>
      </c>
    </row>
    <row r="10347" spans="19:19">
      <c r="S10347" t="s">
        <v>10160</v>
      </c>
    </row>
    <row r="10348" spans="19:19">
      <c r="S10348" t="s">
        <v>10161</v>
      </c>
    </row>
    <row r="10349" spans="19:19">
      <c r="S10349" t="s">
        <v>10162</v>
      </c>
    </row>
    <row r="10350" spans="19:19">
      <c r="S10350" t="s">
        <v>10163</v>
      </c>
    </row>
    <row r="10351" spans="19:19">
      <c r="S10351" t="s">
        <v>10164</v>
      </c>
    </row>
    <row r="10352" spans="19:19">
      <c r="S10352" t="s">
        <v>10165</v>
      </c>
    </row>
    <row r="10353" spans="19:19">
      <c r="S10353" t="s">
        <v>10166</v>
      </c>
    </row>
    <row r="10354" spans="19:19">
      <c r="S10354" t="s">
        <v>10167</v>
      </c>
    </row>
    <row r="10355" spans="19:19">
      <c r="S10355" t="s">
        <v>10168</v>
      </c>
    </row>
    <row r="10356" spans="19:19">
      <c r="S10356" t="s">
        <v>10169</v>
      </c>
    </row>
    <row r="10357" spans="19:19">
      <c r="S10357" t="s">
        <v>10170</v>
      </c>
    </row>
    <row r="10358" spans="19:19">
      <c r="S10358" t="s">
        <v>10171</v>
      </c>
    </row>
    <row r="10359" spans="19:19">
      <c r="S10359" t="s">
        <v>10172</v>
      </c>
    </row>
    <row r="10360" spans="19:19">
      <c r="S10360" t="s">
        <v>10173</v>
      </c>
    </row>
    <row r="10361" spans="19:19">
      <c r="S10361" t="s">
        <v>9995</v>
      </c>
    </row>
    <row r="10362" spans="19:19">
      <c r="S10362" t="s">
        <v>10174</v>
      </c>
    </row>
    <row r="10363" spans="19:19">
      <c r="S10363" t="s">
        <v>10175</v>
      </c>
    </row>
    <row r="10364" spans="19:19">
      <c r="S10364" t="s">
        <v>3141</v>
      </c>
    </row>
    <row r="10365" spans="19:19">
      <c r="S10365" t="s">
        <v>10176</v>
      </c>
    </row>
    <row r="10366" spans="19:19">
      <c r="S10366" t="s">
        <v>10177</v>
      </c>
    </row>
    <row r="10367" spans="19:19">
      <c r="S10367" t="s">
        <v>10178</v>
      </c>
    </row>
    <row r="10368" spans="19:19">
      <c r="S10368" t="s">
        <v>10179</v>
      </c>
    </row>
    <row r="10369" spans="19:19">
      <c r="S10369" t="s">
        <v>10180</v>
      </c>
    </row>
    <row r="10370" spans="19:19">
      <c r="S10370" t="s">
        <v>10181</v>
      </c>
    </row>
    <row r="10371" spans="19:19">
      <c r="S10371" t="s">
        <v>10182</v>
      </c>
    </row>
    <row r="10372" spans="19:19">
      <c r="S10372" t="s">
        <v>9289</v>
      </c>
    </row>
    <row r="10373" spans="19:19">
      <c r="S10373" t="s">
        <v>6897</v>
      </c>
    </row>
    <row r="10374" spans="19:19">
      <c r="S10374" t="s">
        <v>10183</v>
      </c>
    </row>
    <row r="10375" spans="19:19">
      <c r="S10375" t="s">
        <v>10184</v>
      </c>
    </row>
    <row r="10376" spans="19:19">
      <c r="S10376" t="s">
        <v>10185</v>
      </c>
    </row>
    <row r="10377" spans="19:19">
      <c r="S10377" t="s">
        <v>10186</v>
      </c>
    </row>
    <row r="10378" spans="19:19">
      <c r="S10378" t="s">
        <v>10187</v>
      </c>
    </row>
    <row r="10379" spans="19:19">
      <c r="S10379" t="s">
        <v>10188</v>
      </c>
    </row>
    <row r="10380" spans="19:19">
      <c r="S10380" t="s">
        <v>10189</v>
      </c>
    </row>
    <row r="10381" spans="19:19">
      <c r="S10381" t="s">
        <v>7259</v>
      </c>
    </row>
    <row r="10382" spans="19:19">
      <c r="S10382" t="s">
        <v>7441</v>
      </c>
    </row>
    <row r="10383" spans="19:19">
      <c r="S10383" t="s">
        <v>10190</v>
      </c>
    </row>
    <row r="10384" spans="19:19">
      <c r="S10384" t="s">
        <v>10191</v>
      </c>
    </row>
    <row r="10385" spans="19:19">
      <c r="S10385" t="s">
        <v>10192</v>
      </c>
    </row>
    <row r="10386" spans="19:19">
      <c r="S10386" t="s">
        <v>10193</v>
      </c>
    </row>
    <row r="10387" spans="19:19">
      <c r="S10387" t="s">
        <v>10194</v>
      </c>
    </row>
    <row r="10388" spans="19:19">
      <c r="S10388" t="s">
        <v>10195</v>
      </c>
    </row>
    <row r="10389" spans="19:19">
      <c r="S10389" t="s">
        <v>10196</v>
      </c>
    </row>
    <row r="10390" spans="19:19">
      <c r="S10390" t="s">
        <v>7389</v>
      </c>
    </row>
    <row r="10391" spans="19:19">
      <c r="S10391" t="s">
        <v>10197</v>
      </c>
    </row>
    <row r="10392" spans="19:19">
      <c r="S10392" t="s">
        <v>10198</v>
      </c>
    </row>
    <row r="10393" spans="19:19">
      <c r="S10393" t="s">
        <v>10199</v>
      </c>
    </row>
    <row r="10394" spans="19:19">
      <c r="S10394" t="s">
        <v>10200</v>
      </c>
    </row>
    <row r="10395" spans="19:19">
      <c r="S10395" t="s">
        <v>10201</v>
      </c>
    </row>
    <row r="10396" spans="19:19">
      <c r="S10396" t="s">
        <v>10202</v>
      </c>
    </row>
    <row r="10397" spans="19:19">
      <c r="S10397" t="s">
        <v>10203</v>
      </c>
    </row>
    <row r="10398" spans="19:19">
      <c r="S10398" t="s">
        <v>10204</v>
      </c>
    </row>
    <row r="10399" spans="19:19">
      <c r="S10399" t="s">
        <v>3141</v>
      </c>
    </row>
    <row r="10400" spans="19:19">
      <c r="S10400" t="s">
        <v>3616</v>
      </c>
    </row>
    <row r="10401" spans="19:19">
      <c r="S10401" t="s">
        <v>10205</v>
      </c>
    </row>
    <row r="10402" spans="19:19">
      <c r="S10402" t="s">
        <v>10177</v>
      </c>
    </row>
    <row r="10403" spans="19:19">
      <c r="S10403" t="s">
        <v>6482</v>
      </c>
    </row>
    <row r="10404" spans="19:19">
      <c r="S10404" t="s">
        <v>10206</v>
      </c>
    </row>
    <row r="10405" spans="19:19">
      <c r="S10405" t="s">
        <v>10207</v>
      </c>
    </row>
    <row r="10406" spans="19:19">
      <c r="S10406" t="s">
        <v>10208</v>
      </c>
    </row>
    <row r="10407" spans="19:19">
      <c r="S10407" t="s">
        <v>10209</v>
      </c>
    </row>
    <row r="10408" spans="19:19">
      <c r="S10408" t="s">
        <v>10210</v>
      </c>
    </row>
    <row r="10409" spans="19:19">
      <c r="S10409" t="s">
        <v>10211</v>
      </c>
    </row>
    <row r="10410" spans="19:19">
      <c r="S10410" t="s">
        <v>10212</v>
      </c>
    </row>
    <row r="10411" spans="19:19">
      <c r="S10411" t="s">
        <v>10213</v>
      </c>
    </row>
    <row r="10412" spans="19:19">
      <c r="S10412" t="s">
        <v>10214</v>
      </c>
    </row>
    <row r="10413" spans="19:19">
      <c r="S10413" t="s">
        <v>10215</v>
      </c>
    </row>
    <row r="10414" spans="19:19">
      <c r="S10414" t="s">
        <v>10216</v>
      </c>
    </row>
    <row r="10415" spans="19:19">
      <c r="S10415" t="s">
        <v>10217</v>
      </c>
    </row>
    <row r="10416" spans="19:19">
      <c r="S10416" t="s">
        <v>10218</v>
      </c>
    </row>
    <row r="10417" spans="19:19">
      <c r="S10417" t="s">
        <v>10219</v>
      </c>
    </row>
    <row r="10418" spans="19:19">
      <c r="S10418" t="s">
        <v>10220</v>
      </c>
    </row>
    <row r="10419" spans="19:19">
      <c r="S10419" t="s">
        <v>7269</v>
      </c>
    </row>
    <row r="10420" spans="19:19">
      <c r="S10420" t="s">
        <v>10221</v>
      </c>
    </row>
    <row r="10421" spans="19:19">
      <c r="S10421" t="s">
        <v>10222</v>
      </c>
    </row>
    <row r="10422" spans="19:19">
      <c r="S10422" t="s">
        <v>10223</v>
      </c>
    </row>
    <row r="10423" spans="19:19">
      <c r="S10423" t="s">
        <v>2959</v>
      </c>
    </row>
    <row r="10424" spans="19:19">
      <c r="S10424" t="s">
        <v>10224</v>
      </c>
    </row>
    <row r="10425" spans="19:19">
      <c r="S10425" t="s">
        <v>10225</v>
      </c>
    </row>
    <row r="10426" spans="19:19">
      <c r="S10426" t="s">
        <v>4946</v>
      </c>
    </row>
    <row r="10427" spans="19:19">
      <c r="S10427" t="s">
        <v>10226</v>
      </c>
    </row>
    <row r="10428" spans="19:19">
      <c r="S10428" t="s">
        <v>10227</v>
      </c>
    </row>
    <row r="10429" spans="19:19">
      <c r="S10429" t="s">
        <v>10228</v>
      </c>
    </row>
    <row r="10430" spans="19:19">
      <c r="S10430" t="s">
        <v>10229</v>
      </c>
    </row>
    <row r="10431" spans="19:19">
      <c r="S10431" t="s">
        <v>10230</v>
      </c>
    </row>
    <row r="10432" spans="19:19">
      <c r="S10432" t="s">
        <v>10231</v>
      </c>
    </row>
    <row r="10433" spans="19:19">
      <c r="S10433" t="s">
        <v>10232</v>
      </c>
    </row>
    <row r="10434" spans="19:19">
      <c r="S10434" t="s">
        <v>10233</v>
      </c>
    </row>
    <row r="10435" spans="19:19">
      <c r="S10435" t="s">
        <v>10234</v>
      </c>
    </row>
    <row r="10436" spans="19:19">
      <c r="S10436" t="s">
        <v>7238</v>
      </c>
    </row>
    <row r="10437" spans="19:19">
      <c r="S10437" t="s">
        <v>10235</v>
      </c>
    </row>
    <row r="10438" spans="19:19">
      <c r="S10438" t="s">
        <v>10236</v>
      </c>
    </row>
    <row r="10439" spans="19:19">
      <c r="S10439" t="s">
        <v>10237</v>
      </c>
    </row>
    <row r="10440" spans="19:19">
      <c r="S10440" t="s">
        <v>10238</v>
      </c>
    </row>
    <row r="10441" spans="19:19">
      <c r="S10441" t="s">
        <v>9303</v>
      </c>
    </row>
    <row r="10442" spans="19:19">
      <c r="S10442" t="s">
        <v>3879</v>
      </c>
    </row>
    <row r="10443" spans="19:19">
      <c r="S10443" t="s">
        <v>10239</v>
      </c>
    </row>
    <row r="10444" spans="19:19">
      <c r="S10444" t="s">
        <v>10240</v>
      </c>
    </row>
    <row r="10445" spans="19:19">
      <c r="S10445" t="s">
        <v>10241</v>
      </c>
    </row>
    <row r="10446" spans="19:19">
      <c r="S10446" t="s">
        <v>10242</v>
      </c>
    </row>
    <row r="10447" spans="19:19">
      <c r="S10447" t="s">
        <v>10243</v>
      </c>
    </row>
    <row r="10448" spans="19:19">
      <c r="S10448" t="s">
        <v>10244</v>
      </c>
    </row>
    <row r="10449" spans="19:19">
      <c r="S10449" t="s">
        <v>10245</v>
      </c>
    </row>
    <row r="10450" spans="19:19">
      <c r="S10450" t="s">
        <v>10246</v>
      </c>
    </row>
    <row r="10451" spans="19:19">
      <c r="S10451" t="s">
        <v>10247</v>
      </c>
    </row>
    <row r="10452" spans="19:19">
      <c r="S10452" t="s">
        <v>10248</v>
      </c>
    </row>
    <row r="10453" spans="19:19">
      <c r="S10453" t="s">
        <v>10249</v>
      </c>
    </row>
    <row r="10454" spans="19:19">
      <c r="S10454" t="s">
        <v>10250</v>
      </c>
    </row>
    <row r="10455" spans="19:19">
      <c r="S10455" t="s">
        <v>10251</v>
      </c>
    </row>
    <row r="10456" spans="19:19">
      <c r="S10456" t="s">
        <v>10252</v>
      </c>
    </row>
    <row r="10457" spans="19:19">
      <c r="S10457" t="s">
        <v>10253</v>
      </c>
    </row>
    <row r="10458" spans="19:19">
      <c r="S10458" t="s">
        <v>10254</v>
      </c>
    </row>
    <row r="10459" spans="19:19">
      <c r="S10459" t="s">
        <v>10255</v>
      </c>
    </row>
    <row r="10460" spans="19:19">
      <c r="S10460" t="s">
        <v>10256</v>
      </c>
    </row>
    <row r="10461" spans="19:19">
      <c r="S10461" t="s">
        <v>10257</v>
      </c>
    </row>
    <row r="10462" spans="19:19">
      <c r="S10462" t="s">
        <v>10258</v>
      </c>
    </row>
    <row r="10463" spans="19:19">
      <c r="S10463" t="s">
        <v>10259</v>
      </c>
    </row>
    <row r="10464" spans="19:19">
      <c r="S10464" t="s">
        <v>10260</v>
      </c>
    </row>
    <row r="10465" spans="19:19">
      <c r="S10465" t="s">
        <v>7249</v>
      </c>
    </row>
    <row r="10466" spans="19:19">
      <c r="S10466" t="s">
        <v>10261</v>
      </c>
    </row>
    <row r="10467" spans="19:19">
      <c r="S10467" t="s">
        <v>10262</v>
      </c>
    </row>
    <row r="10468" spans="19:19">
      <c r="S10468" t="s">
        <v>10263</v>
      </c>
    </row>
    <row r="10469" spans="19:19">
      <c r="S10469" t="s">
        <v>10264</v>
      </c>
    </row>
    <row r="10470" spans="19:19">
      <c r="S10470" t="s">
        <v>10265</v>
      </c>
    </row>
    <row r="10471" spans="19:19">
      <c r="S10471" t="s">
        <v>10266</v>
      </c>
    </row>
    <row r="10472" spans="19:19">
      <c r="S10472" t="s">
        <v>10267</v>
      </c>
    </row>
    <row r="10473" spans="19:19">
      <c r="S10473" t="s">
        <v>7053</v>
      </c>
    </row>
    <row r="10474" spans="19:19">
      <c r="S10474" t="s">
        <v>10268</v>
      </c>
    </row>
    <row r="10475" spans="19:19">
      <c r="S10475" t="s">
        <v>9468</v>
      </c>
    </row>
    <row r="10476" spans="19:19">
      <c r="S10476" t="s">
        <v>7143</v>
      </c>
    </row>
    <row r="10477" spans="19:19">
      <c r="S10477" t="s">
        <v>10269</v>
      </c>
    </row>
    <row r="10478" spans="19:19">
      <c r="S10478" t="s">
        <v>10270</v>
      </c>
    </row>
    <row r="10479" spans="19:19">
      <c r="S10479" t="s">
        <v>10271</v>
      </c>
    </row>
    <row r="10480" spans="19:19">
      <c r="S10480" t="s">
        <v>10272</v>
      </c>
    </row>
    <row r="10481" spans="19:19">
      <c r="S10481" t="s">
        <v>10273</v>
      </c>
    </row>
    <row r="10482" spans="19:19">
      <c r="S10482" t="s">
        <v>3103</v>
      </c>
    </row>
    <row r="10483" spans="19:19">
      <c r="S10483" t="s">
        <v>7536</v>
      </c>
    </row>
    <row r="10484" spans="19:19">
      <c r="S10484" t="s">
        <v>3952</v>
      </c>
    </row>
    <row r="10485" spans="19:19">
      <c r="S10485" t="s">
        <v>9473</v>
      </c>
    </row>
    <row r="10486" spans="19:19">
      <c r="S10486" t="s">
        <v>10274</v>
      </c>
    </row>
    <row r="10487" spans="19:19">
      <c r="S10487" t="s">
        <v>7366</v>
      </c>
    </row>
    <row r="10488" spans="19:19">
      <c r="S10488" t="s">
        <v>10275</v>
      </c>
    </row>
    <row r="10489" spans="19:19">
      <c r="S10489" t="s">
        <v>7416</v>
      </c>
    </row>
    <row r="10490" spans="19:19">
      <c r="S10490" t="s">
        <v>7652</v>
      </c>
    </row>
    <row r="10491" spans="19:19">
      <c r="S10491" t="s">
        <v>10276</v>
      </c>
    </row>
    <row r="10492" spans="19:19">
      <c r="S10492" t="s">
        <v>10277</v>
      </c>
    </row>
    <row r="10493" spans="19:19">
      <c r="S10493" t="s">
        <v>10278</v>
      </c>
    </row>
    <row r="10494" spans="19:19">
      <c r="S10494" t="s">
        <v>10279</v>
      </c>
    </row>
    <row r="10495" spans="19:19">
      <c r="S10495" t="s">
        <v>10280</v>
      </c>
    </row>
    <row r="10496" spans="19:19">
      <c r="S10496" t="s">
        <v>10281</v>
      </c>
    </row>
    <row r="10497" spans="19:19">
      <c r="S10497" t="s">
        <v>10282</v>
      </c>
    </row>
    <row r="10498" spans="19:19">
      <c r="S10498" t="s">
        <v>9452</v>
      </c>
    </row>
    <row r="10499" spans="19:19">
      <c r="S10499" t="s">
        <v>10283</v>
      </c>
    </row>
    <row r="10500" spans="19:19">
      <c r="S10500" t="s">
        <v>10284</v>
      </c>
    </row>
    <row r="10501" spans="19:19">
      <c r="S10501" t="s">
        <v>10285</v>
      </c>
    </row>
    <row r="10502" spans="19:19">
      <c r="S10502" t="s">
        <v>10286</v>
      </c>
    </row>
    <row r="10503" spans="19:19">
      <c r="S10503" t="s">
        <v>10287</v>
      </c>
    </row>
    <row r="10504" spans="19:19">
      <c r="S10504" t="s">
        <v>10288</v>
      </c>
    </row>
    <row r="10505" spans="19:19">
      <c r="S10505" t="s">
        <v>10289</v>
      </c>
    </row>
    <row r="10506" spans="19:19">
      <c r="S10506" t="s">
        <v>1471</v>
      </c>
    </row>
    <row r="10507" spans="19:19">
      <c r="S10507" t="s">
        <v>10290</v>
      </c>
    </row>
    <row r="10508" spans="19:19">
      <c r="S10508" t="s">
        <v>10291</v>
      </c>
    </row>
    <row r="10509" spans="19:19">
      <c r="S10509" t="s">
        <v>10292</v>
      </c>
    </row>
    <row r="10510" spans="19:19">
      <c r="S10510" t="s">
        <v>10293</v>
      </c>
    </row>
    <row r="10511" spans="19:19">
      <c r="S10511" t="s">
        <v>7403</v>
      </c>
    </row>
    <row r="10512" spans="19:19">
      <c r="S10512" t="s">
        <v>3103</v>
      </c>
    </row>
    <row r="10513" spans="19:19">
      <c r="S10513" t="s">
        <v>10294</v>
      </c>
    </row>
    <row r="10514" spans="19:19">
      <c r="S10514" t="s">
        <v>10295</v>
      </c>
    </row>
    <row r="10515" spans="19:19">
      <c r="S10515" t="s">
        <v>10296</v>
      </c>
    </row>
    <row r="10516" spans="19:19">
      <c r="S10516" t="s">
        <v>10297</v>
      </c>
    </row>
    <row r="10517" spans="19:19">
      <c r="S10517" t="s">
        <v>10298</v>
      </c>
    </row>
    <row r="10518" spans="19:19">
      <c r="S10518" t="s">
        <v>10299</v>
      </c>
    </row>
    <row r="10519" spans="19:19">
      <c r="S10519" t="s">
        <v>7425</v>
      </c>
    </row>
    <row r="10520" spans="19:19">
      <c r="S10520" t="s">
        <v>6496</v>
      </c>
    </row>
    <row r="10521" spans="19:19">
      <c r="S10521" t="s">
        <v>10300</v>
      </c>
    </row>
    <row r="10522" spans="19:19">
      <c r="S10522" t="s">
        <v>10301</v>
      </c>
    </row>
    <row r="10523" spans="19:19">
      <c r="S10523" t="s">
        <v>7808</v>
      </c>
    </row>
    <row r="10524" spans="19:19">
      <c r="S10524" t="s">
        <v>4542</v>
      </c>
    </row>
    <row r="10525" spans="19:19">
      <c r="S10525" t="s">
        <v>10302</v>
      </c>
    </row>
    <row r="10526" spans="19:19">
      <c r="S10526" t="s">
        <v>10303</v>
      </c>
    </row>
    <row r="10527" spans="19:19">
      <c r="S10527" t="s">
        <v>7701</v>
      </c>
    </row>
    <row r="10528" spans="19:19">
      <c r="S10528" t="s">
        <v>10304</v>
      </c>
    </row>
    <row r="10529" spans="19:19">
      <c r="S10529" t="s">
        <v>10305</v>
      </c>
    </row>
    <row r="10530" spans="19:19">
      <c r="S10530" t="s">
        <v>10306</v>
      </c>
    </row>
    <row r="10531" spans="19:19">
      <c r="S10531" t="s">
        <v>10307</v>
      </c>
    </row>
    <row r="10532" spans="19:19">
      <c r="S10532" t="s">
        <v>10308</v>
      </c>
    </row>
    <row r="10533" spans="19:19">
      <c r="S10533" t="s">
        <v>10309</v>
      </c>
    </row>
    <row r="10534" spans="19:19">
      <c r="S10534" t="s">
        <v>10310</v>
      </c>
    </row>
    <row r="10535" spans="19:19">
      <c r="S10535" t="s">
        <v>10311</v>
      </c>
    </row>
    <row r="10536" spans="19:19">
      <c r="S10536" t="s">
        <v>7131</v>
      </c>
    </row>
    <row r="10537" spans="19:19">
      <c r="S10537" t="s">
        <v>10312</v>
      </c>
    </row>
    <row r="10538" spans="19:19">
      <c r="S10538" t="s">
        <v>10313</v>
      </c>
    </row>
    <row r="10539" spans="19:19">
      <c r="S10539" t="s">
        <v>8416</v>
      </c>
    </row>
    <row r="10540" spans="19:19">
      <c r="S10540" t="s">
        <v>10314</v>
      </c>
    </row>
    <row r="10541" spans="19:19">
      <c r="S10541" t="s">
        <v>10315</v>
      </c>
    </row>
    <row r="10542" spans="19:19">
      <c r="S10542" t="s">
        <v>10316</v>
      </c>
    </row>
    <row r="10543" spans="19:19">
      <c r="S10543" t="s">
        <v>10317</v>
      </c>
    </row>
    <row r="10544" spans="19:19">
      <c r="S10544" t="s">
        <v>2712</v>
      </c>
    </row>
    <row r="10545" spans="19:19">
      <c r="S10545" t="s">
        <v>10318</v>
      </c>
    </row>
    <row r="10546" spans="19:19">
      <c r="S10546" t="s">
        <v>10319</v>
      </c>
    </row>
    <row r="10547" spans="19:19">
      <c r="S10547" t="s">
        <v>10320</v>
      </c>
    </row>
    <row r="10548" spans="19:19">
      <c r="S10548" t="s">
        <v>10321</v>
      </c>
    </row>
    <row r="10549" spans="19:19">
      <c r="S10549" t="s">
        <v>10322</v>
      </c>
    </row>
    <row r="10550" spans="19:19">
      <c r="S10550" t="s">
        <v>10323</v>
      </c>
    </row>
    <row r="10551" spans="19:19">
      <c r="S10551" t="s">
        <v>6741</v>
      </c>
    </row>
    <row r="10552" spans="19:19">
      <c r="S10552" t="s">
        <v>10324</v>
      </c>
    </row>
    <row r="10553" spans="19:19">
      <c r="S10553" t="s">
        <v>5739</v>
      </c>
    </row>
    <row r="10554" spans="19:19">
      <c r="S10554" t="s">
        <v>6057</v>
      </c>
    </row>
    <row r="10555" spans="19:19">
      <c r="S10555" t="s">
        <v>10325</v>
      </c>
    </row>
    <row r="10556" spans="19:19">
      <c r="S10556" t="s">
        <v>10326</v>
      </c>
    </row>
    <row r="10557" spans="19:19">
      <c r="S10557" t="s">
        <v>9366</v>
      </c>
    </row>
    <row r="10558" spans="19:19">
      <c r="S10558" t="s">
        <v>10327</v>
      </c>
    </row>
    <row r="10559" spans="19:19">
      <c r="S10559" t="s">
        <v>10328</v>
      </c>
    </row>
    <row r="10560" spans="19:19">
      <c r="S10560" t="s">
        <v>10329</v>
      </c>
    </row>
    <row r="10561" spans="19:19">
      <c r="S10561" t="s">
        <v>10330</v>
      </c>
    </row>
    <row r="10562" spans="19:19">
      <c r="S10562" t="s">
        <v>10331</v>
      </c>
    </row>
    <row r="10563" spans="19:19">
      <c r="S10563" t="s">
        <v>10332</v>
      </c>
    </row>
    <row r="10564" spans="19:19">
      <c r="S10564" t="s">
        <v>10333</v>
      </c>
    </row>
    <row r="10565" spans="19:19">
      <c r="S10565" t="s">
        <v>10334</v>
      </c>
    </row>
    <row r="10566" spans="19:19">
      <c r="S10566" t="s">
        <v>10335</v>
      </c>
    </row>
    <row r="10567" spans="19:19">
      <c r="S10567" t="s">
        <v>10336</v>
      </c>
    </row>
    <row r="10568" spans="19:19">
      <c r="S10568" t="s">
        <v>10337</v>
      </c>
    </row>
    <row r="10569" spans="19:19">
      <c r="S10569" t="s">
        <v>10338</v>
      </c>
    </row>
    <row r="10570" spans="19:19">
      <c r="S10570" t="s">
        <v>10339</v>
      </c>
    </row>
    <row r="10571" spans="19:19">
      <c r="S10571" t="s">
        <v>10340</v>
      </c>
    </row>
    <row r="10572" spans="19:19">
      <c r="S10572" t="s">
        <v>10341</v>
      </c>
    </row>
    <row r="10573" spans="19:19">
      <c r="S10573" t="s">
        <v>10342</v>
      </c>
    </row>
    <row r="10574" spans="19:19">
      <c r="S10574" t="s">
        <v>10343</v>
      </c>
    </row>
    <row r="10575" spans="19:19">
      <c r="S10575" t="s">
        <v>10344</v>
      </c>
    </row>
    <row r="10576" spans="19:19">
      <c r="S10576" t="s">
        <v>10345</v>
      </c>
    </row>
    <row r="10577" spans="19:19">
      <c r="S10577" t="s">
        <v>10346</v>
      </c>
    </row>
    <row r="10578" spans="19:19">
      <c r="S10578" t="s">
        <v>10347</v>
      </c>
    </row>
    <row r="10579" spans="19:19">
      <c r="S10579" t="s">
        <v>8047</v>
      </c>
    </row>
    <row r="10580" spans="19:19">
      <c r="S10580" t="s">
        <v>10348</v>
      </c>
    </row>
    <row r="10581" spans="19:19">
      <c r="S10581" t="s">
        <v>10349</v>
      </c>
    </row>
    <row r="10582" spans="19:19">
      <c r="S10582" t="s">
        <v>2167</v>
      </c>
    </row>
    <row r="10583" spans="19:19">
      <c r="S10583" t="s">
        <v>10350</v>
      </c>
    </row>
    <row r="10584" spans="19:19">
      <c r="S10584" t="s">
        <v>10351</v>
      </c>
    </row>
    <row r="10585" spans="19:19">
      <c r="S10585" t="s">
        <v>10352</v>
      </c>
    </row>
    <row r="10586" spans="19:19">
      <c r="S10586" t="s">
        <v>10353</v>
      </c>
    </row>
    <row r="10587" spans="19:19">
      <c r="S10587" t="s">
        <v>10354</v>
      </c>
    </row>
    <row r="10588" spans="19:19">
      <c r="S10588" t="s">
        <v>10355</v>
      </c>
    </row>
    <row r="10589" spans="19:19">
      <c r="S10589" t="s">
        <v>2901</v>
      </c>
    </row>
    <row r="10590" spans="19:19">
      <c r="S10590" t="s">
        <v>4011</v>
      </c>
    </row>
    <row r="10591" spans="19:19">
      <c r="S10591" t="s">
        <v>4635</v>
      </c>
    </row>
    <row r="10592" spans="19:19">
      <c r="S10592" t="s">
        <v>8381</v>
      </c>
    </row>
    <row r="10593" spans="19:19">
      <c r="S10593" t="s">
        <v>10356</v>
      </c>
    </row>
    <row r="10594" spans="19:19">
      <c r="S10594" t="s">
        <v>10357</v>
      </c>
    </row>
    <row r="10595" spans="19:19">
      <c r="S10595" t="s">
        <v>10358</v>
      </c>
    </row>
    <row r="10596" spans="19:19">
      <c r="S10596" t="s">
        <v>10359</v>
      </c>
    </row>
    <row r="10597" spans="19:19">
      <c r="S10597" t="s">
        <v>10360</v>
      </c>
    </row>
    <row r="10598" spans="19:19">
      <c r="S10598" t="s">
        <v>10361</v>
      </c>
    </row>
    <row r="10599" spans="19:19">
      <c r="S10599" t="s">
        <v>10362</v>
      </c>
    </row>
    <row r="10600" spans="19:19">
      <c r="S10600" t="s">
        <v>10363</v>
      </c>
    </row>
    <row r="10601" spans="19:19">
      <c r="S10601" t="s">
        <v>7433</v>
      </c>
    </row>
    <row r="10602" spans="19:19">
      <c r="S10602" t="s">
        <v>9919</v>
      </c>
    </row>
    <row r="10603" spans="19:19">
      <c r="S10603" t="s">
        <v>10364</v>
      </c>
    </row>
    <row r="10604" spans="19:19">
      <c r="S10604" t="s">
        <v>10365</v>
      </c>
    </row>
    <row r="10605" spans="19:19">
      <c r="S10605" t="s">
        <v>10366</v>
      </c>
    </row>
    <row r="10606" spans="19:19">
      <c r="S10606" t="s">
        <v>10367</v>
      </c>
    </row>
    <row r="10607" spans="19:19">
      <c r="S10607" t="s">
        <v>10368</v>
      </c>
    </row>
    <row r="10608" spans="19:19">
      <c r="S10608" t="s">
        <v>10369</v>
      </c>
    </row>
    <row r="10609" spans="19:19">
      <c r="S10609" t="s">
        <v>10370</v>
      </c>
    </row>
    <row r="10610" spans="19:19">
      <c r="S10610" t="s">
        <v>10371</v>
      </c>
    </row>
    <row r="10611" spans="19:19">
      <c r="S10611" t="s">
        <v>10372</v>
      </c>
    </row>
    <row r="10612" spans="19:19">
      <c r="S10612" t="s">
        <v>10373</v>
      </c>
    </row>
    <row r="10613" spans="19:19">
      <c r="S10613" t="s">
        <v>10374</v>
      </c>
    </row>
    <row r="10614" spans="19:19">
      <c r="S10614" t="s">
        <v>10375</v>
      </c>
    </row>
    <row r="10615" spans="19:19">
      <c r="S10615" t="s">
        <v>10376</v>
      </c>
    </row>
    <row r="10616" spans="19:19">
      <c r="S10616" t="s">
        <v>10377</v>
      </c>
    </row>
    <row r="10617" spans="19:19">
      <c r="S10617" t="s">
        <v>10378</v>
      </c>
    </row>
    <row r="10618" spans="19:19">
      <c r="S10618" t="s">
        <v>10379</v>
      </c>
    </row>
    <row r="10619" spans="19:19">
      <c r="S10619" t="s">
        <v>10380</v>
      </c>
    </row>
    <row r="10620" spans="19:19">
      <c r="S10620" t="s">
        <v>8253</v>
      </c>
    </row>
    <row r="10621" spans="19:19">
      <c r="S10621" t="s">
        <v>10381</v>
      </c>
    </row>
    <row r="10622" spans="19:19">
      <c r="S10622" t="s">
        <v>10382</v>
      </c>
    </row>
    <row r="10623" spans="19:19">
      <c r="S10623" t="s">
        <v>10383</v>
      </c>
    </row>
    <row r="10624" spans="19:19">
      <c r="S10624" t="s">
        <v>9205</v>
      </c>
    </row>
    <row r="10625" spans="19:19">
      <c r="S10625" t="s">
        <v>10384</v>
      </c>
    </row>
    <row r="10626" spans="19:19">
      <c r="S10626" t="s">
        <v>10385</v>
      </c>
    </row>
    <row r="10627" spans="19:19">
      <c r="S10627" t="s">
        <v>10386</v>
      </c>
    </row>
    <row r="10628" spans="19:19">
      <c r="S10628" t="s">
        <v>10387</v>
      </c>
    </row>
    <row r="10629" spans="19:19">
      <c r="S10629" t="s">
        <v>10388</v>
      </c>
    </row>
    <row r="10630" spans="19:19">
      <c r="S10630" t="s">
        <v>10389</v>
      </c>
    </row>
    <row r="10631" spans="19:19">
      <c r="S10631" t="s">
        <v>10390</v>
      </c>
    </row>
    <row r="10632" spans="19:19">
      <c r="S10632" t="s">
        <v>10391</v>
      </c>
    </row>
    <row r="10633" spans="19:19">
      <c r="S10633" t="s">
        <v>10392</v>
      </c>
    </row>
    <row r="10634" spans="19:19">
      <c r="S10634" t="s">
        <v>10393</v>
      </c>
    </row>
    <row r="10635" spans="19:19">
      <c r="S10635" t="s">
        <v>10394</v>
      </c>
    </row>
    <row r="10636" spans="19:19">
      <c r="S10636" t="s">
        <v>10395</v>
      </c>
    </row>
    <row r="10637" spans="19:19">
      <c r="S10637" t="s">
        <v>10396</v>
      </c>
    </row>
    <row r="10638" spans="19:19">
      <c r="S10638" t="s">
        <v>10397</v>
      </c>
    </row>
    <row r="10639" spans="19:19">
      <c r="S10639" t="s">
        <v>10398</v>
      </c>
    </row>
    <row r="10640" spans="19:19">
      <c r="S10640" t="s">
        <v>10399</v>
      </c>
    </row>
    <row r="10641" spans="19:19">
      <c r="S10641" t="s">
        <v>10400</v>
      </c>
    </row>
    <row r="10642" spans="19:19">
      <c r="S10642" t="s">
        <v>10401</v>
      </c>
    </row>
    <row r="10643" spans="19:19">
      <c r="S10643" t="s">
        <v>8183</v>
      </c>
    </row>
    <row r="10644" spans="19:19">
      <c r="S10644" t="s">
        <v>4517</v>
      </c>
    </row>
    <row r="10645" spans="19:19">
      <c r="S10645" t="s">
        <v>10402</v>
      </c>
    </row>
    <row r="10646" spans="19:19">
      <c r="S10646" t="s">
        <v>10403</v>
      </c>
    </row>
    <row r="10647" spans="19:19">
      <c r="S10647" t="s">
        <v>10404</v>
      </c>
    </row>
    <row r="10648" spans="19:19">
      <c r="S10648" t="s">
        <v>10405</v>
      </c>
    </row>
    <row r="10649" spans="19:19">
      <c r="S10649" t="s">
        <v>7404</v>
      </c>
    </row>
    <row r="10650" spans="19:19">
      <c r="S10650" t="s">
        <v>8520</v>
      </c>
    </row>
    <row r="10651" spans="19:19">
      <c r="S10651" t="s">
        <v>7832</v>
      </c>
    </row>
    <row r="10652" spans="19:19">
      <c r="S10652" t="s">
        <v>9803</v>
      </c>
    </row>
    <row r="10653" spans="19:19">
      <c r="S10653" t="s">
        <v>9663</v>
      </c>
    </row>
    <row r="10654" spans="19:19">
      <c r="S10654" t="s">
        <v>10406</v>
      </c>
    </row>
    <row r="10655" spans="19:19">
      <c r="S10655" t="s">
        <v>10407</v>
      </c>
    </row>
    <row r="10656" spans="19:19">
      <c r="S10656" t="s">
        <v>10408</v>
      </c>
    </row>
    <row r="10657" spans="19:19">
      <c r="S10657" t="s">
        <v>10409</v>
      </c>
    </row>
    <row r="10658" spans="19:19">
      <c r="S10658" t="s">
        <v>10410</v>
      </c>
    </row>
    <row r="10659" spans="19:19">
      <c r="S10659" t="s">
        <v>10411</v>
      </c>
    </row>
    <row r="10660" spans="19:19">
      <c r="S10660" t="s">
        <v>10412</v>
      </c>
    </row>
    <row r="10661" spans="19:19">
      <c r="S10661" t="s">
        <v>4872</v>
      </c>
    </row>
    <row r="10662" spans="19:19">
      <c r="S10662" t="s">
        <v>10413</v>
      </c>
    </row>
    <row r="10663" spans="19:19">
      <c r="S10663" t="s">
        <v>3590</v>
      </c>
    </row>
    <row r="10664" spans="19:19">
      <c r="S10664" t="s">
        <v>10414</v>
      </c>
    </row>
    <row r="10665" spans="19:19">
      <c r="S10665" t="s">
        <v>4761</v>
      </c>
    </row>
    <row r="10666" spans="19:19">
      <c r="S10666" t="s">
        <v>10415</v>
      </c>
    </row>
    <row r="10667" spans="19:19">
      <c r="S10667" t="s">
        <v>6816</v>
      </c>
    </row>
    <row r="10668" spans="19:19">
      <c r="S10668" t="s">
        <v>10416</v>
      </c>
    </row>
    <row r="10669" spans="19:19">
      <c r="S10669" t="s">
        <v>2922</v>
      </c>
    </row>
    <row r="10670" spans="19:19">
      <c r="S10670" t="s">
        <v>10417</v>
      </c>
    </row>
    <row r="10671" spans="19:19">
      <c r="S10671" t="s">
        <v>10418</v>
      </c>
    </row>
    <row r="10672" spans="19:19">
      <c r="S10672" t="s">
        <v>10419</v>
      </c>
    </row>
    <row r="10673" spans="19:19">
      <c r="S10673" t="s">
        <v>10420</v>
      </c>
    </row>
    <row r="10674" spans="19:19">
      <c r="S10674" t="s">
        <v>10421</v>
      </c>
    </row>
    <row r="10675" spans="19:19">
      <c r="S10675" t="s">
        <v>10422</v>
      </c>
    </row>
    <row r="10676" spans="19:19">
      <c r="S10676" t="s">
        <v>10423</v>
      </c>
    </row>
    <row r="10677" spans="19:19">
      <c r="S10677" t="s">
        <v>10424</v>
      </c>
    </row>
    <row r="10678" spans="19:19">
      <c r="S10678" t="s">
        <v>10425</v>
      </c>
    </row>
    <row r="10679" spans="19:19">
      <c r="S10679" t="s">
        <v>3095</v>
      </c>
    </row>
    <row r="10680" spans="19:19">
      <c r="S10680" t="s">
        <v>7522</v>
      </c>
    </row>
    <row r="10681" spans="19:19">
      <c r="S10681" t="s">
        <v>10426</v>
      </c>
    </row>
    <row r="10682" spans="19:19">
      <c r="S10682" t="s">
        <v>10427</v>
      </c>
    </row>
    <row r="10683" spans="19:19">
      <c r="S10683" t="s">
        <v>2849</v>
      </c>
    </row>
    <row r="10684" spans="19:19">
      <c r="S10684" t="s">
        <v>10428</v>
      </c>
    </row>
    <row r="10685" spans="19:19">
      <c r="S10685" t="s">
        <v>10429</v>
      </c>
    </row>
    <row r="10686" spans="19:19">
      <c r="S10686" t="s">
        <v>10430</v>
      </c>
    </row>
    <row r="10687" spans="19:19">
      <c r="S10687" t="s">
        <v>10431</v>
      </c>
    </row>
    <row r="10688" spans="19:19">
      <c r="S10688" t="s">
        <v>8632</v>
      </c>
    </row>
    <row r="10689" spans="19:19">
      <c r="S10689" t="s">
        <v>4194</v>
      </c>
    </row>
    <row r="10690" spans="19:19">
      <c r="S10690" t="s">
        <v>9290</v>
      </c>
    </row>
    <row r="10691" spans="19:19">
      <c r="S10691" t="s">
        <v>10432</v>
      </c>
    </row>
    <row r="10692" spans="19:19">
      <c r="S10692" t="s">
        <v>10433</v>
      </c>
    </row>
    <row r="10693" spans="19:19">
      <c r="S10693" t="s">
        <v>10434</v>
      </c>
    </row>
    <row r="10694" spans="19:19">
      <c r="S10694" t="s">
        <v>10435</v>
      </c>
    </row>
    <row r="10695" spans="19:19">
      <c r="S10695" t="s">
        <v>10436</v>
      </c>
    </row>
    <row r="10696" spans="19:19">
      <c r="S10696" t="s">
        <v>10437</v>
      </c>
    </row>
    <row r="10697" spans="19:19">
      <c r="S10697" t="s">
        <v>10438</v>
      </c>
    </row>
    <row r="10698" spans="19:19">
      <c r="S10698" t="s">
        <v>10439</v>
      </c>
    </row>
    <row r="10699" spans="19:19">
      <c r="S10699" t="s">
        <v>10440</v>
      </c>
    </row>
    <row r="10700" spans="19:19">
      <c r="S10700" t="s">
        <v>9547</v>
      </c>
    </row>
    <row r="10701" spans="19:19">
      <c r="S10701" t="s">
        <v>10441</v>
      </c>
    </row>
    <row r="10702" spans="19:19">
      <c r="S10702" t="s">
        <v>10442</v>
      </c>
    </row>
    <row r="10703" spans="19:19">
      <c r="S10703" t="s">
        <v>7561</v>
      </c>
    </row>
    <row r="10704" spans="19:19">
      <c r="S10704" t="s">
        <v>10443</v>
      </c>
    </row>
    <row r="10705" spans="19:19">
      <c r="S10705" t="s">
        <v>10444</v>
      </c>
    </row>
    <row r="10706" spans="19:19">
      <c r="S10706" t="s">
        <v>8504</v>
      </c>
    </row>
    <row r="10707" spans="19:19">
      <c r="S10707" t="s">
        <v>10445</v>
      </c>
    </row>
    <row r="10708" spans="19:19">
      <c r="S10708" t="s">
        <v>10446</v>
      </c>
    </row>
    <row r="10709" spans="19:19">
      <c r="S10709" t="s">
        <v>10447</v>
      </c>
    </row>
    <row r="10710" spans="19:19">
      <c r="S10710" t="s">
        <v>10448</v>
      </c>
    </row>
    <row r="10711" spans="19:19">
      <c r="S10711" t="s">
        <v>8478</v>
      </c>
    </row>
    <row r="10712" spans="19:19">
      <c r="S10712" t="s">
        <v>10449</v>
      </c>
    </row>
    <row r="10713" spans="19:19">
      <c r="S10713" t="s">
        <v>10450</v>
      </c>
    </row>
    <row r="10714" spans="19:19">
      <c r="S10714" t="s">
        <v>10451</v>
      </c>
    </row>
    <row r="10715" spans="19:19">
      <c r="S10715" t="s">
        <v>7201</v>
      </c>
    </row>
    <row r="10716" spans="19:19">
      <c r="S10716" t="s">
        <v>10452</v>
      </c>
    </row>
    <row r="10717" spans="19:19">
      <c r="S10717" t="s">
        <v>10453</v>
      </c>
    </row>
    <row r="10718" spans="19:19">
      <c r="S10718" t="s">
        <v>10454</v>
      </c>
    </row>
    <row r="10719" spans="19:19">
      <c r="S10719" t="s">
        <v>10455</v>
      </c>
    </row>
    <row r="10720" spans="19:19">
      <c r="S10720" t="s">
        <v>10456</v>
      </c>
    </row>
    <row r="10721" spans="19:19">
      <c r="S10721" t="s">
        <v>3861</v>
      </c>
    </row>
    <row r="10722" spans="19:19">
      <c r="S10722" t="s">
        <v>10457</v>
      </c>
    </row>
    <row r="10723" spans="19:19">
      <c r="S10723" t="s">
        <v>10458</v>
      </c>
    </row>
    <row r="10724" spans="19:19">
      <c r="S10724" t="s">
        <v>10459</v>
      </c>
    </row>
    <row r="10725" spans="19:19">
      <c r="S10725" t="s">
        <v>10460</v>
      </c>
    </row>
    <row r="10726" spans="19:19">
      <c r="S10726" t="s">
        <v>10461</v>
      </c>
    </row>
    <row r="10727" spans="19:19">
      <c r="S10727" t="s">
        <v>10462</v>
      </c>
    </row>
    <row r="10728" spans="19:19">
      <c r="S10728" t="s">
        <v>10463</v>
      </c>
    </row>
    <row r="10729" spans="19:19">
      <c r="S10729" t="s">
        <v>8261</v>
      </c>
    </row>
    <row r="10730" spans="19:19">
      <c r="S10730" t="s">
        <v>10464</v>
      </c>
    </row>
    <row r="10731" spans="19:19">
      <c r="S10731" t="s">
        <v>10465</v>
      </c>
    </row>
    <row r="10732" spans="19:19">
      <c r="S10732" t="s">
        <v>10466</v>
      </c>
    </row>
    <row r="10733" spans="19:19">
      <c r="S10733" t="s">
        <v>10467</v>
      </c>
    </row>
    <row r="10734" spans="19:19">
      <c r="S10734" t="s">
        <v>10468</v>
      </c>
    </row>
    <row r="10735" spans="19:19">
      <c r="S10735" t="s">
        <v>3795</v>
      </c>
    </row>
    <row r="10736" spans="19:19">
      <c r="S10736" t="s">
        <v>10469</v>
      </c>
    </row>
    <row r="10737" spans="19:19">
      <c r="S10737" t="s">
        <v>10470</v>
      </c>
    </row>
    <row r="10738" spans="19:19">
      <c r="S10738" t="s">
        <v>10471</v>
      </c>
    </row>
    <row r="10739" spans="19:19">
      <c r="S10739" t="s">
        <v>10472</v>
      </c>
    </row>
    <row r="10740" spans="19:19">
      <c r="S10740" t="s">
        <v>8081</v>
      </c>
    </row>
    <row r="10741" spans="19:19">
      <c r="S10741" t="s">
        <v>10473</v>
      </c>
    </row>
    <row r="10742" spans="19:19">
      <c r="S10742" t="s">
        <v>10474</v>
      </c>
    </row>
    <row r="10743" spans="19:19">
      <c r="S10743" t="s">
        <v>10475</v>
      </c>
    </row>
    <row r="10744" spans="19:19">
      <c r="S10744" t="s">
        <v>4167</v>
      </c>
    </row>
    <row r="10745" spans="19:19">
      <c r="S10745" t="s">
        <v>10476</v>
      </c>
    </row>
    <row r="10746" spans="19:19">
      <c r="S10746" t="s">
        <v>10477</v>
      </c>
    </row>
    <row r="10747" spans="19:19">
      <c r="S10747" t="s">
        <v>10478</v>
      </c>
    </row>
    <row r="10748" spans="19:19">
      <c r="S10748" t="s">
        <v>10479</v>
      </c>
    </row>
    <row r="10749" spans="19:19">
      <c r="S10749" t="s">
        <v>8151</v>
      </c>
    </row>
    <row r="10750" spans="19:19">
      <c r="S10750" t="s">
        <v>10480</v>
      </c>
    </row>
    <row r="10751" spans="19:19">
      <c r="S10751" t="s">
        <v>10481</v>
      </c>
    </row>
    <row r="10752" spans="19:19">
      <c r="S10752" t="s">
        <v>10482</v>
      </c>
    </row>
    <row r="10753" spans="19:19">
      <c r="S10753" t="s">
        <v>10483</v>
      </c>
    </row>
    <row r="10754" spans="19:19">
      <c r="S10754" t="s">
        <v>10484</v>
      </c>
    </row>
    <row r="10755" spans="19:19">
      <c r="S10755" t="s">
        <v>10485</v>
      </c>
    </row>
    <row r="10756" spans="19:19">
      <c r="S10756" t="s">
        <v>10486</v>
      </c>
    </row>
    <row r="10757" spans="19:19">
      <c r="S10757" t="s">
        <v>10487</v>
      </c>
    </row>
    <row r="10758" spans="19:19">
      <c r="S10758" t="s">
        <v>3236</v>
      </c>
    </row>
    <row r="10759" spans="19:19">
      <c r="S10759" t="s">
        <v>10488</v>
      </c>
    </row>
    <row r="10760" spans="19:19">
      <c r="S10760" t="s">
        <v>10489</v>
      </c>
    </row>
    <row r="10761" spans="19:19">
      <c r="S10761" t="s">
        <v>10490</v>
      </c>
    </row>
    <row r="10762" spans="19:19">
      <c r="S10762" t="s">
        <v>10491</v>
      </c>
    </row>
    <row r="10763" spans="19:19">
      <c r="S10763" t="s">
        <v>10492</v>
      </c>
    </row>
    <row r="10764" spans="19:19">
      <c r="S10764" t="s">
        <v>10493</v>
      </c>
    </row>
    <row r="10765" spans="19:19">
      <c r="S10765" t="s">
        <v>10494</v>
      </c>
    </row>
    <row r="10766" spans="19:19">
      <c r="S10766" t="s">
        <v>10495</v>
      </c>
    </row>
    <row r="10767" spans="19:19">
      <c r="S10767" t="s">
        <v>10496</v>
      </c>
    </row>
    <row r="10768" spans="19:19">
      <c r="S10768" t="s">
        <v>10497</v>
      </c>
    </row>
    <row r="10769" spans="19:19">
      <c r="S10769" t="s">
        <v>7499</v>
      </c>
    </row>
    <row r="10770" spans="19:19">
      <c r="S10770" t="s">
        <v>10498</v>
      </c>
    </row>
    <row r="10771" spans="19:19">
      <c r="S10771" t="s">
        <v>10499</v>
      </c>
    </row>
    <row r="10772" spans="19:19">
      <c r="S10772" t="s">
        <v>10500</v>
      </c>
    </row>
    <row r="10773" spans="19:19">
      <c r="S10773" t="s">
        <v>6157</v>
      </c>
    </row>
    <row r="10774" spans="19:19">
      <c r="S10774" t="s">
        <v>10501</v>
      </c>
    </row>
    <row r="10775" spans="19:19">
      <c r="S10775" t="s">
        <v>6229</v>
      </c>
    </row>
    <row r="10776" spans="19:19">
      <c r="S10776" t="s">
        <v>10502</v>
      </c>
    </row>
    <row r="10777" spans="19:19">
      <c r="S10777" t="s">
        <v>10503</v>
      </c>
    </row>
    <row r="10778" spans="19:19">
      <c r="S10778" t="s">
        <v>4175</v>
      </c>
    </row>
    <row r="10779" spans="19:19">
      <c r="S10779" t="s">
        <v>10504</v>
      </c>
    </row>
    <row r="10780" spans="19:19">
      <c r="S10780" t="s">
        <v>10505</v>
      </c>
    </row>
    <row r="10781" spans="19:19">
      <c r="S10781" t="s">
        <v>10506</v>
      </c>
    </row>
    <row r="10782" spans="19:19">
      <c r="S10782" t="s">
        <v>10507</v>
      </c>
    </row>
    <row r="10783" spans="19:19">
      <c r="S10783" t="s">
        <v>10508</v>
      </c>
    </row>
    <row r="10784" spans="19:19">
      <c r="S10784" t="s">
        <v>10509</v>
      </c>
    </row>
    <row r="10785" spans="19:19">
      <c r="S10785" t="s">
        <v>10510</v>
      </c>
    </row>
    <row r="10786" spans="19:19">
      <c r="S10786" t="s">
        <v>10511</v>
      </c>
    </row>
    <row r="10787" spans="19:19">
      <c r="S10787" t="s">
        <v>10512</v>
      </c>
    </row>
    <row r="10788" spans="19:19">
      <c r="S10788" t="s">
        <v>10513</v>
      </c>
    </row>
    <row r="10789" spans="19:19">
      <c r="S10789" t="s">
        <v>10170</v>
      </c>
    </row>
    <row r="10790" spans="19:19">
      <c r="S10790" t="s">
        <v>10514</v>
      </c>
    </row>
    <row r="10791" spans="19:19">
      <c r="S10791" t="s">
        <v>10515</v>
      </c>
    </row>
    <row r="10792" spans="19:19">
      <c r="S10792" t="s">
        <v>10516</v>
      </c>
    </row>
    <row r="10793" spans="19:19">
      <c r="S10793" t="s">
        <v>10517</v>
      </c>
    </row>
    <row r="10794" spans="19:19">
      <c r="S10794" t="s">
        <v>10518</v>
      </c>
    </row>
    <row r="10795" spans="19:19">
      <c r="S10795" t="s">
        <v>10519</v>
      </c>
    </row>
    <row r="10796" spans="19:19">
      <c r="S10796" t="s">
        <v>10520</v>
      </c>
    </row>
    <row r="10797" spans="19:19">
      <c r="S10797" t="s">
        <v>4405</v>
      </c>
    </row>
    <row r="10798" spans="19:19">
      <c r="S10798" t="s">
        <v>10521</v>
      </c>
    </row>
    <row r="10799" spans="19:19">
      <c r="S10799" t="s">
        <v>10522</v>
      </c>
    </row>
    <row r="10800" spans="19:19">
      <c r="S10800" t="s">
        <v>7390</v>
      </c>
    </row>
    <row r="10801" spans="19:19">
      <c r="S10801" t="s">
        <v>10523</v>
      </c>
    </row>
    <row r="10802" spans="19:19">
      <c r="S10802" t="s">
        <v>10524</v>
      </c>
    </row>
    <row r="10803" spans="19:19">
      <c r="S10803" t="s">
        <v>10525</v>
      </c>
    </row>
    <row r="10804" spans="19:19">
      <c r="S10804" t="s">
        <v>10526</v>
      </c>
    </row>
    <row r="10805" spans="19:19">
      <c r="S10805" t="s">
        <v>7573</v>
      </c>
    </row>
    <row r="10806" spans="19:19">
      <c r="S10806" t="s">
        <v>10527</v>
      </c>
    </row>
    <row r="10807" spans="19:19">
      <c r="S10807" t="s">
        <v>10528</v>
      </c>
    </row>
    <row r="10808" spans="19:19">
      <c r="S10808" t="s">
        <v>10529</v>
      </c>
    </row>
    <row r="10809" spans="19:19">
      <c r="S10809" t="s">
        <v>10530</v>
      </c>
    </row>
    <row r="10810" spans="19:19">
      <c r="S10810" t="s">
        <v>2586</v>
      </c>
    </row>
    <row r="10811" spans="19:19">
      <c r="S10811" t="s">
        <v>10529</v>
      </c>
    </row>
    <row r="10812" spans="19:19">
      <c r="S10812" t="s">
        <v>10529</v>
      </c>
    </row>
    <row r="10813" spans="19:19">
      <c r="S10813" t="s">
        <v>10529</v>
      </c>
    </row>
    <row r="10814" spans="19:19">
      <c r="S10814" t="s">
        <v>10529</v>
      </c>
    </row>
    <row r="10815" spans="19:19">
      <c r="S10815" t="s">
        <v>10529</v>
      </c>
    </row>
    <row r="10816" spans="19:19">
      <c r="S10816" t="s">
        <v>10531</v>
      </c>
    </row>
    <row r="10817" spans="19:19">
      <c r="S10817" t="s">
        <v>10529</v>
      </c>
    </row>
    <row r="10818" spans="19:19">
      <c r="S10818" t="s">
        <v>10529</v>
      </c>
    </row>
    <row r="10819" spans="19:19">
      <c r="S10819" t="s">
        <v>10529</v>
      </c>
    </row>
    <row r="10820" spans="19:19">
      <c r="S10820" t="s">
        <v>4220</v>
      </c>
    </row>
    <row r="10821" spans="19:19">
      <c r="S10821" t="s">
        <v>10532</v>
      </c>
    </row>
    <row r="10822" spans="19:19">
      <c r="S10822" t="s">
        <v>10529</v>
      </c>
    </row>
    <row r="10823" spans="19:19">
      <c r="S10823" t="s">
        <v>10533</v>
      </c>
    </row>
    <row r="10824" spans="19:19">
      <c r="S10824" t="s">
        <v>10534</v>
      </c>
    </row>
    <row r="10825" spans="19:19">
      <c r="S10825" t="s">
        <v>10535</v>
      </c>
    </row>
    <row r="10826" spans="19:19">
      <c r="S10826" t="s">
        <v>10536</v>
      </c>
    </row>
    <row r="10827" spans="19:19">
      <c r="S10827" t="s">
        <v>10537</v>
      </c>
    </row>
    <row r="10828" spans="19:19">
      <c r="S10828" t="s">
        <v>10529</v>
      </c>
    </row>
    <row r="10829" spans="19:19">
      <c r="S10829" t="s">
        <v>10529</v>
      </c>
    </row>
    <row r="10830" spans="19:19">
      <c r="S10830" t="s">
        <v>10529</v>
      </c>
    </row>
    <row r="10831" spans="19:19">
      <c r="S10831" t="s">
        <v>10538</v>
      </c>
    </row>
    <row r="10832" spans="19:19">
      <c r="S10832" t="s">
        <v>2472</v>
      </c>
    </row>
    <row r="10833" spans="19:19">
      <c r="S10833" t="s">
        <v>10539</v>
      </c>
    </row>
    <row r="10834" spans="19:19">
      <c r="S10834" t="s">
        <v>10529</v>
      </c>
    </row>
    <row r="10835" spans="19:19">
      <c r="S10835" t="s">
        <v>10540</v>
      </c>
    </row>
    <row r="10836" spans="19:19">
      <c r="S10836" t="s">
        <v>10529</v>
      </c>
    </row>
    <row r="10837" spans="19:19">
      <c r="S10837" t="s">
        <v>10529</v>
      </c>
    </row>
    <row r="10838" spans="19:19">
      <c r="S10838" t="s">
        <v>10529</v>
      </c>
    </row>
    <row r="10839" spans="19:19">
      <c r="S10839" t="s">
        <v>10529</v>
      </c>
    </row>
    <row r="10840" spans="19:19">
      <c r="S10840" t="s">
        <v>10541</v>
      </c>
    </row>
    <row r="10841" spans="19:19">
      <c r="S10841" t="s">
        <v>10542</v>
      </c>
    </row>
    <row r="10842" spans="19:19">
      <c r="S10842" t="s">
        <v>5799</v>
      </c>
    </row>
    <row r="10843" spans="19:19">
      <c r="S10843" t="s">
        <v>10543</v>
      </c>
    </row>
    <row r="10844" spans="19:19">
      <c r="S10844" t="s">
        <v>10544</v>
      </c>
    </row>
    <row r="10845" spans="19:19">
      <c r="S10845" t="s">
        <v>10545</v>
      </c>
    </row>
    <row r="10846" spans="19:19">
      <c r="S10846" t="s">
        <v>10546</v>
      </c>
    </row>
    <row r="10847" spans="19:19">
      <c r="S10847" t="s">
        <v>10547</v>
      </c>
    </row>
    <row r="10848" spans="19:19">
      <c r="S10848" t="s">
        <v>10548</v>
      </c>
    </row>
    <row r="10849" spans="19:19">
      <c r="S10849" t="s">
        <v>10549</v>
      </c>
    </row>
    <row r="10850" spans="19:19">
      <c r="S10850" t="s">
        <v>10550</v>
      </c>
    </row>
    <row r="10851" spans="19:19">
      <c r="S10851" t="s">
        <v>8087</v>
      </c>
    </row>
    <row r="10852" spans="19:19">
      <c r="S10852" t="s">
        <v>10551</v>
      </c>
    </row>
    <row r="10853" spans="19:19">
      <c r="S10853" t="s">
        <v>10552</v>
      </c>
    </row>
    <row r="10854" spans="19:19">
      <c r="S10854" t="s">
        <v>6811</v>
      </c>
    </row>
    <row r="10855" spans="19:19">
      <c r="S10855" t="s">
        <v>10553</v>
      </c>
    </row>
    <row r="10856" spans="19:19">
      <c r="S10856" t="s">
        <v>10554</v>
      </c>
    </row>
    <row r="10857" spans="19:19">
      <c r="S10857" t="s">
        <v>2112</v>
      </c>
    </row>
    <row r="10858" spans="19:19">
      <c r="S10858" t="s">
        <v>10555</v>
      </c>
    </row>
    <row r="10859" spans="19:19">
      <c r="S10859" t="s">
        <v>10556</v>
      </c>
    </row>
    <row r="10860" spans="19:19">
      <c r="S10860" t="s">
        <v>10557</v>
      </c>
    </row>
    <row r="10861" spans="19:19">
      <c r="S10861" t="s">
        <v>10558</v>
      </c>
    </row>
    <row r="10862" spans="19:19">
      <c r="S10862" t="s">
        <v>10559</v>
      </c>
    </row>
    <row r="10863" spans="19:19">
      <c r="S10863" t="s">
        <v>10560</v>
      </c>
    </row>
    <row r="10864" spans="19:19">
      <c r="S10864" t="s">
        <v>10561</v>
      </c>
    </row>
    <row r="10865" spans="19:19">
      <c r="S10865" t="s">
        <v>10562</v>
      </c>
    </row>
    <row r="10866" spans="19:19">
      <c r="S10866" t="s">
        <v>10563</v>
      </c>
    </row>
    <row r="10867" spans="19:19">
      <c r="S10867" t="s">
        <v>10564</v>
      </c>
    </row>
    <row r="10868" spans="19:19">
      <c r="S10868" t="s">
        <v>10565</v>
      </c>
    </row>
    <row r="10869" spans="19:19">
      <c r="S10869" t="s">
        <v>10566</v>
      </c>
    </row>
    <row r="10870" spans="19:19">
      <c r="S10870" t="s">
        <v>10567</v>
      </c>
    </row>
    <row r="10871" spans="19:19">
      <c r="S10871" t="s">
        <v>10568</v>
      </c>
    </row>
    <row r="10872" spans="19:19">
      <c r="S10872" t="s">
        <v>10569</v>
      </c>
    </row>
    <row r="10873" spans="19:19">
      <c r="S10873" t="s">
        <v>10570</v>
      </c>
    </row>
    <row r="10874" spans="19:19">
      <c r="S10874" t="s">
        <v>10571</v>
      </c>
    </row>
    <row r="10875" spans="19:19">
      <c r="S10875" t="s">
        <v>10572</v>
      </c>
    </row>
    <row r="10876" spans="19:19">
      <c r="S10876" t="s">
        <v>10573</v>
      </c>
    </row>
    <row r="10877" spans="19:19">
      <c r="S10877" t="s">
        <v>10574</v>
      </c>
    </row>
    <row r="10878" spans="19:19">
      <c r="S10878" t="s">
        <v>10575</v>
      </c>
    </row>
    <row r="10879" spans="19:19">
      <c r="S10879" t="s">
        <v>10576</v>
      </c>
    </row>
    <row r="10880" spans="19:19">
      <c r="S10880" t="s">
        <v>10577</v>
      </c>
    </row>
    <row r="10881" spans="19:19">
      <c r="S10881" t="s">
        <v>10578</v>
      </c>
    </row>
    <row r="10882" spans="19:19">
      <c r="S10882" t="s">
        <v>10579</v>
      </c>
    </row>
    <row r="10883" spans="19:19">
      <c r="S10883" t="s">
        <v>10580</v>
      </c>
    </row>
    <row r="10884" spans="19:19">
      <c r="S10884" t="s">
        <v>10581</v>
      </c>
    </row>
    <row r="10885" spans="19:19">
      <c r="S10885" t="s">
        <v>10582</v>
      </c>
    </row>
    <row r="10886" spans="19:19">
      <c r="S10886" t="s">
        <v>10583</v>
      </c>
    </row>
    <row r="10887" spans="19:19">
      <c r="S10887" t="s">
        <v>10584</v>
      </c>
    </row>
    <row r="10888" spans="19:19">
      <c r="S10888" t="s">
        <v>10585</v>
      </c>
    </row>
    <row r="10889" spans="19:19">
      <c r="S10889" t="s">
        <v>10586</v>
      </c>
    </row>
    <row r="10890" spans="19:19">
      <c r="S10890" t="s">
        <v>9302</v>
      </c>
    </row>
    <row r="10891" spans="19:19">
      <c r="S10891" t="s">
        <v>10587</v>
      </c>
    </row>
    <row r="10892" spans="19:19">
      <c r="S10892" t="s">
        <v>1529</v>
      </c>
    </row>
    <row r="10893" spans="19:19">
      <c r="S10893" t="s">
        <v>10588</v>
      </c>
    </row>
    <row r="10894" spans="19:19">
      <c r="S10894" t="s">
        <v>10589</v>
      </c>
    </row>
    <row r="10895" spans="19:19">
      <c r="S10895" t="s">
        <v>10590</v>
      </c>
    </row>
    <row r="10896" spans="19:19">
      <c r="S10896" t="s">
        <v>10591</v>
      </c>
    </row>
    <row r="10897" spans="19:19">
      <c r="S10897" t="s">
        <v>4117</v>
      </c>
    </row>
    <row r="10898" spans="19:19">
      <c r="S10898" t="s">
        <v>10592</v>
      </c>
    </row>
    <row r="10899" spans="19:19">
      <c r="S10899" t="s">
        <v>10593</v>
      </c>
    </row>
    <row r="10900" spans="19:19">
      <c r="S10900" t="s">
        <v>10594</v>
      </c>
    </row>
    <row r="10901" spans="19:19">
      <c r="S10901" t="s">
        <v>10595</v>
      </c>
    </row>
    <row r="10902" spans="19:19">
      <c r="S10902" t="s">
        <v>8553</v>
      </c>
    </row>
    <row r="10903" spans="19:19">
      <c r="S10903" t="s">
        <v>10596</v>
      </c>
    </row>
    <row r="10904" spans="19:19">
      <c r="S10904" t="s">
        <v>3391</v>
      </c>
    </row>
    <row r="10905" spans="19:19">
      <c r="S10905" t="s">
        <v>10597</v>
      </c>
    </row>
    <row r="10906" spans="19:19">
      <c r="S10906" t="s">
        <v>10598</v>
      </c>
    </row>
    <row r="10907" spans="19:19">
      <c r="S10907" t="s">
        <v>10599</v>
      </c>
    </row>
    <row r="10908" spans="19:19">
      <c r="S10908" t="s">
        <v>10600</v>
      </c>
    </row>
    <row r="10909" spans="19:19">
      <c r="S10909" t="s">
        <v>10601</v>
      </c>
    </row>
    <row r="10910" spans="19:19">
      <c r="S10910" t="s">
        <v>10251</v>
      </c>
    </row>
    <row r="10911" spans="19:19">
      <c r="S10911" t="s">
        <v>10602</v>
      </c>
    </row>
    <row r="10912" spans="19:19">
      <c r="S10912" t="s">
        <v>4470</v>
      </c>
    </row>
    <row r="10913" spans="19:19">
      <c r="S10913" t="s">
        <v>10603</v>
      </c>
    </row>
    <row r="10914" spans="19:19">
      <c r="S10914" t="s">
        <v>10604</v>
      </c>
    </row>
    <row r="10915" spans="19:19">
      <c r="S10915" t="s">
        <v>4942</v>
      </c>
    </row>
    <row r="10916" spans="19:19">
      <c r="S10916" t="s">
        <v>10605</v>
      </c>
    </row>
    <row r="10917" spans="19:19">
      <c r="S10917" t="s">
        <v>10606</v>
      </c>
    </row>
    <row r="10918" spans="19:19">
      <c r="S10918" t="s">
        <v>2655</v>
      </c>
    </row>
    <row r="10919" spans="19:19">
      <c r="S10919" t="s">
        <v>10607</v>
      </c>
    </row>
    <row r="10920" spans="19:19">
      <c r="S10920" t="s">
        <v>10608</v>
      </c>
    </row>
    <row r="10921" spans="19:19">
      <c r="S10921" t="s">
        <v>10609</v>
      </c>
    </row>
    <row r="10922" spans="19:19">
      <c r="S10922" t="s">
        <v>10610</v>
      </c>
    </row>
    <row r="10923" spans="19:19">
      <c r="S10923" t="s">
        <v>10611</v>
      </c>
    </row>
    <row r="10924" spans="19:19">
      <c r="S10924" t="s">
        <v>10612</v>
      </c>
    </row>
    <row r="10925" spans="19:19">
      <c r="S10925" t="s">
        <v>6269</v>
      </c>
    </row>
    <row r="10926" spans="19:19">
      <c r="S10926" t="s">
        <v>10613</v>
      </c>
    </row>
    <row r="10927" spans="19:19">
      <c r="S10927" t="s">
        <v>4873</v>
      </c>
    </row>
    <row r="10928" spans="19:19">
      <c r="S10928" t="s">
        <v>10614</v>
      </c>
    </row>
    <row r="10929" spans="19:19">
      <c r="S10929" t="s">
        <v>10615</v>
      </c>
    </row>
    <row r="10930" spans="19:19">
      <c r="S10930" t="s">
        <v>3627</v>
      </c>
    </row>
    <row r="10931" spans="19:19">
      <c r="S10931" t="s">
        <v>3280</v>
      </c>
    </row>
    <row r="10932" spans="19:19">
      <c r="S10932" t="s">
        <v>1515</v>
      </c>
    </row>
    <row r="10933" spans="19:19">
      <c r="S10933" t="s">
        <v>10616</v>
      </c>
    </row>
    <row r="10934" spans="19:19">
      <c r="S10934" t="s">
        <v>10617</v>
      </c>
    </row>
    <row r="10935" spans="19:19">
      <c r="S10935" t="s">
        <v>10618</v>
      </c>
    </row>
    <row r="10936" spans="19:19">
      <c r="S10936" t="s">
        <v>10619</v>
      </c>
    </row>
    <row r="10937" spans="19:19">
      <c r="S10937" t="s">
        <v>10620</v>
      </c>
    </row>
    <row r="10938" spans="19:19">
      <c r="S10938" t="s">
        <v>10621</v>
      </c>
    </row>
    <row r="10939" spans="19:19">
      <c r="S10939" t="s">
        <v>10622</v>
      </c>
    </row>
    <row r="10940" spans="19:19">
      <c r="S10940" t="s">
        <v>10623</v>
      </c>
    </row>
    <row r="10941" spans="19:19">
      <c r="S10941" t="s">
        <v>10624</v>
      </c>
    </row>
    <row r="10942" spans="19:19">
      <c r="S10942" t="s">
        <v>10625</v>
      </c>
    </row>
    <row r="10943" spans="19:19">
      <c r="S10943" t="s">
        <v>3321</v>
      </c>
    </row>
    <row r="10944" spans="19:19">
      <c r="S10944" t="s">
        <v>10626</v>
      </c>
    </row>
    <row r="10945" spans="19:19">
      <c r="S10945" t="s">
        <v>10627</v>
      </c>
    </row>
    <row r="10946" spans="19:19">
      <c r="S10946" t="s">
        <v>10628</v>
      </c>
    </row>
    <row r="10947" spans="19:19">
      <c r="S10947" t="s">
        <v>10629</v>
      </c>
    </row>
    <row r="10948" spans="19:19">
      <c r="S10948" t="s">
        <v>10630</v>
      </c>
    </row>
    <row r="10949" spans="19:19">
      <c r="S10949" t="s">
        <v>10631</v>
      </c>
    </row>
    <row r="10950" spans="19:19">
      <c r="S10950" t="s">
        <v>10632</v>
      </c>
    </row>
    <row r="10951" spans="19:19">
      <c r="S10951" t="s">
        <v>10633</v>
      </c>
    </row>
    <row r="10952" spans="19:19">
      <c r="S10952" t="s">
        <v>10634</v>
      </c>
    </row>
    <row r="10953" spans="19:19">
      <c r="S10953" t="s">
        <v>10635</v>
      </c>
    </row>
    <row r="10954" spans="19:19">
      <c r="S10954" t="s">
        <v>10636</v>
      </c>
    </row>
    <row r="10955" spans="19:19">
      <c r="S10955" t="s">
        <v>10637</v>
      </c>
    </row>
    <row r="10956" spans="19:19">
      <c r="S10956" t="s">
        <v>10638</v>
      </c>
    </row>
    <row r="10957" spans="19:19">
      <c r="S10957" t="s">
        <v>10639</v>
      </c>
    </row>
    <row r="10958" spans="19:19">
      <c r="S10958" t="s">
        <v>10640</v>
      </c>
    </row>
    <row r="10959" spans="19:19">
      <c r="S10959" t="s">
        <v>4744</v>
      </c>
    </row>
    <row r="10960" spans="19:19">
      <c r="S10960" t="s">
        <v>10641</v>
      </c>
    </row>
    <row r="10961" spans="19:19">
      <c r="S10961" t="s">
        <v>10642</v>
      </c>
    </row>
    <row r="10962" spans="19:19">
      <c r="S10962" t="s">
        <v>10643</v>
      </c>
    </row>
    <row r="10963" spans="19:19">
      <c r="S10963" t="s">
        <v>10644</v>
      </c>
    </row>
    <row r="10964" spans="19:19">
      <c r="S10964" t="s">
        <v>10645</v>
      </c>
    </row>
    <row r="10965" spans="19:19">
      <c r="S10965" t="s">
        <v>10646</v>
      </c>
    </row>
    <row r="10966" spans="19:19">
      <c r="S10966" t="s">
        <v>10647</v>
      </c>
    </row>
    <row r="10967" spans="19:19">
      <c r="S10967" t="s">
        <v>9262</v>
      </c>
    </row>
    <row r="10968" spans="19:19">
      <c r="S10968" t="s">
        <v>6061</v>
      </c>
    </row>
    <row r="10969" spans="19:19">
      <c r="S10969" t="s">
        <v>10648</v>
      </c>
    </row>
    <row r="10970" spans="19:19">
      <c r="S10970" t="s">
        <v>10649</v>
      </c>
    </row>
    <row r="10971" spans="19:19">
      <c r="S10971" t="s">
        <v>7191</v>
      </c>
    </row>
    <row r="10972" spans="19:19">
      <c r="S10972" t="s">
        <v>2415</v>
      </c>
    </row>
    <row r="10973" spans="19:19">
      <c r="S10973" t="s">
        <v>8157</v>
      </c>
    </row>
    <row r="10974" spans="19:19">
      <c r="S10974" t="s">
        <v>10650</v>
      </c>
    </row>
    <row r="10975" spans="19:19">
      <c r="S10975" t="s">
        <v>8046</v>
      </c>
    </row>
    <row r="10976" spans="19:19">
      <c r="S10976" t="s">
        <v>10651</v>
      </c>
    </row>
    <row r="10977" spans="19:19">
      <c r="S10977" t="s">
        <v>10652</v>
      </c>
    </row>
    <row r="10978" spans="19:19">
      <c r="S10978" t="s">
        <v>10653</v>
      </c>
    </row>
    <row r="10979" spans="19:19">
      <c r="S10979" t="s">
        <v>10654</v>
      </c>
    </row>
    <row r="10980" spans="19:19">
      <c r="S10980" t="s">
        <v>10655</v>
      </c>
    </row>
    <row r="10981" spans="19:19">
      <c r="S10981" t="s">
        <v>10656</v>
      </c>
    </row>
    <row r="10982" spans="19:19">
      <c r="S10982" t="s">
        <v>10657</v>
      </c>
    </row>
    <row r="10983" spans="19:19">
      <c r="S10983" t="s">
        <v>10658</v>
      </c>
    </row>
    <row r="10984" spans="19:19">
      <c r="S10984" t="s">
        <v>10659</v>
      </c>
    </row>
    <row r="10985" spans="19:19">
      <c r="S10985" t="s">
        <v>10314</v>
      </c>
    </row>
    <row r="10986" spans="19:19">
      <c r="S10986" t="s">
        <v>10660</v>
      </c>
    </row>
    <row r="10987" spans="19:19">
      <c r="S10987" t="s">
        <v>10661</v>
      </c>
    </row>
    <row r="10988" spans="19:19">
      <c r="S10988" t="s">
        <v>10662</v>
      </c>
    </row>
    <row r="10989" spans="19:19">
      <c r="S10989" t="s">
        <v>10663</v>
      </c>
    </row>
    <row r="10990" spans="19:19">
      <c r="S10990" t="s">
        <v>10664</v>
      </c>
    </row>
    <row r="10991" spans="19:19">
      <c r="S10991" t="s">
        <v>10665</v>
      </c>
    </row>
    <row r="10992" spans="19:19">
      <c r="S10992" t="s">
        <v>10666</v>
      </c>
    </row>
    <row r="10993" spans="19:19">
      <c r="S10993" t="s">
        <v>10667</v>
      </c>
    </row>
    <row r="10994" spans="19:19">
      <c r="S10994" t="s">
        <v>10668</v>
      </c>
    </row>
    <row r="10995" spans="19:19">
      <c r="S10995" t="s">
        <v>10309</v>
      </c>
    </row>
    <row r="10996" spans="19:19">
      <c r="S10996" t="s">
        <v>10669</v>
      </c>
    </row>
    <row r="10997" spans="19:19">
      <c r="S10997" t="s">
        <v>4872</v>
      </c>
    </row>
    <row r="10998" spans="19:19">
      <c r="S10998" t="s">
        <v>10670</v>
      </c>
    </row>
    <row r="10999" spans="19:19">
      <c r="S10999" t="s">
        <v>10671</v>
      </c>
    </row>
    <row r="11000" spans="19:19">
      <c r="S11000" t="s">
        <v>10672</v>
      </c>
    </row>
    <row r="11001" spans="19:19">
      <c r="S11001" t="s">
        <v>10206</v>
      </c>
    </row>
    <row r="11002" spans="19:19">
      <c r="S11002" t="s">
        <v>10673</v>
      </c>
    </row>
    <row r="11003" spans="19:19">
      <c r="S11003" t="s">
        <v>10674</v>
      </c>
    </row>
    <row r="11004" spans="19:19">
      <c r="S11004" t="s">
        <v>10675</v>
      </c>
    </row>
    <row r="11005" spans="19:19">
      <c r="S11005" t="s">
        <v>10676</v>
      </c>
    </row>
    <row r="11006" spans="19:19">
      <c r="S11006" t="s">
        <v>10677</v>
      </c>
    </row>
    <row r="11007" spans="19:19">
      <c r="S11007" t="s">
        <v>10678</v>
      </c>
    </row>
    <row r="11008" spans="19:19">
      <c r="S11008" t="s">
        <v>4134</v>
      </c>
    </row>
    <row r="11009" spans="19:19">
      <c r="S11009" t="s">
        <v>10679</v>
      </c>
    </row>
    <row r="11010" spans="19:19">
      <c r="S11010" t="s">
        <v>4543</v>
      </c>
    </row>
    <row r="11011" spans="19:19">
      <c r="S11011" t="s">
        <v>10680</v>
      </c>
    </row>
    <row r="11012" spans="19:19">
      <c r="S11012" t="s">
        <v>10681</v>
      </c>
    </row>
    <row r="11013" spans="19:19">
      <c r="S11013" t="s">
        <v>10682</v>
      </c>
    </row>
    <row r="11014" spans="19:19">
      <c r="S11014" t="s">
        <v>9889</v>
      </c>
    </row>
    <row r="11015" spans="19:19">
      <c r="S11015" t="s">
        <v>10683</v>
      </c>
    </row>
    <row r="11016" spans="19:19">
      <c r="S11016" t="s">
        <v>10684</v>
      </c>
    </row>
    <row r="11017" spans="19:19">
      <c r="S11017" t="s">
        <v>10685</v>
      </c>
    </row>
    <row r="11018" spans="19:19">
      <c r="S11018" t="s">
        <v>10686</v>
      </c>
    </row>
    <row r="11019" spans="19:19">
      <c r="S11019" t="s">
        <v>10687</v>
      </c>
    </row>
    <row r="11020" spans="19:19">
      <c r="S11020" t="s">
        <v>10688</v>
      </c>
    </row>
    <row r="11021" spans="19:19">
      <c r="S11021" t="s">
        <v>10689</v>
      </c>
    </row>
    <row r="11022" spans="19:19">
      <c r="S11022" t="s">
        <v>10690</v>
      </c>
    </row>
    <row r="11023" spans="19:19">
      <c r="S11023" t="s">
        <v>10691</v>
      </c>
    </row>
    <row r="11024" spans="19:19">
      <c r="S11024" t="s">
        <v>10692</v>
      </c>
    </row>
    <row r="11025" spans="19:19">
      <c r="S11025" t="s">
        <v>10693</v>
      </c>
    </row>
    <row r="11026" spans="19:19">
      <c r="S11026" t="s">
        <v>10694</v>
      </c>
    </row>
    <row r="11027" spans="19:19">
      <c r="S11027" t="s">
        <v>10695</v>
      </c>
    </row>
    <row r="11028" spans="19:19">
      <c r="S11028" t="s">
        <v>10696</v>
      </c>
    </row>
    <row r="11029" spans="19:19">
      <c r="S11029" t="s">
        <v>10697</v>
      </c>
    </row>
    <row r="11030" spans="19:19">
      <c r="S11030" t="s">
        <v>10698</v>
      </c>
    </row>
    <row r="11031" spans="19:19">
      <c r="S11031" t="s">
        <v>7563</v>
      </c>
    </row>
    <row r="11032" spans="19:19">
      <c r="S11032" t="s">
        <v>2780</v>
      </c>
    </row>
    <row r="11033" spans="19:19">
      <c r="S11033" t="s">
        <v>8119</v>
      </c>
    </row>
    <row r="11034" spans="19:19">
      <c r="S11034" t="s">
        <v>10699</v>
      </c>
    </row>
    <row r="11035" spans="19:19">
      <c r="S11035" t="s">
        <v>10700</v>
      </c>
    </row>
    <row r="11036" spans="19:19">
      <c r="S11036" t="s">
        <v>10701</v>
      </c>
    </row>
    <row r="11037" spans="19:19">
      <c r="S11037" t="s">
        <v>10702</v>
      </c>
    </row>
    <row r="11038" spans="19:19">
      <c r="S11038" t="s">
        <v>10703</v>
      </c>
    </row>
    <row r="11039" spans="19:19">
      <c r="S11039" t="s">
        <v>2605</v>
      </c>
    </row>
    <row r="11040" spans="19:19">
      <c r="S11040" t="s">
        <v>4236</v>
      </c>
    </row>
    <row r="11041" spans="19:19">
      <c r="S11041" t="s">
        <v>8845</v>
      </c>
    </row>
    <row r="11042" spans="19:19">
      <c r="S11042" t="s">
        <v>10704</v>
      </c>
    </row>
    <row r="11043" spans="19:19">
      <c r="S11043" t="s">
        <v>9271</v>
      </c>
    </row>
    <row r="11044" spans="19:19">
      <c r="S11044" t="s">
        <v>10705</v>
      </c>
    </row>
    <row r="11045" spans="19:19">
      <c r="S11045" t="s">
        <v>10706</v>
      </c>
    </row>
    <row r="11046" spans="19:19">
      <c r="S11046" t="s">
        <v>10707</v>
      </c>
    </row>
    <row r="11047" spans="19:19">
      <c r="S11047" t="s">
        <v>10708</v>
      </c>
    </row>
    <row r="11048" spans="19:19">
      <c r="S11048" t="s">
        <v>10709</v>
      </c>
    </row>
    <row r="11049" spans="19:19">
      <c r="S11049" t="s">
        <v>10710</v>
      </c>
    </row>
    <row r="11050" spans="19:19">
      <c r="S11050" t="s">
        <v>10711</v>
      </c>
    </row>
    <row r="11051" spans="19:19">
      <c r="S11051" t="s">
        <v>10712</v>
      </c>
    </row>
    <row r="11052" spans="19:19">
      <c r="S11052" t="s">
        <v>10713</v>
      </c>
    </row>
    <row r="11053" spans="19:19">
      <c r="S11053" t="s">
        <v>10714</v>
      </c>
    </row>
    <row r="11054" spans="19:19">
      <c r="S11054" t="s">
        <v>10715</v>
      </c>
    </row>
    <row r="11055" spans="19:19">
      <c r="S11055" t="s">
        <v>10716</v>
      </c>
    </row>
    <row r="11056" spans="19:19">
      <c r="S11056" t="s">
        <v>10717</v>
      </c>
    </row>
    <row r="11057" spans="19:19">
      <c r="S11057" t="s">
        <v>4624</v>
      </c>
    </row>
    <row r="11058" spans="19:19">
      <c r="S11058" t="s">
        <v>10718</v>
      </c>
    </row>
    <row r="11059" spans="19:19">
      <c r="S11059" t="s">
        <v>10719</v>
      </c>
    </row>
    <row r="11060" spans="19:19">
      <c r="S11060" t="s">
        <v>8637</v>
      </c>
    </row>
    <row r="11061" spans="19:19">
      <c r="S11061" t="s">
        <v>10720</v>
      </c>
    </row>
    <row r="11062" spans="19:19">
      <c r="S11062" t="s">
        <v>10721</v>
      </c>
    </row>
    <row r="11063" spans="19:19">
      <c r="S11063" t="s">
        <v>10722</v>
      </c>
    </row>
    <row r="11064" spans="19:19">
      <c r="S11064" t="s">
        <v>10723</v>
      </c>
    </row>
    <row r="11065" spans="19:19">
      <c r="S11065" t="s">
        <v>3532</v>
      </c>
    </row>
    <row r="11066" spans="19:19">
      <c r="S11066" t="s">
        <v>10724</v>
      </c>
    </row>
    <row r="11067" spans="19:19">
      <c r="S11067" t="s">
        <v>10725</v>
      </c>
    </row>
    <row r="11068" spans="19:19">
      <c r="S11068" t="s">
        <v>10726</v>
      </c>
    </row>
    <row r="11069" spans="19:19">
      <c r="S11069" t="s">
        <v>8065</v>
      </c>
    </row>
    <row r="11070" spans="19:19">
      <c r="S11070" t="s">
        <v>10727</v>
      </c>
    </row>
    <row r="11071" spans="19:19">
      <c r="S11071" t="s">
        <v>10728</v>
      </c>
    </row>
    <row r="11072" spans="19:19">
      <c r="S11072" t="s">
        <v>10729</v>
      </c>
    </row>
    <row r="11073" spans="19:19">
      <c r="S11073" t="s">
        <v>10730</v>
      </c>
    </row>
    <row r="11074" spans="19:19">
      <c r="S11074" t="s">
        <v>3952</v>
      </c>
    </row>
    <row r="11075" spans="19:19">
      <c r="S11075" t="s">
        <v>10731</v>
      </c>
    </row>
    <row r="11076" spans="19:19">
      <c r="S11076" t="s">
        <v>10732</v>
      </c>
    </row>
    <row r="11077" spans="19:19">
      <c r="S11077" t="s">
        <v>10733</v>
      </c>
    </row>
    <row r="11078" spans="19:19">
      <c r="S11078" t="s">
        <v>10734</v>
      </c>
    </row>
    <row r="11079" spans="19:19">
      <c r="S11079" t="s">
        <v>10735</v>
      </c>
    </row>
    <row r="11080" spans="19:19">
      <c r="S11080" t="s">
        <v>10736</v>
      </c>
    </row>
    <row r="11081" spans="19:19">
      <c r="S11081" t="s">
        <v>10737</v>
      </c>
    </row>
    <row r="11082" spans="19:19">
      <c r="S11082" t="s">
        <v>10738</v>
      </c>
    </row>
    <row r="11083" spans="19:19">
      <c r="S11083" t="s">
        <v>10739</v>
      </c>
    </row>
    <row r="11084" spans="19:19">
      <c r="S11084" t="s">
        <v>10740</v>
      </c>
    </row>
    <row r="11085" spans="19:19">
      <c r="S11085" t="s">
        <v>10741</v>
      </c>
    </row>
    <row r="11086" spans="19:19">
      <c r="S11086" t="s">
        <v>10742</v>
      </c>
    </row>
    <row r="11087" spans="19:19">
      <c r="S11087" t="s">
        <v>10743</v>
      </c>
    </row>
    <row r="11088" spans="19:19">
      <c r="S11088" t="s">
        <v>10744</v>
      </c>
    </row>
    <row r="11089" spans="19:19">
      <c r="S11089" t="s">
        <v>10745</v>
      </c>
    </row>
    <row r="11090" spans="19:19">
      <c r="S11090" t="s">
        <v>10746</v>
      </c>
    </row>
    <row r="11091" spans="19:19">
      <c r="S11091" t="s">
        <v>10747</v>
      </c>
    </row>
    <row r="11092" spans="19:19">
      <c r="S11092" t="s">
        <v>10748</v>
      </c>
    </row>
    <row r="11093" spans="19:19">
      <c r="S11093" t="s">
        <v>10749</v>
      </c>
    </row>
    <row r="11094" spans="19:19">
      <c r="S11094" t="s">
        <v>10750</v>
      </c>
    </row>
    <row r="11095" spans="19:19">
      <c r="S11095" t="s">
        <v>10751</v>
      </c>
    </row>
    <row r="11096" spans="19:19">
      <c r="S11096" t="s">
        <v>2752</v>
      </c>
    </row>
    <row r="11097" spans="19:19">
      <c r="S11097" t="s">
        <v>10752</v>
      </c>
    </row>
    <row r="11098" spans="19:19">
      <c r="S11098" t="s">
        <v>10753</v>
      </c>
    </row>
    <row r="11099" spans="19:19">
      <c r="S11099" t="s">
        <v>10754</v>
      </c>
    </row>
    <row r="11100" spans="19:19">
      <c r="S11100" t="s">
        <v>10755</v>
      </c>
    </row>
    <row r="11101" spans="19:19">
      <c r="S11101" t="s">
        <v>10756</v>
      </c>
    </row>
    <row r="11102" spans="19:19">
      <c r="S11102" t="s">
        <v>10757</v>
      </c>
    </row>
    <row r="11103" spans="19:19">
      <c r="S11103" t="s">
        <v>10758</v>
      </c>
    </row>
    <row r="11104" spans="19:19">
      <c r="S11104" t="s">
        <v>10759</v>
      </c>
    </row>
    <row r="11105" spans="19:19">
      <c r="S11105" t="s">
        <v>10760</v>
      </c>
    </row>
    <row r="11106" spans="19:19">
      <c r="S11106" t="s">
        <v>10761</v>
      </c>
    </row>
    <row r="11107" spans="19:19">
      <c r="S11107" t="s">
        <v>10762</v>
      </c>
    </row>
    <row r="11108" spans="19:19">
      <c r="S11108" t="s">
        <v>10763</v>
      </c>
    </row>
    <row r="11109" spans="19:19">
      <c r="S11109" t="s">
        <v>10764</v>
      </c>
    </row>
    <row r="11110" spans="19:19">
      <c r="S11110" t="s">
        <v>10765</v>
      </c>
    </row>
    <row r="11111" spans="19:19">
      <c r="S11111" t="s">
        <v>10766</v>
      </c>
    </row>
    <row r="11112" spans="19:19">
      <c r="S11112" t="s">
        <v>10767</v>
      </c>
    </row>
    <row r="11113" spans="19:19">
      <c r="S11113" t="s">
        <v>10768</v>
      </c>
    </row>
    <row r="11114" spans="19:19">
      <c r="S11114" t="s">
        <v>10769</v>
      </c>
    </row>
    <row r="11115" spans="19:19">
      <c r="S11115" t="s">
        <v>10770</v>
      </c>
    </row>
    <row r="11116" spans="19:19">
      <c r="S11116" t="s">
        <v>10771</v>
      </c>
    </row>
    <row r="11117" spans="19:19">
      <c r="S11117" t="s">
        <v>10772</v>
      </c>
    </row>
    <row r="11118" spans="19:19">
      <c r="S11118" t="s">
        <v>10773</v>
      </c>
    </row>
    <row r="11119" spans="19:19">
      <c r="S11119" t="s">
        <v>10774</v>
      </c>
    </row>
    <row r="11120" spans="19:19">
      <c r="S11120" t="s">
        <v>10775</v>
      </c>
    </row>
    <row r="11121" spans="19:19">
      <c r="S11121" t="s">
        <v>10776</v>
      </c>
    </row>
    <row r="11122" spans="19:19">
      <c r="S11122" t="s">
        <v>10777</v>
      </c>
    </row>
    <row r="11123" spans="19:19">
      <c r="S11123" t="s">
        <v>10778</v>
      </c>
    </row>
    <row r="11124" spans="19:19">
      <c r="S11124" t="s">
        <v>10779</v>
      </c>
    </row>
    <row r="11125" spans="19:19">
      <c r="S11125" t="s">
        <v>10780</v>
      </c>
    </row>
    <row r="11126" spans="19:19">
      <c r="S11126" t="s">
        <v>10781</v>
      </c>
    </row>
    <row r="11127" spans="19:19">
      <c r="S11127" t="s">
        <v>9047</v>
      </c>
    </row>
    <row r="11128" spans="19:19">
      <c r="S11128" t="s">
        <v>10782</v>
      </c>
    </row>
    <row r="11129" spans="19:19">
      <c r="S11129" t="s">
        <v>10783</v>
      </c>
    </row>
    <row r="11130" spans="19:19">
      <c r="S11130" t="s">
        <v>10784</v>
      </c>
    </row>
    <row r="11131" spans="19:19">
      <c r="S11131" t="s">
        <v>10785</v>
      </c>
    </row>
    <row r="11132" spans="19:19">
      <c r="S11132" t="s">
        <v>10786</v>
      </c>
    </row>
    <row r="11133" spans="19:19">
      <c r="S11133" t="s">
        <v>10787</v>
      </c>
    </row>
    <row r="11134" spans="19:19">
      <c r="S11134" t="s">
        <v>10788</v>
      </c>
    </row>
    <row r="11135" spans="19:19">
      <c r="S11135" t="s">
        <v>10789</v>
      </c>
    </row>
    <row r="11136" spans="19:19">
      <c r="S11136" t="s">
        <v>10790</v>
      </c>
    </row>
    <row r="11137" spans="19:19">
      <c r="S11137" t="s">
        <v>10791</v>
      </c>
    </row>
    <row r="11138" spans="19:19">
      <c r="S11138" t="s">
        <v>10792</v>
      </c>
    </row>
    <row r="11139" spans="19:19">
      <c r="S11139" t="s">
        <v>10793</v>
      </c>
    </row>
    <row r="11140" spans="19:19">
      <c r="S11140" t="s">
        <v>10794</v>
      </c>
    </row>
    <row r="11141" spans="19:19">
      <c r="S11141" t="s">
        <v>10795</v>
      </c>
    </row>
    <row r="11142" spans="19:19">
      <c r="S11142" t="s">
        <v>10796</v>
      </c>
    </row>
    <row r="11143" spans="19:19">
      <c r="S11143" t="s">
        <v>10797</v>
      </c>
    </row>
    <row r="11144" spans="19:19">
      <c r="S11144" t="s">
        <v>10798</v>
      </c>
    </row>
    <row r="11145" spans="19:19">
      <c r="S11145" t="s">
        <v>10799</v>
      </c>
    </row>
    <row r="11146" spans="19:19">
      <c r="S11146" t="s">
        <v>10800</v>
      </c>
    </row>
    <row r="11147" spans="19:19">
      <c r="S11147" t="s">
        <v>10801</v>
      </c>
    </row>
    <row r="11148" spans="19:19">
      <c r="S11148" t="s">
        <v>10802</v>
      </c>
    </row>
    <row r="11149" spans="19:19">
      <c r="S11149" t="s">
        <v>6088</v>
      </c>
    </row>
    <row r="11150" spans="19:19">
      <c r="S11150" t="s">
        <v>10803</v>
      </c>
    </row>
    <row r="11151" spans="19:19">
      <c r="S11151" t="s">
        <v>4701</v>
      </c>
    </row>
    <row r="11152" spans="19:19">
      <c r="S11152" t="s">
        <v>10804</v>
      </c>
    </row>
    <row r="11153" spans="19:19">
      <c r="S11153" t="s">
        <v>10805</v>
      </c>
    </row>
    <row r="11154" spans="19:19">
      <c r="S11154" t="s">
        <v>10806</v>
      </c>
    </row>
    <row r="11155" spans="19:19">
      <c r="S11155" t="s">
        <v>10807</v>
      </c>
    </row>
    <row r="11156" spans="19:19">
      <c r="S11156" t="s">
        <v>10808</v>
      </c>
    </row>
    <row r="11157" spans="19:19">
      <c r="S11157" t="s">
        <v>10809</v>
      </c>
    </row>
    <row r="11158" spans="19:19">
      <c r="S11158" t="s">
        <v>10810</v>
      </c>
    </row>
    <row r="11159" spans="19:19">
      <c r="S11159" t="s">
        <v>10811</v>
      </c>
    </row>
    <row r="11160" spans="19:19">
      <c r="S11160" t="s">
        <v>10812</v>
      </c>
    </row>
    <row r="11161" spans="19:19">
      <c r="S11161" t="s">
        <v>10813</v>
      </c>
    </row>
    <row r="11162" spans="19:19">
      <c r="S11162" t="s">
        <v>10814</v>
      </c>
    </row>
    <row r="11163" spans="19:19">
      <c r="S11163" t="s">
        <v>10815</v>
      </c>
    </row>
    <row r="11164" spans="19:19">
      <c r="S11164" t="s">
        <v>10816</v>
      </c>
    </row>
    <row r="11165" spans="19:19">
      <c r="S11165" t="s">
        <v>10817</v>
      </c>
    </row>
    <row r="11166" spans="19:19">
      <c r="S11166" t="s">
        <v>10818</v>
      </c>
    </row>
    <row r="11167" spans="19:19">
      <c r="S11167" t="s">
        <v>10819</v>
      </c>
    </row>
    <row r="11168" spans="19:19">
      <c r="S11168" t="s">
        <v>10820</v>
      </c>
    </row>
    <row r="11169" spans="19:19">
      <c r="S11169" t="s">
        <v>10821</v>
      </c>
    </row>
    <row r="11170" spans="19:19">
      <c r="S11170" t="s">
        <v>10822</v>
      </c>
    </row>
    <row r="11171" spans="19:19">
      <c r="S11171" t="s">
        <v>10823</v>
      </c>
    </row>
    <row r="11172" spans="19:19">
      <c r="S11172" t="s">
        <v>10793</v>
      </c>
    </row>
    <row r="11173" spans="19:19">
      <c r="S11173" t="s">
        <v>10824</v>
      </c>
    </row>
    <row r="11174" spans="19:19">
      <c r="S11174" t="s">
        <v>9170</v>
      </c>
    </row>
    <row r="11175" spans="19:19">
      <c r="S11175" t="s">
        <v>10825</v>
      </c>
    </row>
    <row r="11176" spans="19:19">
      <c r="S11176" t="s">
        <v>10036</v>
      </c>
    </row>
    <row r="11177" spans="19:19">
      <c r="S11177" t="s">
        <v>10826</v>
      </c>
    </row>
    <row r="11178" spans="19:19">
      <c r="S11178" t="s">
        <v>10827</v>
      </c>
    </row>
    <row r="11179" spans="19:19">
      <c r="S11179" t="s">
        <v>10828</v>
      </c>
    </row>
    <row r="11180" spans="19:19">
      <c r="S11180" t="s">
        <v>10829</v>
      </c>
    </row>
    <row r="11181" spans="19:19">
      <c r="S11181" t="s">
        <v>10830</v>
      </c>
    </row>
    <row r="11182" spans="19:19">
      <c r="S11182" t="s">
        <v>10831</v>
      </c>
    </row>
    <row r="11183" spans="19:19">
      <c r="S11183" t="s">
        <v>10832</v>
      </c>
    </row>
    <row r="11184" spans="19:19">
      <c r="S11184" t="s">
        <v>10833</v>
      </c>
    </row>
    <row r="11185" spans="19:19">
      <c r="S11185" t="s">
        <v>10834</v>
      </c>
    </row>
    <row r="11186" spans="19:19">
      <c r="S11186" t="s">
        <v>10835</v>
      </c>
    </row>
    <row r="11187" spans="19:19">
      <c r="S11187" t="s">
        <v>10836</v>
      </c>
    </row>
    <row r="11188" spans="19:19">
      <c r="S11188" t="s">
        <v>3900</v>
      </c>
    </row>
    <row r="11189" spans="19:19">
      <c r="S11189" t="s">
        <v>10837</v>
      </c>
    </row>
    <row r="11190" spans="19:19">
      <c r="S11190" t="s">
        <v>10838</v>
      </c>
    </row>
    <row r="11191" spans="19:19">
      <c r="S11191" t="s">
        <v>10839</v>
      </c>
    </row>
    <row r="11192" spans="19:19">
      <c r="S11192" t="s">
        <v>10840</v>
      </c>
    </row>
    <row r="11193" spans="19:19">
      <c r="S11193" t="s">
        <v>3103</v>
      </c>
    </row>
    <row r="11194" spans="19:19">
      <c r="S11194" t="s">
        <v>3891</v>
      </c>
    </row>
    <row r="11195" spans="19:19">
      <c r="S11195" t="s">
        <v>10841</v>
      </c>
    </row>
    <row r="11196" spans="19:19">
      <c r="S11196" t="s">
        <v>10842</v>
      </c>
    </row>
    <row r="11197" spans="19:19">
      <c r="S11197" t="s">
        <v>10843</v>
      </c>
    </row>
    <row r="11198" spans="19:19">
      <c r="S11198" t="s">
        <v>2967</v>
      </c>
    </row>
    <row r="11199" spans="19:19">
      <c r="S11199" t="s">
        <v>10844</v>
      </c>
    </row>
    <row r="11200" spans="19:19">
      <c r="S11200" t="s">
        <v>10845</v>
      </c>
    </row>
    <row r="11201" spans="19:19">
      <c r="S11201" t="s">
        <v>5370</v>
      </c>
    </row>
    <row r="11202" spans="19:19">
      <c r="S11202" t="s">
        <v>10846</v>
      </c>
    </row>
    <row r="11203" spans="19:19">
      <c r="S11203" t="s">
        <v>10847</v>
      </c>
    </row>
    <row r="11204" spans="19:19">
      <c r="S11204" t="s">
        <v>10848</v>
      </c>
    </row>
    <row r="11205" spans="19:19">
      <c r="S11205" t="s">
        <v>10849</v>
      </c>
    </row>
    <row r="11206" spans="19:19">
      <c r="S11206" t="s">
        <v>10850</v>
      </c>
    </row>
    <row r="11207" spans="19:19">
      <c r="S11207" t="s">
        <v>10851</v>
      </c>
    </row>
    <row r="11208" spans="19:19">
      <c r="S11208" t="s">
        <v>10852</v>
      </c>
    </row>
    <row r="11209" spans="19:19">
      <c r="S11209" t="s">
        <v>10853</v>
      </c>
    </row>
    <row r="11210" spans="19:19">
      <c r="S11210" t="s">
        <v>10854</v>
      </c>
    </row>
    <row r="11211" spans="19:19">
      <c r="S11211" t="s">
        <v>10855</v>
      </c>
    </row>
    <row r="11212" spans="19:19">
      <c r="S11212" t="s">
        <v>10856</v>
      </c>
    </row>
    <row r="11213" spans="19:19">
      <c r="S11213" t="s">
        <v>10857</v>
      </c>
    </row>
    <row r="11214" spans="19:19">
      <c r="S11214" t="s">
        <v>10858</v>
      </c>
    </row>
    <row r="11215" spans="19:19">
      <c r="S11215" t="s">
        <v>10859</v>
      </c>
    </row>
    <row r="11216" spans="19:19">
      <c r="S11216" t="s">
        <v>10860</v>
      </c>
    </row>
    <row r="11217" spans="19:19">
      <c r="S11217" t="s">
        <v>10861</v>
      </c>
    </row>
    <row r="11218" spans="19:19">
      <c r="S11218" t="s">
        <v>10862</v>
      </c>
    </row>
    <row r="11219" spans="19:19">
      <c r="S11219" t="s">
        <v>10863</v>
      </c>
    </row>
    <row r="11220" spans="19:19">
      <c r="S11220" t="s">
        <v>10864</v>
      </c>
    </row>
    <row r="11221" spans="19:19">
      <c r="S11221" t="s">
        <v>10865</v>
      </c>
    </row>
    <row r="11222" spans="19:19">
      <c r="S11222" t="s">
        <v>10866</v>
      </c>
    </row>
    <row r="11223" spans="19:19">
      <c r="S11223" t="s">
        <v>10867</v>
      </c>
    </row>
    <row r="11224" spans="19:19">
      <c r="S11224" t="s">
        <v>4284</v>
      </c>
    </row>
    <row r="11225" spans="19:19">
      <c r="S11225" t="s">
        <v>3891</v>
      </c>
    </row>
    <row r="11226" spans="19:19">
      <c r="S11226" t="s">
        <v>10868</v>
      </c>
    </row>
    <row r="11227" spans="19:19">
      <c r="S11227" t="s">
        <v>10869</v>
      </c>
    </row>
    <row r="11228" spans="19:19">
      <c r="S11228" t="s">
        <v>10870</v>
      </c>
    </row>
    <row r="11229" spans="19:19">
      <c r="S11229" t="s">
        <v>10871</v>
      </c>
    </row>
    <row r="11230" spans="19:19">
      <c r="S11230" t="s">
        <v>10872</v>
      </c>
    </row>
    <row r="11231" spans="19:19">
      <c r="S11231" t="s">
        <v>10873</v>
      </c>
    </row>
    <row r="11232" spans="19:19">
      <c r="S11232" t="s">
        <v>10874</v>
      </c>
    </row>
    <row r="11233" spans="19:19">
      <c r="S11233" t="s">
        <v>10875</v>
      </c>
    </row>
    <row r="11234" spans="19:19">
      <c r="S11234" t="s">
        <v>10876</v>
      </c>
    </row>
    <row r="11235" spans="19:19">
      <c r="S11235" t="s">
        <v>10877</v>
      </c>
    </row>
    <row r="11236" spans="19:19">
      <c r="S11236" t="s">
        <v>10878</v>
      </c>
    </row>
    <row r="11237" spans="19:19">
      <c r="S11237" t="s">
        <v>10879</v>
      </c>
    </row>
    <row r="11238" spans="19:19">
      <c r="S11238" t="s">
        <v>10880</v>
      </c>
    </row>
    <row r="11239" spans="19:19">
      <c r="S11239" t="s">
        <v>9213</v>
      </c>
    </row>
    <row r="11240" spans="19:19">
      <c r="S11240" t="s">
        <v>10881</v>
      </c>
    </row>
    <row r="11241" spans="19:19">
      <c r="S11241" t="s">
        <v>4286</v>
      </c>
    </row>
    <row r="11242" spans="19:19">
      <c r="S11242" t="s">
        <v>10882</v>
      </c>
    </row>
    <row r="11243" spans="19:19">
      <c r="S11243" t="s">
        <v>10883</v>
      </c>
    </row>
    <row r="11244" spans="19:19">
      <c r="S11244" t="s">
        <v>10884</v>
      </c>
    </row>
    <row r="11245" spans="19:19">
      <c r="S11245" t="s">
        <v>10885</v>
      </c>
    </row>
    <row r="11246" spans="19:19">
      <c r="S11246" t="s">
        <v>10886</v>
      </c>
    </row>
    <row r="11247" spans="19:19">
      <c r="S11247" t="s">
        <v>10887</v>
      </c>
    </row>
    <row r="11248" spans="19:19">
      <c r="S11248" t="s">
        <v>10888</v>
      </c>
    </row>
    <row r="11249" spans="19:19">
      <c r="S11249" t="s">
        <v>10889</v>
      </c>
    </row>
    <row r="11250" spans="19:19">
      <c r="S11250" t="s">
        <v>10890</v>
      </c>
    </row>
    <row r="11251" spans="19:19">
      <c r="S11251" t="s">
        <v>10891</v>
      </c>
    </row>
    <row r="11252" spans="19:19">
      <c r="S11252" t="s">
        <v>10892</v>
      </c>
    </row>
    <row r="11253" spans="19:19">
      <c r="S11253" t="s">
        <v>10893</v>
      </c>
    </row>
    <row r="11254" spans="19:19">
      <c r="S11254" t="s">
        <v>7493</v>
      </c>
    </row>
    <row r="11255" spans="19:19">
      <c r="S11255" t="s">
        <v>8096</v>
      </c>
    </row>
    <row r="11256" spans="19:19">
      <c r="S11256" t="s">
        <v>4786</v>
      </c>
    </row>
    <row r="11257" spans="19:19">
      <c r="S11257" t="s">
        <v>10894</v>
      </c>
    </row>
    <row r="11258" spans="19:19">
      <c r="S11258" t="s">
        <v>10895</v>
      </c>
    </row>
    <row r="11259" spans="19:19">
      <c r="S11259" t="s">
        <v>10896</v>
      </c>
    </row>
    <row r="11260" spans="19:19">
      <c r="S11260" t="s">
        <v>10897</v>
      </c>
    </row>
    <row r="11261" spans="19:19">
      <c r="S11261" t="s">
        <v>10898</v>
      </c>
    </row>
    <row r="11262" spans="19:19">
      <c r="S11262" t="s">
        <v>10899</v>
      </c>
    </row>
    <row r="11263" spans="19:19">
      <c r="S11263" t="s">
        <v>10900</v>
      </c>
    </row>
    <row r="11264" spans="19:19">
      <c r="S11264" t="s">
        <v>10901</v>
      </c>
    </row>
    <row r="11265" spans="19:19">
      <c r="S11265" t="s">
        <v>10902</v>
      </c>
    </row>
    <row r="11266" spans="19:19">
      <c r="S11266" t="s">
        <v>10903</v>
      </c>
    </row>
    <row r="11267" spans="19:19">
      <c r="S11267" t="s">
        <v>10904</v>
      </c>
    </row>
    <row r="11268" spans="19:19">
      <c r="S11268" t="s">
        <v>10905</v>
      </c>
    </row>
    <row r="11269" spans="19:19">
      <c r="S11269" t="s">
        <v>10906</v>
      </c>
    </row>
    <row r="11270" spans="19:19">
      <c r="S11270" t="s">
        <v>10907</v>
      </c>
    </row>
    <row r="11271" spans="19:19">
      <c r="S11271" t="s">
        <v>10908</v>
      </c>
    </row>
    <row r="11272" spans="19:19">
      <c r="S11272" t="s">
        <v>8253</v>
      </c>
    </row>
    <row r="11273" spans="19:19">
      <c r="S11273" t="s">
        <v>10909</v>
      </c>
    </row>
    <row r="11274" spans="19:19">
      <c r="S11274" t="s">
        <v>10910</v>
      </c>
    </row>
    <row r="11275" spans="19:19">
      <c r="S11275" t="s">
        <v>10911</v>
      </c>
    </row>
    <row r="11276" spans="19:19">
      <c r="S11276" t="s">
        <v>10912</v>
      </c>
    </row>
    <row r="11277" spans="19:19">
      <c r="S11277" t="s">
        <v>10913</v>
      </c>
    </row>
    <row r="11278" spans="19:19">
      <c r="S11278" t="s">
        <v>10914</v>
      </c>
    </row>
    <row r="11279" spans="19:19">
      <c r="S11279" t="s">
        <v>10915</v>
      </c>
    </row>
    <row r="11280" spans="19:19">
      <c r="S11280" t="s">
        <v>10916</v>
      </c>
    </row>
    <row r="11281" spans="19:19">
      <c r="S11281" t="s">
        <v>10917</v>
      </c>
    </row>
    <row r="11282" spans="19:19">
      <c r="S11282" t="s">
        <v>10918</v>
      </c>
    </row>
    <row r="11283" spans="19:19">
      <c r="S11283" t="s">
        <v>10919</v>
      </c>
    </row>
    <row r="11284" spans="19:19">
      <c r="S11284" t="s">
        <v>4104</v>
      </c>
    </row>
    <row r="11285" spans="19:19">
      <c r="S11285" t="s">
        <v>9297</v>
      </c>
    </row>
    <row r="11286" spans="19:19">
      <c r="S11286" t="s">
        <v>10920</v>
      </c>
    </row>
    <row r="11287" spans="19:19">
      <c r="S11287" t="s">
        <v>10921</v>
      </c>
    </row>
    <row r="11288" spans="19:19">
      <c r="S11288" t="s">
        <v>4919</v>
      </c>
    </row>
    <row r="11289" spans="19:19">
      <c r="S11289" t="s">
        <v>5085</v>
      </c>
    </row>
    <row r="11290" spans="19:19">
      <c r="S11290" t="s">
        <v>10922</v>
      </c>
    </row>
    <row r="11291" spans="19:19">
      <c r="S11291" t="s">
        <v>10923</v>
      </c>
    </row>
    <row r="11292" spans="19:19">
      <c r="S11292" t="s">
        <v>10924</v>
      </c>
    </row>
    <row r="11293" spans="19:19">
      <c r="S11293" t="s">
        <v>10925</v>
      </c>
    </row>
    <row r="11294" spans="19:19">
      <c r="S11294" t="s">
        <v>10926</v>
      </c>
    </row>
    <row r="11295" spans="19:19">
      <c r="S11295" t="s">
        <v>10927</v>
      </c>
    </row>
    <row r="11296" spans="19:19">
      <c r="S11296" t="s">
        <v>2908</v>
      </c>
    </row>
    <row r="11297" spans="19:19">
      <c r="S11297" t="s">
        <v>10928</v>
      </c>
    </row>
    <row r="11298" spans="19:19">
      <c r="S11298" t="s">
        <v>10929</v>
      </c>
    </row>
    <row r="11299" spans="19:19">
      <c r="S11299" t="s">
        <v>10930</v>
      </c>
    </row>
    <row r="11300" spans="19:19">
      <c r="S11300" t="s">
        <v>10931</v>
      </c>
    </row>
    <row r="11301" spans="19:19">
      <c r="S11301" t="s">
        <v>10932</v>
      </c>
    </row>
    <row r="11302" spans="19:19">
      <c r="S11302" t="s">
        <v>10933</v>
      </c>
    </row>
    <row r="11303" spans="19:19">
      <c r="S11303" t="s">
        <v>10934</v>
      </c>
    </row>
    <row r="11304" spans="19:19">
      <c r="S11304" t="s">
        <v>10935</v>
      </c>
    </row>
    <row r="11305" spans="19:19">
      <c r="S11305" t="s">
        <v>10936</v>
      </c>
    </row>
    <row r="11306" spans="19:19">
      <c r="S11306" t="s">
        <v>10937</v>
      </c>
    </row>
    <row r="11307" spans="19:19">
      <c r="S11307" t="s">
        <v>10938</v>
      </c>
    </row>
    <row r="11308" spans="19:19">
      <c r="S11308" t="s">
        <v>10939</v>
      </c>
    </row>
    <row r="11309" spans="19:19">
      <c r="S11309" t="s">
        <v>10940</v>
      </c>
    </row>
    <row r="11310" spans="19:19">
      <c r="S11310" t="s">
        <v>10941</v>
      </c>
    </row>
    <row r="11311" spans="19:19">
      <c r="S11311" t="s">
        <v>10942</v>
      </c>
    </row>
    <row r="11312" spans="19:19">
      <c r="S11312" t="s">
        <v>10943</v>
      </c>
    </row>
    <row r="11313" spans="19:19">
      <c r="S11313" t="s">
        <v>10944</v>
      </c>
    </row>
    <row r="11314" spans="19:19">
      <c r="S11314" t="s">
        <v>5504</v>
      </c>
    </row>
    <row r="11315" spans="19:19">
      <c r="S11315" t="s">
        <v>2360</v>
      </c>
    </row>
    <row r="11316" spans="19:19">
      <c r="S11316" t="s">
        <v>10945</v>
      </c>
    </row>
    <row r="11317" spans="19:19">
      <c r="S11317" t="s">
        <v>10946</v>
      </c>
    </row>
    <row r="11318" spans="19:19">
      <c r="S11318" t="s">
        <v>10947</v>
      </c>
    </row>
    <row r="11319" spans="19:19">
      <c r="S11319" t="s">
        <v>3928</v>
      </c>
    </row>
    <row r="11320" spans="19:19">
      <c r="S11320" t="s">
        <v>8918</v>
      </c>
    </row>
    <row r="11321" spans="19:19">
      <c r="S11321" t="s">
        <v>10948</v>
      </c>
    </row>
    <row r="11322" spans="19:19">
      <c r="S11322" t="s">
        <v>10949</v>
      </c>
    </row>
    <row r="11323" spans="19:19">
      <c r="S11323" t="s">
        <v>10931</v>
      </c>
    </row>
    <row r="11324" spans="19:19">
      <c r="S11324" t="s">
        <v>10950</v>
      </c>
    </row>
    <row r="11325" spans="19:19">
      <c r="S11325" t="s">
        <v>10951</v>
      </c>
    </row>
    <row r="11326" spans="19:19">
      <c r="S11326" t="s">
        <v>10952</v>
      </c>
    </row>
    <row r="11327" spans="19:19">
      <c r="S11327" t="s">
        <v>10953</v>
      </c>
    </row>
    <row r="11328" spans="19:19">
      <c r="S11328" t="s">
        <v>10954</v>
      </c>
    </row>
    <row r="11329" spans="19:19">
      <c r="S11329" t="s">
        <v>10955</v>
      </c>
    </row>
    <row r="11330" spans="19:19">
      <c r="S11330" t="s">
        <v>10917</v>
      </c>
    </row>
    <row r="11331" spans="19:19">
      <c r="S11331" t="s">
        <v>10956</v>
      </c>
    </row>
    <row r="11332" spans="19:19">
      <c r="S11332" t="s">
        <v>7397</v>
      </c>
    </row>
    <row r="11333" spans="19:19">
      <c r="S11333" t="s">
        <v>10957</v>
      </c>
    </row>
    <row r="11334" spans="19:19">
      <c r="S11334" t="s">
        <v>10958</v>
      </c>
    </row>
    <row r="11335" spans="19:19">
      <c r="S11335" t="s">
        <v>10959</v>
      </c>
    </row>
    <row r="11336" spans="19:19">
      <c r="S11336" t="s">
        <v>10960</v>
      </c>
    </row>
    <row r="11337" spans="19:19">
      <c r="S11337" t="s">
        <v>10961</v>
      </c>
    </row>
    <row r="11338" spans="19:19">
      <c r="S11338" t="s">
        <v>10962</v>
      </c>
    </row>
    <row r="11339" spans="19:19">
      <c r="S11339" t="s">
        <v>10963</v>
      </c>
    </row>
    <row r="11340" spans="19:19">
      <c r="S11340" t="s">
        <v>10964</v>
      </c>
    </row>
    <row r="11341" spans="19:19">
      <c r="S11341" t="s">
        <v>2841</v>
      </c>
    </row>
    <row r="11342" spans="19:19">
      <c r="S11342" t="s">
        <v>10965</v>
      </c>
    </row>
    <row r="11343" spans="19:19">
      <c r="S11343" t="s">
        <v>10966</v>
      </c>
    </row>
    <row r="11344" spans="19:19">
      <c r="S11344" t="s">
        <v>9480</v>
      </c>
    </row>
    <row r="11345" spans="19:19">
      <c r="S11345" t="s">
        <v>4732</v>
      </c>
    </row>
    <row r="11346" spans="19:19">
      <c r="S11346" t="s">
        <v>10967</v>
      </c>
    </row>
    <row r="11347" spans="19:19">
      <c r="S11347" t="s">
        <v>7348</v>
      </c>
    </row>
    <row r="11348" spans="19:19">
      <c r="S11348" t="s">
        <v>10968</v>
      </c>
    </row>
    <row r="11349" spans="19:19">
      <c r="S11349" t="s">
        <v>10969</v>
      </c>
    </row>
    <row r="11350" spans="19:19">
      <c r="S11350" t="s">
        <v>10970</v>
      </c>
    </row>
    <row r="11351" spans="19:19">
      <c r="S11351" t="s">
        <v>10971</v>
      </c>
    </row>
    <row r="11352" spans="19:19">
      <c r="S11352" t="s">
        <v>10972</v>
      </c>
    </row>
    <row r="11353" spans="19:19">
      <c r="S11353" t="s">
        <v>10973</v>
      </c>
    </row>
    <row r="11354" spans="19:19">
      <c r="S11354" t="s">
        <v>10974</v>
      </c>
    </row>
    <row r="11355" spans="19:19">
      <c r="S11355" t="s">
        <v>10975</v>
      </c>
    </row>
    <row r="11356" spans="19:19">
      <c r="S11356" t="s">
        <v>7556</v>
      </c>
    </row>
    <row r="11357" spans="19:19">
      <c r="S11357" t="s">
        <v>10976</v>
      </c>
    </row>
    <row r="11358" spans="19:19">
      <c r="S11358" t="s">
        <v>10977</v>
      </c>
    </row>
    <row r="11359" spans="19:19">
      <c r="S11359" t="s">
        <v>10978</v>
      </c>
    </row>
    <row r="11360" spans="19:19">
      <c r="S11360" t="s">
        <v>10979</v>
      </c>
    </row>
    <row r="11361" spans="19:19">
      <c r="S11361" t="s">
        <v>10980</v>
      </c>
    </row>
    <row r="11362" spans="19:19">
      <c r="S11362" t="s">
        <v>10981</v>
      </c>
    </row>
    <row r="11363" spans="19:19">
      <c r="S11363" t="s">
        <v>10982</v>
      </c>
    </row>
    <row r="11364" spans="19:19">
      <c r="S11364" t="s">
        <v>10983</v>
      </c>
    </row>
    <row r="11365" spans="19:19">
      <c r="S11365" t="s">
        <v>4786</v>
      </c>
    </row>
    <row r="11366" spans="19:19">
      <c r="S11366" t="s">
        <v>10984</v>
      </c>
    </row>
    <row r="11367" spans="19:19">
      <c r="S11367" t="s">
        <v>10985</v>
      </c>
    </row>
    <row r="11368" spans="19:19">
      <c r="S11368" t="s">
        <v>10986</v>
      </c>
    </row>
    <row r="11369" spans="19:19">
      <c r="S11369" t="s">
        <v>10987</v>
      </c>
    </row>
    <row r="11370" spans="19:19">
      <c r="S11370" t="s">
        <v>10988</v>
      </c>
    </row>
    <row r="11371" spans="19:19">
      <c r="S11371" t="s">
        <v>10989</v>
      </c>
    </row>
    <row r="11372" spans="19:19">
      <c r="S11372" t="s">
        <v>10990</v>
      </c>
    </row>
    <row r="11373" spans="19:19">
      <c r="S11373" t="s">
        <v>10991</v>
      </c>
    </row>
    <row r="11374" spans="19:19">
      <c r="S11374" t="s">
        <v>10992</v>
      </c>
    </row>
    <row r="11375" spans="19:19">
      <c r="S11375" t="s">
        <v>10993</v>
      </c>
    </row>
    <row r="11376" spans="19:19">
      <c r="S11376" t="s">
        <v>10994</v>
      </c>
    </row>
    <row r="11377" spans="19:19">
      <c r="S11377" t="s">
        <v>10995</v>
      </c>
    </row>
    <row r="11378" spans="19:19">
      <c r="S11378" t="s">
        <v>10996</v>
      </c>
    </row>
    <row r="11379" spans="19:19">
      <c r="S11379" t="s">
        <v>10997</v>
      </c>
    </row>
    <row r="11380" spans="19:19">
      <c r="S11380" t="s">
        <v>10998</v>
      </c>
    </row>
    <row r="11381" spans="19:19">
      <c r="S11381" t="s">
        <v>10999</v>
      </c>
    </row>
    <row r="11382" spans="19:19">
      <c r="S11382" t="s">
        <v>11000</v>
      </c>
    </row>
    <row r="11383" spans="19:19">
      <c r="S11383" t="s">
        <v>11001</v>
      </c>
    </row>
    <row r="11384" spans="19:19">
      <c r="S11384" t="s">
        <v>2450</v>
      </c>
    </row>
    <row r="11385" spans="19:19">
      <c r="S11385" t="s">
        <v>11002</v>
      </c>
    </row>
    <row r="11386" spans="19:19">
      <c r="S11386" t="s">
        <v>11003</v>
      </c>
    </row>
    <row r="11387" spans="19:19">
      <c r="S11387" t="s">
        <v>11004</v>
      </c>
    </row>
    <row r="11388" spans="19:19">
      <c r="S11388" t="s">
        <v>9986</v>
      </c>
    </row>
    <row r="11389" spans="19:19">
      <c r="S11389" t="s">
        <v>11005</v>
      </c>
    </row>
    <row r="11390" spans="19:19">
      <c r="S11390" t="s">
        <v>11006</v>
      </c>
    </row>
    <row r="11391" spans="19:19">
      <c r="S11391" t="s">
        <v>11007</v>
      </c>
    </row>
    <row r="11392" spans="19:19">
      <c r="S11392" t="s">
        <v>11008</v>
      </c>
    </row>
    <row r="11393" spans="19:19">
      <c r="S11393" t="s">
        <v>11009</v>
      </c>
    </row>
    <row r="11394" spans="19:19">
      <c r="S11394" t="s">
        <v>9134</v>
      </c>
    </row>
    <row r="11395" spans="19:19">
      <c r="S11395" t="s">
        <v>10389</v>
      </c>
    </row>
    <row r="11396" spans="19:19">
      <c r="S11396" t="s">
        <v>11010</v>
      </c>
    </row>
    <row r="11397" spans="19:19">
      <c r="S11397" t="s">
        <v>11011</v>
      </c>
    </row>
    <row r="11398" spans="19:19">
      <c r="S11398" t="s">
        <v>11012</v>
      </c>
    </row>
    <row r="11399" spans="19:19">
      <c r="S11399" t="s">
        <v>11013</v>
      </c>
    </row>
    <row r="11400" spans="19:19">
      <c r="S11400" t="s">
        <v>11014</v>
      </c>
    </row>
    <row r="11401" spans="19:19">
      <c r="S11401" t="s">
        <v>11015</v>
      </c>
    </row>
    <row r="11402" spans="19:19">
      <c r="S11402" t="s">
        <v>4358</v>
      </c>
    </row>
    <row r="11403" spans="19:19">
      <c r="S11403" t="s">
        <v>11016</v>
      </c>
    </row>
    <row r="11404" spans="19:19">
      <c r="S11404" t="s">
        <v>11017</v>
      </c>
    </row>
    <row r="11405" spans="19:19">
      <c r="S11405" t="s">
        <v>11018</v>
      </c>
    </row>
    <row r="11406" spans="19:19">
      <c r="S11406" t="s">
        <v>11019</v>
      </c>
    </row>
    <row r="11407" spans="19:19">
      <c r="S11407" t="s">
        <v>11020</v>
      </c>
    </row>
    <row r="11408" spans="19:19">
      <c r="S11408" t="s">
        <v>11021</v>
      </c>
    </row>
    <row r="11409" spans="19:19">
      <c r="S11409" t="s">
        <v>7961</v>
      </c>
    </row>
    <row r="11410" spans="19:19">
      <c r="S11410" t="s">
        <v>11022</v>
      </c>
    </row>
    <row r="11411" spans="19:19">
      <c r="S11411" t="s">
        <v>11023</v>
      </c>
    </row>
    <row r="11412" spans="19:19">
      <c r="S11412" t="s">
        <v>11024</v>
      </c>
    </row>
    <row r="11413" spans="19:19">
      <c r="S11413" t="s">
        <v>11025</v>
      </c>
    </row>
    <row r="11414" spans="19:19">
      <c r="S11414" t="s">
        <v>11026</v>
      </c>
    </row>
    <row r="11415" spans="19:19">
      <c r="S11415" t="s">
        <v>11027</v>
      </c>
    </row>
    <row r="11416" spans="19:19">
      <c r="S11416" t="s">
        <v>11028</v>
      </c>
    </row>
    <row r="11417" spans="19:19">
      <c r="S11417" t="s">
        <v>11029</v>
      </c>
    </row>
    <row r="11418" spans="19:19">
      <c r="S11418" t="s">
        <v>11030</v>
      </c>
    </row>
    <row r="11419" spans="19:19">
      <c r="S11419" t="s">
        <v>11031</v>
      </c>
    </row>
    <row r="11420" spans="19:19">
      <c r="S11420" t="s">
        <v>11032</v>
      </c>
    </row>
    <row r="11421" spans="19:19">
      <c r="S11421" t="s">
        <v>11033</v>
      </c>
    </row>
    <row r="11422" spans="19:19">
      <c r="S11422" t="s">
        <v>11034</v>
      </c>
    </row>
    <row r="11423" spans="19:19">
      <c r="S11423" t="s">
        <v>7710</v>
      </c>
    </row>
    <row r="11424" spans="19:19">
      <c r="S11424" t="s">
        <v>11035</v>
      </c>
    </row>
    <row r="11425" spans="19:19">
      <c r="S11425" t="s">
        <v>7624</v>
      </c>
    </row>
    <row r="11426" spans="19:19">
      <c r="S11426" t="s">
        <v>11036</v>
      </c>
    </row>
    <row r="11427" spans="19:19">
      <c r="S11427" t="s">
        <v>11037</v>
      </c>
    </row>
    <row r="11428" spans="19:19">
      <c r="S11428" t="s">
        <v>11038</v>
      </c>
    </row>
    <row r="11429" spans="19:19">
      <c r="S11429" t="s">
        <v>11039</v>
      </c>
    </row>
    <row r="11430" spans="19:19">
      <c r="S11430" t="s">
        <v>11040</v>
      </c>
    </row>
    <row r="11431" spans="19:19">
      <c r="S11431" t="s">
        <v>7593</v>
      </c>
    </row>
    <row r="11432" spans="19:19">
      <c r="S11432" t="s">
        <v>11041</v>
      </c>
    </row>
    <row r="11433" spans="19:19">
      <c r="S11433" t="s">
        <v>11042</v>
      </c>
    </row>
    <row r="11434" spans="19:19">
      <c r="S11434" t="s">
        <v>7642</v>
      </c>
    </row>
    <row r="11435" spans="19:19">
      <c r="S11435" t="s">
        <v>11043</v>
      </c>
    </row>
    <row r="11436" spans="19:19">
      <c r="S11436" t="s">
        <v>11044</v>
      </c>
    </row>
    <row r="11437" spans="19:19">
      <c r="S11437" t="s">
        <v>11045</v>
      </c>
    </row>
    <row r="11438" spans="19:19">
      <c r="S11438" t="s">
        <v>8608</v>
      </c>
    </row>
    <row r="11439" spans="19:19">
      <c r="S11439" t="s">
        <v>11046</v>
      </c>
    </row>
    <row r="11440" spans="19:19">
      <c r="S11440" t="s">
        <v>5044</v>
      </c>
    </row>
    <row r="11441" spans="19:19">
      <c r="S11441" t="s">
        <v>11047</v>
      </c>
    </row>
    <row r="11442" spans="19:19">
      <c r="S11442" t="s">
        <v>11048</v>
      </c>
    </row>
    <row r="11443" spans="19:19">
      <c r="S11443" t="s">
        <v>9473</v>
      </c>
    </row>
    <row r="11444" spans="19:19">
      <c r="S11444" t="s">
        <v>11049</v>
      </c>
    </row>
    <row r="11445" spans="19:19">
      <c r="S11445" t="s">
        <v>3642</v>
      </c>
    </row>
    <row r="11446" spans="19:19">
      <c r="S11446" t="s">
        <v>11050</v>
      </c>
    </row>
    <row r="11447" spans="19:19">
      <c r="S11447" t="s">
        <v>6046</v>
      </c>
    </row>
    <row r="11448" spans="19:19">
      <c r="S11448" t="s">
        <v>9810</v>
      </c>
    </row>
    <row r="11449" spans="19:19">
      <c r="S11449" t="s">
        <v>11051</v>
      </c>
    </row>
    <row r="11450" spans="19:19">
      <c r="S11450" t="s">
        <v>11052</v>
      </c>
    </row>
    <row r="11451" spans="19:19">
      <c r="S11451" t="s">
        <v>3938</v>
      </c>
    </row>
    <row r="11452" spans="19:19">
      <c r="S11452" t="s">
        <v>11053</v>
      </c>
    </row>
    <row r="11453" spans="19:19">
      <c r="S11453" t="s">
        <v>11054</v>
      </c>
    </row>
    <row r="11454" spans="19:19">
      <c r="S11454" t="s">
        <v>11055</v>
      </c>
    </row>
    <row r="11455" spans="19:19">
      <c r="S11455" t="s">
        <v>11056</v>
      </c>
    </row>
    <row r="11456" spans="19:19">
      <c r="S11456" t="s">
        <v>11057</v>
      </c>
    </row>
    <row r="11457" spans="19:19">
      <c r="S11457" t="s">
        <v>11058</v>
      </c>
    </row>
    <row r="11458" spans="19:19">
      <c r="S11458" t="s">
        <v>11059</v>
      </c>
    </row>
    <row r="11459" spans="19:19">
      <c r="S11459" t="s">
        <v>11060</v>
      </c>
    </row>
    <row r="11460" spans="19:19">
      <c r="S11460" t="s">
        <v>11061</v>
      </c>
    </row>
    <row r="11461" spans="19:19">
      <c r="S11461" t="s">
        <v>5071</v>
      </c>
    </row>
    <row r="11462" spans="19:19">
      <c r="S11462" t="s">
        <v>11062</v>
      </c>
    </row>
    <row r="11463" spans="19:19">
      <c r="S11463" t="s">
        <v>11063</v>
      </c>
    </row>
    <row r="11464" spans="19:19">
      <c r="S11464" t="s">
        <v>11064</v>
      </c>
    </row>
    <row r="11465" spans="19:19">
      <c r="S11465" t="s">
        <v>11065</v>
      </c>
    </row>
    <row r="11466" spans="19:19">
      <c r="S11466" t="s">
        <v>11066</v>
      </c>
    </row>
    <row r="11467" spans="19:19">
      <c r="S11467" t="s">
        <v>11067</v>
      </c>
    </row>
    <row r="11468" spans="19:19">
      <c r="S11468" t="s">
        <v>7471</v>
      </c>
    </row>
    <row r="11469" spans="19:19">
      <c r="S11469" t="s">
        <v>10106</v>
      </c>
    </row>
    <row r="11470" spans="19:19">
      <c r="S11470" t="s">
        <v>11068</v>
      </c>
    </row>
    <row r="11471" spans="19:19">
      <c r="S11471" t="s">
        <v>11069</v>
      </c>
    </row>
    <row r="11472" spans="19:19">
      <c r="S11472" t="s">
        <v>11070</v>
      </c>
    </row>
    <row r="11473" spans="19:19">
      <c r="S11473" t="s">
        <v>11071</v>
      </c>
    </row>
    <row r="11474" spans="19:19">
      <c r="S11474" t="s">
        <v>11072</v>
      </c>
    </row>
    <row r="11475" spans="19:19">
      <c r="S11475" t="s">
        <v>11073</v>
      </c>
    </row>
    <row r="11476" spans="19:19">
      <c r="S11476" t="s">
        <v>11074</v>
      </c>
    </row>
    <row r="11477" spans="19:19">
      <c r="S11477" t="s">
        <v>2772</v>
      </c>
    </row>
    <row r="11478" spans="19:19">
      <c r="S11478" t="s">
        <v>11075</v>
      </c>
    </row>
    <row r="11479" spans="19:19">
      <c r="S11479" t="s">
        <v>11076</v>
      </c>
    </row>
    <row r="11480" spans="19:19">
      <c r="S11480" t="s">
        <v>7827</v>
      </c>
    </row>
    <row r="11481" spans="19:19">
      <c r="S11481" t="s">
        <v>5568</v>
      </c>
    </row>
    <row r="11482" spans="19:19">
      <c r="S11482" t="s">
        <v>11077</v>
      </c>
    </row>
    <row r="11483" spans="19:19">
      <c r="S11483" t="s">
        <v>4474</v>
      </c>
    </row>
    <row r="11484" spans="19:19">
      <c r="S11484" t="s">
        <v>11078</v>
      </c>
    </row>
    <row r="11485" spans="19:19">
      <c r="S11485" t="s">
        <v>5618</v>
      </c>
    </row>
    <row r="11486" spans="19:19">
      <c r="S11486" t="s">
        <v>11079</v>
      </c>
    </row>
    <row r="11487" spans="19:19">
      <c r="S11487" t="s">
        <v>11080</v>
      </c>
    </row>
    <row r="11488" spans="19:19">
      <c r="S11488" t="s">
        <v>3954</v>
      </c>
    </row>
    <row r="11489" spans="19:19">
      <c r="S11489" t="s">
        <v>11081</v>
      </c>
    </row>
    <row r="11490" spans="19:19">
      <c r="S11490" t="s">
        <v>11082</v>
      </c>
    </row>
    <row r="11491" spans="19:19">
      <c r="S11491" t="s">
        <v>11083</v>
      </c>
    </row>
    <row r="11492" spans="19:19">
      <c r="S11492" t="s">
        <v>11084</v>
      </c>
    </row>
    <row r="11493" spans="19:19">
      <c r="S11493" t="s">
        <v>2271</v>
      </c>
    </row>
    <row r="11494" spans="19:19">
      <c r="S11494" t="s">
        <v>11085</v>
      </c>
    </row>
    <row r="11495" spans="19:19">
      <c r="S11495" t="s">
        <v>11086</v>
      </c>
    </row>
    <row r="11496" spans="19:19">
      <c r="S11496" t="s">
        <v>11087</v>
      </c>
    </row>
    <row r="11497" spans="19:19">
      <c r="S11497" t="s">
        <v>11088</v>
      </c>
    </row>
    <row r="11498" spans="19:19">
      <c r="S11498" t="s">
        <v>11089</v>
      </c>
    </row>
    <row r="11499" spans="19:19">
      <c r="S11499" t="s">
        <v>11090</v>
      </c>
    </row>
    <row r="11500" spans="19:19">
      <c r="S11500" t="s">
        <v>9554</v>
      </c>
    </row>
    <row r="11501" spans="19:19">
      <c r="S11501" t="s">
        <v>11091</v>
      </c>
    </row>
    <row r="11502" spans="19:19">
      <c r="S11502" t="s">
        <v>11092</v>
      </c>
    </row>
    <row r="11503" spans="19:19">
      <c r="S11503" t="s">
        <v>11093</v>
      </c>
    </row>
    <row r="11504" spans="19:19">
      <c r="S11504" t="s">
        <v>11094</v>
      </c>
    </row>
    <row r="11505" spans="19:19">
      <c r="S11505" t="s">
        <v>11095</v>
      </c>
    </row>
    <row r="11506" spans="19:19">
      <c r="S11506" t="s">
        <v>11096</v>
      </c>
    </row>
    <row r="11507" spans="19:19">
      <c r="S11507" t="s">
        <v>11097</v>
      </c>
    </row>
    <row r="11508" spans="19:19">
      <c r="S11508" t="s">
        <v>11098</v>
      </c>
    </row>
    <row r="11509" spans="19:19">
      <c r="S11509" t="s">
        <v>11099</v>
      </c>
    </row>
    <row r="11510" spans="19:19">
      <c r="S11510" t="s">
        <v>4454</v>
      </c>
    </row>
    <row r="11511" spans="19:19">
      <c r="S11511" t="s">
        <v>11100</v>
      </c>
    </row>
    <row r="11512" spans="19:19">
      <c r="S11512" t="s">
        <v>11101</v>
      </c>
    </row>
    <row r="11513" spans="19:19">
      <c r="S11513" t="s">
        <v>11102</v>
      </c>
    </row>
    <row r="11514" spans="19:19">
      <c r="S11514" t="s">
        <v>11103</v>
      </c>
    </row>
    <row r="11515" spans="19:19">
      <c r="S11515" t="s">
        <v>11104</v>
      </c>
    </row>
    <row r="11516" spans="19:19">
      <c r="S11516" t="s">
        <v>11105</v>
      </c>
    </row>
    <row r="11517" spans="19:19">
      <c r="S11517" t="s">
        <v>11106</v>
      </c>
    </row>
    <row r="11518" spans="19:19">
      <c r="S11518" t="s">
        <v>11107</v>
      </c>
    </row>
    <row r="11519" spans="19:19">
      <c r="S11519" t="s">
        <v>11108</v>
      </c>
    </row>
    <row r="11520" spans="19:19">
      <c r="S11520" t="s">
        <v>11109</v>
      </c>
    </row>
    <row r="11521" spans="19:19">
      <c r="S11521" t="s">
        <v>11110</v>
      </c>
    </row>
    <row r="11522" spans="19:19">
      <c r="S11522" t="s">
        <v>11111</v>
      </c>
    </row>
    <row r="11523" spans="19:19">
      <c r="S11523" t="s">
        <v>11112</v>
      </c>
    </row>
    <row r="11524" spans="19:19">
      <c r="S11524" t="s">
        <v>11113</v>
      </c>
    </row>
    <row r="11525" spans="19:19">
      <c r="S11525" t="s">
        <v>1515</v>
      </c>
    </row>
    <row r="11526" spans="19:19">
      <c r="S11526" t="s">
        <v>3945</v>
      </c>
    </row>
    <row r="11527" spans="19:19">
      <c r="S11527" t="s">
        <v>11114</v>
      </c>
    </row>
    <row r="11528" spans="19:19">
      <c r="S11528" t="s">
        <v>11115</v>
      </c>
    </row>
    <row r="11529" spans="19:19">
      <c r="S11529" t="s">
        <v>11116</v>
      </c>
    </row>
    <row r="11530" spans="19:19">
      <c r="S11530" t="s">
        <v>11117</v>
      </c>
    </row>
    <row r="11531" spans="19:19">
      <c r="S11531" t="s">
        <v>11118</v>
      </c>
    </row>
    <row r="11532" spans="19:19">
      <c r="S11532" t="s">
        <v>11119</v>
      </c>
    </row>
    <row r="11533" spans="19:19">
      <c r="S11533" t="s">
        <v>11120</v>
      </c>
    </row>
    <row r="11534" spans="19:19">
      <c r="S11534" t="s">
        <v>11121</v>
      </c>
    </row>
    <row r="11535" spans="19:19">
      <c r="S11535" t="s">
        <v>11122</v>
      </c>
    </row>
    <row r="11536" spans="19:19">
      <c r="S11536" t="s">
        <v>11123</v>
      </c>
    </row>
    <row r="11537" spans="19:19">
      <c r="S11537" t="s">
        <v>11124</v>
      </c>
    </row>
    <row r="11538" spans="19:19">
      <c r="S11538" t="s">
        <v>11125</v>
      </c>
    </row>
    <row r="11539" spans="19:19">
      <c r="S11539" t="s">
        <v>11126</v>
      </c>
    </row>
    <row r="11540" spans="19:19">
      <c r="S11540" t="s">
        <v>11127</v>
      </c>
    </row>
    <row r="11541" spans="19:19">
      <c r="S11541" t="s">
        <v>11128</v>
      </c>
    </row>
    <row r="11542" spans="19:19">
      <c r="S11542" t="s">
        <v>11129</v>
      </c>
    </row>
    <row r="11543" spans="19:19">
      <c r="S11543" t="s">
        <v>11130</v>
      </c>
    </row>
    <row r="11544" spans="19:19">
      <c r="S11544" t="s">
        <v>11131</v>
      </c>
    </row>
    <row r="11545" spans="19:19">
      <c r="S11545" t="s">
        <v>11132</v>
      </c>
    </row>
    <row r="11546" spans="19:19">
      <c r="S11546" t="s">
        <v>11133</v>
      </c>
    </row>
    <row r="11547" spans="19:19">
      <c r="S11547" t="s">
        <v>6914</v>
      </c>
    </row>
    <row r="11548" spans="19:19">
      <c r="S11548" t="s">
        <v>7761</v>
      </c>
    </row>
    <row r="11549" spans="19:19">
      <c r="S11549" t="s">
        <v>11134</v>
      </c>
    </row>
    <row r="11550" spans="19:19">
      <c r="S11550" t="s">
        <v>11135</v>
      </c>
    </row>
    <row r="11551" spans="19:19">
      <c r="S11551" t="s">
        <v>3103</v>
      </c>
    </row>
    <row r="11552" spans="19:19">
      <c r="S11552" t="s">
        <v>11136</v>
      </c>
    </row>
    <row r="11553" spans="19:19">
      <c r="S11553" t="s">
        <v>11137</v>
      </c>
    </row>
    <row r="11554" spans="19:19">
      <c r="S11554" t="s">
        <v>7755</v>
      </c>
    </row>
    <row r="11555" spans="19:19">
      <c r="S11555" t="s">
        <v>11138</v>
      </c>
    </row>
    <row r="11556" spans="19:19">
      <c r="S11556" t="s">
        <v>11139</v>
      </c>
    </row>
    <row r="11557" spans="19:19">
      <c r="S11557" t="s">
        <v>11140</v>
      </c>
    </row>
    <row r="11558" spans="19:19">
      <c r="S11558" t="s">
        <v>11141</v>
      </c>
    </row>
    <row r="11559" spans="19:19">
      <c r="S11559" t="s">
        <v>8508</v>
      </c>
    </row>
    <row r="11560" spans="19:19">
      <c r="S11560" t="s">
        <v>11142</v>
      </c>
    </row>
    <row r="11561" spans="19:19">
      <c r="S11561" t="s">
        <v>11143</v>
      </c>
    </row>
    <row r="11562" spans="19:19">
      <c r="S11562" t="s">
        <v>11144</v>
      </c>
    </row>
    <row r="11563" spans="19:19">
      <c r="S11563" t="s">
        <v>11145</v>
      </c>
    </row>
    <row r="11564" spans="19:19">
      <c r="S11564" t="s">
        <v>11146</v>
      </c>
    </row>
    <row r="11565" spans="19:19">
      <c r="S11565" t="s">
        <v>11147</v>
      </c>
    </row>
    <row r="11566" spans="19:19">
      <c r="S11566" t="s">
        <v>11148</v>
      </c>
    </row>
    <row r="11567" spans="19:19">
      <c r="S11567" t="s">
        <v>11149</v>
      </c>
    </row>
    <row r="11568" spans="19:19">
      <c r="S11568" t="s">
        <v>11150</v>
      </c>
    </row>
    <row r="11569" spans="19:19">
      <c r="S11569" t="s">
        <v>11151</v>
      </c>
    </row>
    <row r="11570" spans="19:19">
      <c r="S11570" t="s">
        <v>11152</v>
      </c>
    </row>
    <row r="11571" spans="19:19">
      <c r="S11571" t="s">
        <v>11153</v>
      </c>
    </row>
    <row r="11572" spans="19:19">
      <c r="S11572" t="s">
        <v>11154</v>
      </c>
    </row>
    <row r="11573" spans="19:19">
      <c r="S11573" t="s">
        <v>11155</v>
      </c>
    </row>
    <row r="11574" spans="19:19">
      <c r="S11574" t="s">
        <v>10463</v>
      </c>
    </row>
    <row r="11575" spans="19:19">
      <c r="S11575" t="s">
        <v>11156</v>
      </c>
    </row>
    <row r="11576" spans="19:19">
      <c r="S11576" t="s">
        <v>11157</v>
      </c>
    </row>
    <row r="11577" spans="19:19">
      <c r="S11577" t="s">
        <v>11158</v>
      </c>
    </row>
    <row r="11578" spans="19:19">
      <c r="S11578" t="s">
        <v>11159</v>
      </c>
    </row>
    <row r="11579" spans="19:19">
      <c r="S11579" t="s">
        <v>2927</v>
      </c>
    </row>
    <row r="11580" spans="19:19">
      <c r="S11580" t="s">
        <v>11160</v>
      </c>
    </row>
    <row r="11581" spans="19:19">
      <c r="S11581" t="s">
        <v>11161</v>
      </c>
    </row>
    <row r="11582" spans="19:19">
      <c r="S11582" t="s">
        <v>11162</v>
      </c>
    </row>
    <row r="11583" spans="19:19">
      <c r="S11583" t="s">
        <v>11163</v>
      </c>
    </row>
    <row r="11584" spans="19:19">
      <c r="S11584" t="s">
        <v>11164</v>
      </c>
    </row>
    <row r="11585" spans="19:19">
      <c r="S11585" t="s">
        <v>11165</v>
      </c>
    </row>
    <row r="11586" spans="19:19">
      <c r="S11586" t="s">
        <v>6427</v>
      </c>
    </row>
    <row r="11587" spans="19:19">
      <c r="S11587" t="s">
        <v>11166</v>
      </c>
    </row>
    <row r="11588" spans="19:19">
      <c r="S11588" t="s">
        <v>11167</v>
      </c>
    </row>
    <row r="11589" spans="19:19">
      <c r="S11589" t="s">
        <v>1471</v>
      </c>
    </row>
    <row r="11590" spans="19:19">
      <c r="S11590" t="s">
        <v>11168</v>
      </c>
    </row>
    <row r="11591" spans="19:19">
      <c r="S11591" t="s">
        <v>11169</v>
      </c>
    </row>
    <row r="11592" spans="19:19">
      <c r="S11592" t="s">
        <v>5057</v>
      </c>
    </row>
    <row r="11593" spans="19:19">
      <c r="S11593" t="s">
        <v>11170</v>
      </c>
    </row>
    <row r="11594" spans="19:19">
      <c r="S11594" t="s">
        <v>11171</v>
      </c>
    </row>
    <row r="11595" spans="19:19">
      <c r="S11595" t="s">
        <v>11172</v>
      </c>
    </row>
    <row r="11596" spans="19:19">
      <c r="S11596" t="s">
        <v>5787</v>
      </c>
    </row>
    <row r="11597" spans="19:19">
      <c r="S11597" t="s">
        <v>11173</v>
      </c>
    </row>
    <row r="11598" spans="19:19">
      <c r="S11598" t="s">
        <v>11174</v>
      </c>
    </row>
    <row r="11599" spans="19:19">
      <c r="S11599" t="s">
        <v>11175</v>
      </c>
    </row>
    <row r="11600" spans="19:19">
      <c r="S11600" t="s">
        <v>11176</v>
      </c>
    </row>
    <row r="11601" spans="19:19">
      <c r="S11601" t="s">
        <v>11177</v>
      </c>
    </row>
    <row r="11602" spans="19:19">
      <c r="S11602" t="s">
        <v>11178</v>
      </c>
    </row>
    <row r="11603" spans="19:19">
      <c r="S11603" t="s">
        <v>11179</v>
      </c>
    </row>
    <row r="11604" spans="19:19">
      <c r="S11604" t="s">
        <v>11180</v>
      </c>
    </row>
    <row r="11605" spans="19:19">
      <c r="S11605" t="s">
        <v>11181</v>
      </c>
    </row>
    <row r="11606" spans="19:19">
      <c r="S11606" t="s">
        <v>9912</v>
      </c>
    </row>
    <row r="11607" spans="19:19">
      <c r="S11607" t="s">
        <v>11182</v>
      </c>
    </row>
    <row r="11608" spans="19:19">
      <c r="S11608" t="s">
        <v>11183</v>
      </c>
    </row>
    <row r="11609" spans="19:19">
      <c r="S11609" t="s">
        <v>11184</v>
      </c>
    </row>
    <row r="11610" spans="19:19">
      <c r="S11610" t="s">
        <v>11185</v>
      </c>
    </row>
    <row r="11611" spans="19:19">
      <c r="S11611" t="s">
        <v>9883</v>
      </c>
    </row>
    <row r="11612" spans="19:19">
      <c r="S11612" t="s">
        <v>11186</v>
      </c>
    </row>
    <row r="11613" spans="19:19">
      <c r="S11613" t="s">
        <v>11187</v>
      </c>
    </row>
    <row r="11614" spans="19:19">
      <c r="S11614" t="s">
        <v>11188</v>
      </c>
    </row>
    <row r="11615" spans="19:19">
      <c r="S11615" t="s">
        <v>11189</v>
      </c>
    </row>
    <row r="11616" spans="19:19">
      <c r="S11616" t="s">
        <v>11190</v>
      </c>
    </row>
    <row r="11617" spans="19:19">
      <c r="S11617" t="s">
        <v>11191</v>
      </c>
    </row>
    <row r="11618" spans="19:19">
      <c r="S11618" t="s">
        <v>6954</v>
      </c>
    </row>
    <row r="11619" spans="19:19">
      <c r="S11619" t="s">
        <v>11192</v>
      </c>
    </row>
    <row r="11620" spans="19:19">
      <c r="S11620" t="s">
        <v>11193</v>
      </c>
    </row>
    <row r="11621" spans="19:19">
      <c r="S11621" t="s">
        <v>4708</v>
      </c>
    </row>
    <row r="11622" spans="19:19">
      <c r="S11622" t="s">
        <v>11194</v>
      </c>
    </row>
    <row r="11623" spans="19:19">
      <c r="S11623" t="s">
        <v>11195</v>
      </c>
    </row>
    <row r="11624" spans="19:19">
      <c r="S11624" t="s">
        <v>11196</v>
      </c>
    </row>
    <row r="11625" spans="19:19">
      <c r="S11625" t="s">
        <v>11197</v>
      </c>
    </row>
    <row r="11626" spans="19:19">
      <c r="S11626" t="s">
        <v>11198</v>
      </c>
    </row>
    <row r="11627" spans="19:19">
      <c r="S11627" t="s">
        <v>11199</v>
      </c>
    </row>
    <row r="11628" spans="19:19">
      <c r="S11628" t="s">
        <v>11200</v>
      </c>
    </row>
    <row r="11629" spans="19:19">
      <c r="S11629" t="s">
        <v>11201</v>
      </c>
    </row>
    <row r="11630" spans="19:19">
      <c r="S11630" t="s">
        <v>2922</v>
      </c>
    </row>
    <row r="11631" spans="19:19">
      <c r="S11631" t="s">
        <v>11202</v>
      </c>
    </row>
    <row r="11632" spans="19:19">
      <c r="S11632" t="s">
        <v>11203</v>
      </c>
    </row>
    <row r="11633" spans="19:19">
      <c r="S11633" t="s">
        <v>10841</v>
      </c>
    </row>
    <row r="11634" spans="19:19">
      <c r="S11634" t="s">
        <v>3817</v>
      </c>
    </row>
    <row r="11635" spans="19:19">
      <c r="S11635" t="s">
        <v>2331</v>
      </c>
    </row>
    <row r="11636" spans="19:19">
      <c r="S11636" t="s">
        <v>11204</v>
      </c>
    </row>
    <row r="11637" spans="19:19">
      <c r="S11637" t="s">
        <v>11205</v>
      </c>
    </row>
    <row r="11638" spans="19:19">
      <c r="S11638" t="s">
        <v>11206</v>
      </c>
    </row>
    <row r="11639" spans="19:19">
      <c r="S11639" t="s">
        <v>11207</v>
      </c>
    </row>
    <row r="11640" spans="19:19">
      <c r="S11640" t="s">
        <v>7876</v>
      </c>
    </row>
    <row r="11641" spans="19:19">
      <c r="S11641" t="s">
        <v>11208</v>
      </c>
    </row>
    <row r="11642" spans="19:19">
      <c r="S11642" t="s">
        <v>11209</v>
      </c>
    </row>
    <row r="11643" spans="19:19">
      <c r="S11643" t="s">
        <v>11210</v>
      </c>
    </row>
    <row r="11644" spans="19:19">
      <c r="S11644" t="s">
        <v>11211</v>
      </c>
    </row>
    <row r="11645" spans="19:19">
      <c r="S11645" t="s">
        <v>11212</v>
      </c>
    </row>
    <row r="11646" spans="19:19">
      <c r="S11646" t="s">
        <v>11213</v>
      </c>
    </row>
    <row r="11647" spans="19:19">
      <c r="S11647" t="s">
        <v>11214</v>
      </c>
    </row>
    <row r="11648" spans="19:19">
      <c r="S11648" t="s">
        <v>11215</v>
      </c>
    </row>
    <row r="11649" spans="19:19">
      <c r="S11649" t="s">
        <v>11216</v>
      </c>
    </row>
    <row r="11650" spans="19:19">
      <c r="S11650" t="s">
        <v>11217</v>
      </c>
    </row>
    <row r="11651" spans="19:19">
      <c r="S11651" t="s">
        <v>3822</v>
      </c>
    </row>
    <row r="11652" spans="19:19">
      <c r="S11652" t="s">
        <v>7313</v>
      </c>
    </row>
    <row r="11653" spans="19:19">
      <c r="S11653" t="s">
        <v>11218</v>
      </c>
    </row>
    <row r="11654" spans="19:19">
      <c r="S11654" t="s">
        <v>11219</v>
      </c>
    </row>
    <row r="11655" spans="19:19">
      <c r="S11655" t="s">
        <v>11220</v>
      </c>
    </row>
    <row r="11656" spans="19:19">
      <c r="S11656" t="s">
        <v>8671</v>
      </c>
    </row>
    <row r="11657" spans="19:19">
      <c r="S11657" t="s">
        <v>11221</v>
      </c>
    </row>
    <row r="11658" spans="19:19">
      <c r="S11658" t="s">
        <v>3854</v>
      </c>
    </row>
    <row r="11659" spans="19:19">
      <c r="S11659" t="s">
        <v>11222</v>
      </c>
    </row>
    <row r="11660" spans="19:19">
      <c r="S11660" t="s">
        <v>11223</v>
      </c>
    </row>
    <row r="11661" spans="19:19">
      <c r="S11661" t="s">
        <v>6695</v>
      </c>
    </row>
    <row r="11662" spans="19:19">
      <c r="S11662" t="s">
        <v>11224</v>
      </c>
    </row>
    <row r="11663" spans="19:19">
      <c r="S11663" t="s">
        <v>5384</v>
      </c>
    </row>
    <row r="11664" spans="19:19">
      <c r="S11664" t="s">
        <v>11225</v>
      </c>
    </row>
    <row r="11665" spans="19:19">
      <c r="S11665" t="s">
        <v>11226</v>
      </c>
    </row>
    <row r="11666" spans="19:19">
      <c r="S11666" t="s">
        <v>9579</v>
      </c>
    </row>
    <row r="11667" spans="19:19">
      <c r="S11667" t="s">
        <v>11227</v>
      </c>
    </row>
    <row r="11668" spans="19:19">
      <c r="S11668" t="s">
        <v>11228</v>
      </c>
    </row>
    <row r="11669" spans="19:19">
      <c r="S11669" t="s">
        <v>8639</v>
      </c>
    </row>
    <row r="11670" spans="19:19">
      <c r="S11670" t="s">
        <v>11229</v>
      </c>
    </row>
    <row r="11671" spans="19:19">
      <c r="S11671" t="s">
        <v>11230</v>
      </c>
    </row>
    <row r="11672" spans="19:19">
      <c r="S11672" t="s">
        <v>11231</v>
      </c>
    </row>
    <row r="11673" spans="19:19">
      <c r="S11673" t="s">
        <v>4724</v>
      </c>
    </row>
    <row r="11674" spans="19:19">
      <c r="S11674" t="s">
        <v>11232</v>
      </c>
    </row>
    <row r="11675" spans="19:19">
      <c r="S11675" t="s">
        <v>8306</v>
      </c>
    </row>
    <row r="11676" spans="19:19">
      <c r="S11676" t="s">
        <v>11233</v>
      </c>
    </row>
    <row r="11677" spans="19:19">
      <c r="S11677" t="s">
        <v>11234</v>
      </c>
    </row>
    <row r="11678" spans="19:19">
      <c r="S11678" t="s">
        <v>3746</v>
      </c>
    </row>
    <row r="11679" spans="19:19">
      <c r="S11679" t="s">
        <v>11235</v>
      </c>
    </row>
    <row r="11680" spans="19:19">
      <c r="S11680" t="s">
        <v>3950</v>
      </c>
    </row>
    <row r="11681" spans="19:19">
      <c r="S11681" t="s">
        <v>11236</v>
      </c>
    </row>
    <row r="11682" spans="19:19">
      <c r="S11682" t="s">
        <v>11237</v>
      </c>
    </row>
    <row r="11683" spans="19:19">
      <c r="S11683" t="s">
        <v>11238</v>
      </c>
    </row>
    <row r="11684" spans="19:19">
      <c r="S11684" t="s">
        <v>2889</v>
      </c>
    </row>
    <row r="11685" spans="19:19">
      <c r="S11685" t="s">
        <v>3879</v>
      </c>
    </row>
    <row r="11686" spans="19:19">
      <c r="S11686" t="s">
        <v>11239</v>
      </c>
    </row>
    <row r="11687" spans="19:19">
      <c r="S11687" t="s">
        <v>6193</v>
      </c>
    </row>
    <row r="11688" spans="19:19">
      <c r="S11688" t="s">
        <v>11240</v>
      </c>
    </row>
    <row r="11689" spans="19:19">
      <c r="S11689" t="s">
        <v>11241</v>
      </c>
    </row>
    <row r="11690" spans="19:19">
      <c r="S11690" t="s">
        <v>11242</v>
      </c>
    </row>
    <row r="11691" spans="19:19">
      <c r="S11691" t="s">
        <v>11243</v>
      </c>
    </row>
    <row r="11692" spans="19:19">
      <c r="S11692" t="s">
        <v>11244</v>
      </c>
    </row>
    <row r="11693" spans="19:19">
      <c r="S11693" t="s">
        <v>11245</v>
      </c>
    </row>
    <row r="11694" spans="19:19">
      <c r="S11694" t="s">
        <v>11246</v>
      </c>
    </row>
    <row r="11695" spans="19:19">
      <c r="S11695" t="s">
        <v>11247</v>
      </c>
    </row>
    <row r="11696" spans="19:19">
      <c r="S11696" t="s">
        <v>11248</v>
      </c>
    </row>
    <row r="11697" spans="19:19">
      <c r="S11697" t="s">
        <v>11249</v>
      </c>
    </row>
    <row r="11698" spans="19:19">
      <c r="S11698" t="s">
        <v>11250</v>
      </c>
    </row>
    <row r="11699" spans="19:19">
      <c r="S11699" t="s">
        <v>11251</v>
      </c>
    </row>
    <row r="11700" spans="19:19">
      <c r="S11700" t="s">
        <v>11252</v>
      </c>
    </row>
    <row r="11701" spans="19:19">
      <c r="S11701" t="s">
        <v>11253</v>
      </c>
    </row>
    <row r="11702" spans="19:19">
      <c r="S11702" t="s">
        <v>3132</v>
      </c>
    </row>
    <row r="11703" spans="19:19">
      <c r="S11703" t="s">
        <v>11254</v>
      </c>
    </row>
    <row r="11704" spans="19:19">
      <c r="S11704" t="s">
        <v>11255</v>
      </c>
    </row>
    <row r="11705" spans="19:19">
      <c r="S11705" t="s">
        <v>11256</v>
      </c>
    </row>
    <row r="11706" spans="19:19">
      <c r="S11706" t="s">
        <v>11257</v>
      </c>
    </row>
    <row r="11707" spans="19:19">
      <c r="S11707" t="s">
        <v>11258</v>
      </c>
    </row>
    <row r="11708" spans="19:19">
      <c r="S11708" t="s">
        <v>11259</v>
      </c>
    </row>
    <row r="11709" spans="19:19">
      <c r="S11709" t="s">
        <v>11260</v>
      </c>
    </row>
    <row r="11710" spans="19:19">
      <c r="S11710" t="s">
        <v>11261</v>
      </c>
    </row>
    <row r="11711" spans="19:19">
      <c r="S11711" t="s">
        <v>11262</v>
      </c>
    </row>
    <row r="11712" spans="19:19">
      <c r="S11712" t="s">
        <v>3103</v>
      </c>
    </row>
    <row r="11713" spans="19:19">
      <c r="S11713" t="s">
        <v>7449</v>
      </c>
    </row>
    <row r="11714" spans="19:19">
      <c r="S11714" t="s">
        <v>11263</v>
      </c>
    </row>
    <row r="11715" spans="19:19">
      <c r="S11715" t="s">
        <v>11264</v>
      </c>
    </row>
    <row r="11716" spans="19:19">
      <c r="S11716" t="s">
        <v>11265</v>
      </c>
    </row>
    <row r="11717" spans="19:19">
      <c r="S11717" t="s">
        <v>11266</v>
      </c>
    </row>
    <row r="11718" spans="19:19">
      <c r="S11718" t="s">
        <v>11267</v>
      </c>
    </row>
    <row r="11719" spans="19:19">
      <c r="S11719" t="s">
        <v>11268</v>
      </c>
    </row>
    <row r="11720" spans="19:19">
      <c r="S11720" t="s">
        <v>4405</v>
      </c>
    </row>
    <row r="11721" spans="19:19">
      <c r="S11721" t="s">
        <v>11269</v>
      </c>
    </row>
    <row r="11722" spans="19:19">
      <c r="S11722" t="s">
        <v>11270</v>
      </c>
    </row>
    <row r="11723" spans="19:19">
      <c r="S11723" t="s">
        <v>11271</v>
      </c>
    </row>
    <row r="11724" spans="19:19">
      <c r="S11724" t="s">
        <v>11272</v>
      </c>
    </row>
    <row r="11725" spans="19:19">
      <c r="S11725" t="s">
        <v>11273</v>
      </c>
    </row>
    <row r="11726" spans="19:19">
      <c r="S11726" t="s">
        <v>11274</v>
      </c>
    </row>
    <row r="11727" spans="19:19">
      <c r="S11727" t="s">
        <v>11275</v>
      </c>
    </row>
    <row r="11728" spans="19:19">
      <c r="S11728" t="s">
        <v>11276</v>
      </c>
    </row>
    <row r="11729" spans="19:19">
      <c r="S11729" t="s">
        <v>11277</v>
      </c>
    </row>
    <row r="11730" spans="19:19">
      <c r="S11730" t="s">
        <v>11278</v>
      </c>
    </row>
    <row r="11731" spans="19:19">
      <c r="S11731" t="s">
        <v>11279</v>
      </c>
    </row>
    <row r="11732" spans="19:19">
      <c r="S11732" t="s">
        <v>11280</v>
      </c>
    </row>
    <row r="11733" spans="19:19">
      <c r="S11733" t="s">
        <v>2920</v>
      </c>
    </row>
    <row r="11734" spans="19:19">
      <c r="S11734" t="s">
        <v>11281</v>
      </c>
    </row>
    <row r="11735" spans="19:19">
      <c r="S11735" t="s">
        <v>8564</v>
      </c>
    </row>
    <row r="11736" spans="19:19">
      <c r="S11736" t="s">
        <v>11282</v>
      </c>
    </row>
    <row r="11737" spans="19:19">
      <c r="S11737" t="s">
        <v>11283</v>
      </c>
    </row>
    <row r="11738" spans="19:19">
      <c r="S11738" t="s">
        <v>11284</v>
      </c>
    </row>
    <row r="11739" spans="19:19">
      <c r="S11739" t="s">
        <v>11285</v>
      </c>
    </row>
    <row r="11740" spans="19:19">
      <c r="S11740" t="s">
        <v>9528</v>
      </c>
    </row>
    <row r="11741" spans="19:19">
      <c r="S11741" t="s">
        <v>5211</v>
      </c>
    </row>
    <row r="11742" spans="19:19">
      <c r="S11742" t="s">
        <v>11286</v>
      </c>
    </row>
    <row r="11743" spans="19:19">
      <c r="S11743" t="s">
        <v>11287</v>
      </c>
    </row>
    <row r="11744" spans="19:19">
      <c r="S11744" t="s">
        <v>11288</v>
      </c>
    </row>
    <row r="11745" spans="19:19">
      <c r="S11745" t="s">
        <v>11289</v>
      </c>
    </row>
    <row r="11746" spans="19:19">
      <c r="S11746" t="s">
        <v>11290</v>
      </c>
    </row>
    <row r="11747" spans="19:19">
      <c r="S11747" t="s">
        <v>7338</v>
      </c>
    </row>
    <row r="11748" spans="19:19">
      <c r="S11748" t="s">
        <v>11291</v>
      </c>
    </row>
    <row r="11749" spans="19:19">
      <c r="S11749" t="s">
        <v>11292</v>
      </c>
    </row>
    <row r="11750" spans="19:19">
      <c r="S11750" t="s">
        <v>11293</v>
      </c>
    </row>
    <row r="11751" spans="19:19">
      <c r="S11751" t="s">
        <v>7464</v>
      </c>
    </row>
    <row r="11752" spans="19:19">
      <c r="S11752" t="s">
        <v>11294</v>
      </c>
    </row>
    <row r="11753" spans="19:19">
      <c r="S11753" t="s">
        <v>11295</v>
      </c>
    </row>
    <row r="11754" spans="19:19">
      <c r="S11754" t="s">
        <v>11296</v>
      </c>
    </row>
    <row r="11755" spans="19:19">
      <c r="S11755" t="s">
        <v>11297</v>
      </c>
    </row>
    <row r="11756" spans="19:19">
      <c r="S11756" t="s">
        <v>11298</v>
      </c>
    </row>
    <row r="11757" spans="19:19">
      <c r="S11757" t="s">
        <v>8562</v>
      </c>
    </row>
    <row r="11758" spans="19:19">
      <c r="S11758" t="s">
        <v>11299</v>
      </c>
    </row>
    <row r="11759" spans="19:19">
      <c r="S11759" t="s">
        <v>11300</v>
      </c>
    </row>
    <row r="11760" spans="19:19">
      <c r="S11760" t="s">
        <v>11301</v>
      </c>
    </row>
    <row r="11761" spans="19:19">
      <c r="S11761" t="s">
        <v>11302</v>
      </c>
    </row>
    <row r="11762" spans="19:19">
      <c r="S11762" t="s">
        <v>8829</v>
      </c>
    </row>
    <row r="11763" spans="19:19">
      <c r="S11763" t="s">
        <v>11303</v>
      </c>
    </row>
    <row r="11764" spans="19:19">
      <c r="S11764" t="s">
        <v>11304</v>
      </c>
    </row>
    <row r="11765" spans="19:19">
      <c r="S11765" t="s">
        <v>11305</v>
      </c>
    </row>
    <row r="11766" spans="19:19">
      <c r="S11766" t="s">
        <v>11306</v>
      </c>
    </row>
    <row r="11767" spans="19:19">
      <c r="S11767" t="s">
        <v>11307</v>
      </c>
    </row>
    <row r="11768" spans="19:19">
      <c r="S11768" t="s">
        <v>8284</v>
      </c>
    </row>
    <row r="11769" spans="19:19">
      <c r="S11769" t="s">
        <v>3525</v>
      </c>
    </row>
    <row r="11770" spans="19:19">
      <c r="S11770" t="s">
        <v>3141</v>
      </c>
    </row>
    <row r="11771" spans="19:19">
      <c r="S11771" t="s">
        <v>11308</v>
      </c>
    </row>
    <row r="11772" spans="19:19">
      <c r="S11772" t="s">
        <v>11309</v>
      </c>
    </row>
    <row r="11773" spans="19:19">
      <c r="S11773" t="s">
        <v>11310</v>
      </c>
    </row>
    <row r="11774" spans="19:19">
      <c r="S11774" t="s">
        <v>11311</v>
      </c>
    </row>
    <row r="11775" spans="19:19">
      <c r="S11775" t="s">
        <v>11312</v>
      </c>
    </row>
    <row r="11776" spans="19:19">
      <c r="S11776" t="s">
        <v>11313</v>
      </c>
    </row>
    <row r="11777" spans="19:19">
      <c r="S11777" t="s">
        <v>11314</v>
      </c>
    </row>
    <row r="11778" spans="19:19">
      <c r="S11778" t="s">
        <v>11315</v>
      </c>
    </row>
    <row r="11779" spans="19:19">
      <c r="S11779" t="s">
        <v>11316</v>
      </c>
    </row>
    <row r="11780" spans="19:19">
      <c r="S11780" t="s">
        <v>11317</v>
      </c>
    </row>
    <row r="11781" spans="19:19">
      <c r="S11781" t="s">
        <v>3878</v>
      </c>
    </row>
    <row r="11782" spans="19:19">
      <c r="S11782" t="s">
        <v>7002</v>
      </c>
    </row>
    <row r="11783" spans="19:19">
      <c r="S11783" t="s">
        <v>11318</v>
      </c>
    </row>
    <row r="11784" spans="19:19">
      <c r="S11784" t="s">
        <v>11319</v>
      </c>
    </row>
    <row r="11785" spans="19:19">
      <c r="S11785" t="s">
        <v>11320</v>
      </c>
    </row>
    <row r="11786" spans="19:19">
      <c r="S11786" t="s">
        <v>11321</v>
      </c>
    </row>
    <row r="11787" spans="19:19">
      <c r="S11787" t="s">
        <v>11322</v>
      </c>
    </row>
    <row r="11788" spans="19:19">
      <c r="S11788" t="s">
        <v>11323</v>
      </c>
    </row>
    <row r="11789" spans="19:19">
      <c r="S11789" t="s">
        <v>4786</v>
      </c>
    </row>
    <row r="11790" spans="19:19">
      <c r="S11790" t="s">
        <v>11324</v>
      </c>
    </row>
    <row r="11791" spans="19:19">
      <c r="S11791" t="s">
        <v>11325</v>
      </c>
    </row>
    <row r="11792" spans="19:19">
      <c r="S11792" t="s">
        <v>11326</v>
      </c>
    </row>
    <row r="11793" spans="19:19">
      <c r="S11793" t="s">
        <v>11327</v>
      </c>
    </row>
    <row r="11794" spans="19:19">
      <c r="S11794" t="s">
        <v>11328</v>
      </c>
    </row>
    <row r="11795" spans="19:19">
      <c r="S11795" t="s">
        <v>11329</v>
      </c>
    </row>
    <row r="11796" spans="19:19">
      <c r="S11796" t="s">
        <v>11330</v>
      </c>
    </row>
    <row r="11797" spans="19:19">
      <c r="S11797" t="s">
        <v>11331</v>
      </c>
    </row>
    <row r="11798" spans="19:19">
      <c r="S11798" t="s">
        <v>11332</v>
      </c>
    </row>
    <row r="11799" spans="19:19">
      <c r="S11799" t="s">
        <v>9883</v>
      </c>
    </row>
    <row r="11800" spans="19:19">
      <c r="S11800" t="s">
        <v>11333</v>
      </c>
    </row>
    <row r="11801" spans="19:19">
      <c r="S11801" t="s">
        <v>11334</v>
      </c>
    </row>
    <row r="11802" spans="19:19">
      <c r="S11802" t="s">
        <v>11335</v>
      </c>
    </row>
    <row r="11803" spans="19:19">
      <c r="S11803" t="s">
        <v>11336</v>
      </c>
    </row>
    <row r="11804" spans="19:19">
      <c r="S11804" t="s">
        <v>2187</v>
      </c>
    </row>
    <row r="11805" spans="19:19">
      <c r="S11805" t="s">
        <v>11337</v>
      </c>
    </row>
    <row r="11806" spans="19:19">
      <c r="S11806" t="s">
        <v>11338</v>
      </c>
    </row>
    <row r="11807" spans="19:19">
      <c r="S11807" t="s">
        <v>11339</v>
      </c>
    </row>
    <row r="11808" spans="19:19">
      <c r="S11808" t="s">
        <v>8534</v>
      </c>
    </row>
    <row r="11809" spans="19:19">
      <c r="S11809" t="s">
        <v>11340</v>
      </c>
    </row>
    <row r="11810" spans="19:19">
      <c r="S11810" t="s">
        <v>11341</v>
      </c>
    </row>
    <row r="11811" spans="19:19">
      <c r="S11811" t="s">
        <v>8675</v>
      </c>
    </row>
    <row r="11812" spans="19:19">
      <c r="S11812" t="s">
        <v>11342</v>
      </c>
    </row>
    <row r="11813" spans="19:19">
      <c r="S11813" t="s">
        <v>11343</v>
      </c>
    </row>
    <row r="11814" spans="19:19">
      <c r="S11814" t="s">
        <v>11344</v>
      </c>
    </row>
    <row r="11815" spans="19:19">
      <c r="S11815" t="s">
        <v>11345</v>
      </c>
    </row>
    <row r="11816" spans="19:19">
      <c r="S11816" t="s">
        <v>11346</v>
      </c>
    </row>
    <row r="11817" spans="19:19">
      <c r="S11817" t="s">
        <v>4750</v>
      </c>
    </row>
    <row r="11818" spans="19:19">
      <c r="S11818" t="s">
        <v>11347</v>
      </c>
    </row>
    <row r="11819" spans="19:19">
      <c r="S11819" t="s">
        <v>11348</v>
      </c>
    </row>
    <row r="11820" spans="19:19">
      <c r="S11820" t="s">
        <v>9641</v>
      </c>
    </row>
    <row r="11821" spans="19:19">
      <c r="S11821" t="s">
        <v>3799</v>
      </c>
    </row>
    <row r="11822" spans="19:19">
      <c r="S11822" t="s">
        <v>11349</v>
      </c>
    </row>
    <row r="11823" spans="19:19">
      <c r="S11823" t="s">
        <v>11350</v>
      </c>
    </row>
    <row r="11824" spans="19:19">
      <c r="S11824" t="s">
        <v>11351</v>
      </c>
    </row>
    <row r="11825" spans="19:19">
      <c r="S11825" t="s">
        <v>11352</v>
      </c>
    </row>
    <row r="11826" spans="19:19">
      <c r="S11826" t="s">
        <v>11353</v>
      </c>
    </row>
    <row r="11827" spans="19:19">
      <c r="S11827" t="s">
        <v>11354</v>
      </c>
    </row>
    <row r="11828" spans="19:19">
      <c r="S11828" t="s">
        <v>11355</v>
      </c>
    </row>
    <row r="11829" spans="19:19">
      <c r="S11829" t="s">
        <v>11356</v>
      </c>
    </row>
    <row r="11830" spans="19:19">
      <c r="S11830" t="s">
        <v>11357</v>
      </c>
    </row>
    <row r="11831" spans="19:19">
      <c r="S11831" t="s">
        <v>3127</v>
      </c>
    </row>
    <row r="11832" spans="19:19">
      <c r="S11832" t="s">
        <v>4234</v>
      </c>
    </row>
    <row r="11833" spans="19:19">
      <c r="S11833" t="s">
        <v>11358</v>
      </c>
    </row>
    <row r="11834" spans="19:19">
      <c r="S11834" t="s">
        <v>11359</v>
      </c>
    </row>
    <row r="11835" spans="19:19">
      <c r="S11835" t="s">
        <v>11360</v>
      </c>
    </row>
    <row r="11836" spans="19:19">
      <c r="S11836" t="s">
        <v>11361</v>
      </c>
    </row>
    <row r="11837" spans="19:19">
      <c r="S11837" t="s">
        <v>8525</v>
      </c>
    </row>
    <row r="11838" spans="19:19">
      <c r="S11838" t="s">
        <v>4220</v>
      </c>
    </row>
    <row r="11839" spans="19:19">
      <c r="S11839" t="s">
        <v>11362</v>
      </c>
    </row>
    <row r="11840" spans="19:19">
      <c r="S11840" t="s">
        <v>11363</v>
      </c>
    </row>
    <row r="11841" spans="19:19">
      <c r="S11841" t="s">
        <v>11364</v>
      </c>
    </row>
    <row r="11842" spans="19:19">
      <c r="S11842" t="s">
        <v>6859</v>
      </c>
    </row>
    <row r="11843" spans="19:19">
      <c r="S11843" t="s">
        <v>11365</v>
      </c>
    </row>
    <row r="11844" spans="19:19">
      <c r="S11844" t="s">
        <v>11366</v>
      </c>
    </row>
    <row r="11845" spans="19:19">
      <c r="S11845" t="s">
        <v>11367</v>
      </c>
    </row>
    <row r="11846" spans="19:19">
      <c r="S11846" t="s">
        <v>11368</v>
      </c>
    </row>
    <row r="11847" spans="19:19">
      <c r="S11847" t="s">
        <v>11311</v>
      </c>
    </row>
    <row r="11848" spans="19:19">
      <c r="S11848" t="s">
        <v>11369</v>
      </c>
    </row>
    <row r="11849" spans="19:19">
      <c r="S11849" t="s">
        <v>11370</v>
      </c>
    </row>
    <row r="11850" spans="19:19">
      <c r="S11850" t="s">
        <v>11371</v>
      </c>
    </row>
    <row r="11851" spans="19:19">
      <c r="S11851" t="s">
        <v>11372</v>
      </c>
    </row>
    <row r="11852" spans="19:19">
      <c r="S11852" t="s">
        <v>11373</v>
      </c>
    </row>
    <row r="11853" spans="19:19">
      <c r="S11853" t="s">
        <v>11374</v>
      </c>
    </row>
    <row r="11854" spans="19:19">
      <c r="S11854" t="s">
        <v>11375</v>
      </c>
    </row>
    <row r="11855" spans="19:19">
      <c r="S11855" t="s">
        <v>11376</v>
      </c>
    </row>
    <row r="11856" spans="19:19">
      <c r="S11856" t="s">
        <v>3466</v>
      </c>
    </row>
    <row r="11857" spans="19:19">
      <c r="S11857" t="s">
        <v>11377</v>
      </c>
    </row>
    <row r="11858" spans="19:19">
      <c r="S11858" t="s">
        <v>11141</v>
      </c>
    </row>
    <row r="11859" spans="19:19">
      <c r="S11859" t="s">
        <v>11378</v>
      </c>
    </row>
    <row r="11860" spans="19:19">
      <c r="S11860" t="s">
        <v>11379</v>
      </c>
    </row>
    <row r="11861" spans="19:19">
      <c r="S11861" t="s">
        <v>11380</v>
      </c>
    </row>
    <row r="11862" spans="19:19">
      <c r="S11862" t="s">
        <v>11381</v>
      </c>
    </row>
    <row r="11863" spans="19:19">
      <c r="S11863" t="s">
        <v>4248</v>
      </c>
    </row>
    <row r="11864" spans="19:19">
      <c r="S11864" t="s">
        <v>11382</v>
      </c>
    </row>
    <row r="11865" spans="19:19">
      <c r="S11865" t="s">
        <v>11383</v>
      </c>
    </row>
    <row r="11866" spans="19:19">
      <c r="S11866" t="s">
        <v>11063</v>
      </c>
    </row>
    <row r="11867" spans="19:19">
      <c r="S11867" t="s">
        <v>11384</v>
      </c>
    </row>
    <row r="11868" spans="19:19">
      <c r="S11868" t="s">
        <v>11385</v>
      </c>
    </row>
    <row r="11869" spans="19:19">
      <c r="S11869" t="s">
        <v>4937</v>
      </c>
    </row>
    <row r="11870" spans="19:19">
      <c r="S11870" t="s">
        <v>11386</v>
      </c>
    </row>
    <row r="11871" spans="19:19">
      <c r="S11871" t="s">
        <v>6280</v>
      </c>
    </row>
    <row r="11872" spans="19:19">
      <c r="S11872" t="s">
        <v>11066</v>
      </c>
    </row>
    <row r="11873" spans="19:19">
      <c r="S11873" t="s">
        <v>4130</v>
      </c>
    </row>
    <row r="11874" spans="19:19">
      <c r="S11874" t="s">
        <v>11387</v>
      </c>
    </row>
    <row r="11875" spans="19:19">
      <c r="S11875" t="s">
        <v>11388</v>
      </c>
    </row>
    <row r="11876" spans="19:19">
      <c r="S11876" t="s">
        <v>11279</v>
      </c>
    </row>
    <row r="11877" spans="19:19">
      <c r="S11877" t="s">
        <v>11389</v>
      </c>
    </row>
    <row r="11878" spans="19:19">
      <c r="S11878" t="s">
        <v>7645</v>
      </c>
    </row>
    <row r="11879" spans="19:19">
      <c r="S11879" t="s">
        <v>4575</v>
      </c>
    </row>
    <row r="11880" spans="19:19">
      <c r="S11880" t="s">
        <v>7646</v>
      </c>
    </row>
    <row r="11881" spans="19:19">
      <c r="S11881" t="s">
        <v>6200</v>
      </c>
    </row>
    <row r="11882" spans="19:19">
      <c r="S11882" t="s">
        <v>11390</v>
      </c>
    </row>
    <row r="11883" spans="19:19">
      <c r="S11883" t="s">
        <v>11391</v>
      </c>
    </row>
    <row r="11884" spans="19:19">
      <c r="S11884" t="s">
        <v>9616</v>
      </c>
    </row>
    <row r="11885" spans="19:19">
      <c r="S11885" t="s">
        <v>5044</v>
      </c>
    </row>
    <row r="11886" spans="19:19">
      <c r="S11886" t="s">
        <v>11392</v>
      </c>
    </row>
    <row r="11887" spans="19:19">
      <c r="S11887" t="s">
        <v>11393</v>
      </c>
    </row>
    <row r="11888" spans="19:19">
      <c r="S11888" t="s">
        <v>11394</v>
      </c>
    </row>
    <row r="11889" spans="19:19">
      <c r="S11889" t="s">
        <v>11395</v>
      </c>
    </row>
    <row r="11890" spans="19:19">
      <c r="S11890" t="s">
        <v>11396</v>
      </c>
    </row>
    <row r="11891" spans="19:19">
      <c r="S11891" t="s">
        <v>11397</v>
      </c>
    </row>
    <row r="11892" spans="19:19">
      <c r="S11892" t="s">
        <v>4786</v>
      </c>
    </row>
    <row r="11893" spans="19:19">
      <c r="S11893" t="s">
        <v>11398</v>
      </c>
    </row>
    <row r="11894" spans="19:19">
      <c r="S11894" t="s">
        <v>3952</v>
      </c>
    </row>
    <row r="11895" spans="19:19">
      <c r="S11895" t="s">
        <v>11399</v>
      </c>
    </row>
    <row r="11896" spans="19:19">
      <c r="S11896" t="s">
        <v>11400</v>
      </c>
    </row>
    <row r="11897" spans="19:19">
      <c r="S11897" t="s">
        <v>11401</v>
      </c>
    </row>
    <row r="11898" spans="19:19">
      <c r="S11898" t="s">
        <v>11402</v>
      </c>
    </row>
    <row r="11899" spans="19:19">
      <c r="S11899" t="s">
        <v>11403</v>
      </c>
    </row>
    <row r="11900" spans="19:19">
      <c r="S11900" t="s">
        <v>9523</v>
      </c>
    </row>
    <row r="11901" spans="19:19">
      <c r="S11901" t="s">
        <v>11404</v>
      </c>
    </row>
    <row r="11902" spans="19:19">
      <c r="S11902" t="s">
        <v>11055</v>
      </c>
    </row>
    <row r="11903" spans="19:19">
      <c r="S11903" t="s">
        <v>7296</v>
      </c>
    </row>
    <row r="11904" spans="19:19">
      <c r="S11904" t="s">
        <v>5787</v>
      </c>
    </row>
    <row r="11905" spans="19:19">
      <c r="S11905" t="s">
        <v>11405</v>
      </c>
    </row>
    <row r="11906" spans="19:19">
      <c r="S11906" t="s">
        <v>11406</v>
      </c>
    </row>
    <row r="11907" spans="19:19">
      <c r="S11907" t="s">
        <v>11407</v>
      </c>
    </row>
    <row r="11908" spans="19:19">
      <c r="S11908" t="s">
        <v>11408</v>
      </c>
    </row>
    <row r="11909" spans="19:19">
      <c r="S11909" t="s">
        <v>11409</v>
      </c>
    </row>
    <row r="11910" spans="19:19">
      <c r="S11910" t="s">
        <v>11410</v>
      </c>
    </row>
    <row r="11911" spans="19:19">
      <c r="S11911" t="s">
        <v>11411</v>
      </c>
    </row>
    <row r="11912" spans="19:19">
      <c r="S11912" t="s">
        <v>11412</v>
      </c>
    </row>
    <row r="11913" spans="19:19">
      <c r="S11913" t="s">
        <v>3753</v>
      </c>
    </row>
    <row r="11914" spans="19:19">
      <c r="S11914" t="s">
        <v>11413</v>
      </c>
    </row>
    <row r="11915" spans="19:19">
      <c r="S11915" t="s">
        <v>11414</v>
      </c>
    </row>
    <row r="11916" spans="19:19">
      <c r="S11916" t="s">
        <v>11415</v>
      </c>
    </row>
    <row r="11917" spans="19:19">
      <c r="S11917" t="s">
        <v>11416</v>
      </c>
    </row>
    <row r="11918" spans="19:19">
      <c r="S11918" t="s">
        <v>11417</v>
      </c>
    </row>
    <row r="11919" spans="19:19">
      <c r="S11919" t="s">
        <v>11418</v>
      </c>
    </row>
    <row r="11920" spans="19:19">
      <c r="S11920" t="s">
        <v>11419</v>
      </c>
    </row>
    <row r="11921" spans="19:19">
      <c r="S11921" t="s">
        <v>11420</v>
      </c>
    </row>
    <row r="11922" spans="19:19">
      <c r="S11922" t="s">
        <v>5946</v>
      </c>
    </row>
    <row r="11923" spans="19:19">
      <c r="S11923" t="s">
        <v>11421</v>
      </c>
    </row>
    <row r="11924" spans="19:19">
      <c r="S11924" t="s">
        <v>11422</v>
      </c>
    </row>
    <row r="11925" spans="19:19">
      <c r="S11925" t="s">
        <v>9366</v>
      </c>
    </row>
    <row r="11926" spans="19:19">
      <c r="S11926" t="s">
        <v>11423</v>
      </c>
    </row>
    <row r="11927" spans="19:19">
      <c r="S11927" t="s">
        <v>11424</v>
      </c>
    </row>
    <row r="11928" spans="19:19">
      <c r="S11928" t="s">
        <v>11425</v>
      </c>
    </row>
    <row r="11929" spans="19:19">
      <c r="S11929" t="s">
        <v>11426</v>
      </c>
    </row>
    <row r="11930" spans="19:19">
      <c r="S11930" t="s">
        <v>11427</v>
      </c>
    </row>
    <row r="11931" spans="19:19">
      <c r="S11931" t="s">
        <v>11428</v>
      </c>
    </row>
    <row r="11932" spans="19:19">
      <c r="S11932" t="s">
        <v>11429</v>
      </c>
    </row>
    <row r="11933" spans="19:19">
      <c r="S11933" t="s">
        <v>11430</v>
      </c>
    </row>
    <row r="11934" spans="19:19">
      <c r="S11934" t="s">
        <v>11431</v>
      </c>
    </row>
    <row r="11935" spans="19:19">
      <c r="S11935" t="s">
        <v>7129</v>
      </c>
    </row>
    <row r="11936" spans="19:19">
      <c r="S11936" t="s">
        <v>11432</v>
      </c>
    </row>
    <row r="11937" spans="19:19">
      <c r="S11937" t="s">
        <v>11433</v>
      </c>
    </row>
    <row r="11938" spans="19:19">
      <c r="S11938" t="s">
        <v>4837</v>
      </c>
    </row>
    <row r="11939" spans="19:19">
      <c r="S11939" t="s">
        <v>3795</v>
      </c>
    </row>
    <row r="11940" spans="19:19">
      <c r="S11940" t="s">
        <v>11434</v>
      </c>
    </row>
    <row r="11941" spans="19:19">
      <c r="S11941" t="s">
        <v>11435</v>
      </c>
    </row>
    <row r="11942" spans="19:19">
      <c r="S11942" t="s">
        <v>11436</v>
      </c>
    </row>
    <row r="11943" spans="19:19">
      <c r="S11943" t="s">
        <v>11437</v>
      </c>
    </row>
    <row r="11944" spans="19:19">
      <c r="S11944" t="s">
        <v>7131</v>
      </c>
    </row>
    <row r="11945" spans="19:19">
      <c r="S11945" t="s">
        <v>7552</v>
      </c>
    </row>
    <row r="11946" spans="19:19">
      <c r="S11946" t="s">
        <v>11438</v>
      </c>
    </row>
    <row r="11947" spans="19:19">
      <c r="S11947" t="s">
        <v>11439</v>
      </c>
    </row>
    <row r="11948" spans="19:19">
      <c r="S11948" t="s">
        <v>11440</v>
      </c>
    </row>
    <row r="11949" spans="19:19">
      <c r="S11949" t="s">
        <v>11441</v>
      </c>
    </row>
    <row r="11950" spans="19:19">
      <c r="S11950" t="s">
        <v>11442</v>
      </c>
    </row>
    <row r="11951" spans="19:19">
      <c r="S11951" t="s">
        <v>3308</v>
      </c>
    </row>
    <row r="11952" spans="19:19">
      <c r="S11952" t="s">
        <v>11443</v>
      </c>
    </row>
    <row r="11953" spans="19:19">
      <c r="S11953" t="s">
        <v>11444</v>
      </c>
    </row>
    <row r="11954" spans="19:19">
      <c r="S11954" t="s">
        <v>11445</v>
      </c>
    </row>
    <row r="11955" spans="19:19">
      <c r="S11955" t="s">
        <v>8647</v>
      </c>
    </row>
    <row r="11956" spans="19:19">
      <c r="S11956" t="s">
        <v>11446</v>
      </c>
    </row>
    <row r="11957" spans="19:19">
      <c r="S11957" t="s">
        <v>11447</v>
      </c>
    </row>
    <row r="11958" spans="19:19">
      <c r="S11958" t="s">
        <v>11448</v>
      </c>
    </row>
    <row r="11959" spans="19:19">
      <c r="S11959" t="s">
        <v>6795</v>
      </c>
    </row>
    <row r="11960" spans="19:19">
      <c r="S11960" t="s">
        <v>10349</v>
      </c>
    </row>
    <row r="11961" spans="19:19">
      <c r="S11961" t="s">
        <v>11449</v>
      </c>
    </row>
    <row r="11962" spans="19:19">
      <c r="S11962" t="s">
        <v>11450</v>
      </c>
    </row>
    <row r="11963" spans="19:19">
      <c r="S11963" t="s">
        <v>11451</v>
      </c>
    </row>
    <row r="11964" spans="19:19">
      <c r="S11964" t="s">
        <v>8656</v>
      </c>
    </row>
    <row r="11965" spans="19:19">
      <c r="S11965" t="s">
        <v>5882</v>
      </c>
    </row>
    <row r="11966" spans="19:19">
      <c r="S11966" t="s">
        <v>11452</v>
      </c>
    </row>
    <row r="11967" spans="19:19">
      <c r="S11967" t="s">
        <v>11453</v>
      </c>
    </row>
    <row r="11968" spans="19:19">
      <c r="S11968" t="s">
        <v>11454</v>
      </c>
    </row>
    <row r="11969" spans="19:19">
      <c r="S11969" t="s">
        <v>11455</v>
      </c>
    </row>
    <row r="11970" spans="19:19">
      <c r="S11970" t="s">
        <v>4474</v>
      </c>
    </row>
    <row r="11971" spans="19:19">
      <c r="S11971" t="s">
        <v>11456</v>
      </c>
    </row>
    <row r="11972" spans="19:19">
      <c r="S11972" t="s">
        <v>11457</v>
      </c>
    </row>
    <row r="11973" spans="19:19">
      <c r="S11973" t="s">
        <v>11458</v>
      </c>
    </row>
    <row r="11974" spans="19:19">
      <c r="S11974" t="s">
        <v>3891</v>
      </c>
    </row>
    <row r="11975" spans="19:19">
      <c r="S11975" t="s">
        <v>11459</v>
      </c>
    </row>
    <row r="11976" spans="19:19">
      <c r="S11976" t="s">
        <v>11460</v>
      </c>
    </row>
    <row r="11977" spans="19:19">
      <c r="S11977" t="s">
        <v>11461</v>
      </c>
    </row>
    <row r="11978" spans="19:19">
      <c r="S11978" t="s">
        <v>11462</v>
      </c>
    </row>
    <row r="11979" spans="19:19">
      <c r="S11979" t="s">
        <v>11463</v>
      </c>
    </row>
    <row r="11980" spans="19:19">
      <c r="S11980" t="s">
        <v>11464</v>
      </c>
    </row>
    <row r="11981" spans="19:19">
      <c r="S11981" t="s">
        <v>11465</v>
      </c>
    </row>
    <row r="11982" spans="19:19">
      <c r="S11982" t="s">
        <v>11466</v>
      </c>
    </row>
    <row r="11983" spans="19:19">
      <c r="S11983" t="s">
        <v>11467</v>
      </c>
    </row>
    <row r="11984" spans="19:19">
      <c r="S11984" t="s">
        <v>11468</v>
      </c>
    </row>
    <row r="11985" spans="19:19">
      <c r="S11985" t="s">
        <v>11469</v>
      </c>
    </row>
    <row r="11986" spans="19:19">
      <c r="S11986" t="s">
        <v>11470</v>
      </c>
    </row>
    <row r="11987" spans="19:19">
      <c r="S11987" t="s">
        <v>11471</v>
      </c>
    </row>
    <row r="11988" spans="19:19">
      <c r="S11988" t="s">
        <v>10432</v>
      </c>
    </row>
    <row r="11989" spans="19:19">
      <c r="S11989" t="s">
        <v>11472</v>
      </c>
    </row>
    <row r="11990" spans="19:19">
      <c r="S11990" t="s">
        <v>11473</v>
      </c>
    </row>
    <row r="11991" spans="19:19">
      <c r="S11991" t="s">
        <v>11474</v>
      </c>
    </row>
    <row r="11992" spans="19:19">
      <c r="S11992" t="s">
        <v>11475</v>
      </c>
    </row>
    <row r="11993" spans="19:19">
      <c r="S11993" t="s">
        <v>11476</v>
      </c>
    </row>
    <row r="11994" spans="19:19">
      <c r="S11994" t="s">
        <v>11477</v>
      </c>
    </row>
    <row r="11995" spans="19:19">
      <c r="S11995" t="s">
        <v>10624</v>
      </c>
    </row>
    <row r="11996" spans="19:19">
      <c r="S11996" t="s">
        <v>11478</v>
      </c>
    </row>
    <row r="11997" spans="19:19">
      <c r="S11997" t="s">
        <v>7186</v>
      </c>
    </row>
    <row r="11998" spans="19:19">
      <c r="S11998" t="s">
        <v>11479</v>
      </c>
    </row>
    <row r="11999" spans="19:19">
      <c r="S11999" t="s">
        <v>3790</v>
      </c>
    </row>
    <row r="12000" spans="19:19">
      <c r="S12000" t="s">
        <v>11480</v>
      </c>
    </row>
    <row r="12001" spans="19:19">
      <c r="S12001" t="s">
        <v>11481</v>
      </c>
    </row>
    <row r="12002" spans="19:19">
      <c r="S12002" t="s">
        <v>7403</v>
      </c>
    </row>
    <row r="12003" spans="19:19">
      <c r="S12003" t="s">
        <v>11482</v>
      </c>
    </row>
    <row r="12004" spans="19:19">
      <c r="S12004" t="s">
        <v>11483</v>
      </c>
    </row>
    <row r="12005" spans="19:19">
      <c r="S12005" t="s">
        <v>11484</v>
      </c>
    </row>
    <row r="12006" spans="19:19">
      <c r="S12006" t="s">
        <v>11485</v>
      </c>
    </row>
    <row r="12007" spans="19:19">
      <c r="S12007" t="s">
        <v>11360</v>
      </c>
    </row>
    <row r="12008" spans="19:19">
      <c r="S12008" t="s">
        <v>11486</v>
      </c>
    </row>
    <row r="12009" spans="19:19">
      <c r="S12009" t="s">
        <v>3141</v>
      </c>
    </row>
    <row r="12010" spans="19:19">
      <c r="S12010" t="s">
        <v>3897</v>
      </c>
    </row>
    <row r="12011" spans="19:19">
      <c r="S12011" t="s">
        <v>2922</v>
      </c>
    </row>
    <row r="12012" spans="19:19">
      <c r="S12012" t="s">
        <v>4220</v>
      </c>
    </row>
    <row r="12013" spans="19:19">
      <c r="S12013" t="s">
        <v>11487</v>
      </c>
    </row>
    <row r="12014" spans="19:19">
      <c r="S12014" t="s">
        <v>11488</v>
      </c>
    </row>
    <row r="12015" spans="19:19">
      <c r="S12015" t="s">
        <v>10378</v>
      </c>
    </row>
    <row r="12016" spans="19:19">
      <c r="S12016" t="s">
        <v>11489</v>
      </c>
    </row>
    <row r="12017" spans="19:19">
      <c r="S12017" t="s">
        <v>11490</v>
      </c>
    </row>
    <row r="12018" spans="19:19">
      <c r="S12018" t="s">
        <v>11491</v>
      </c>
    </row>
    <row r="12019" spans="19:19">
      <c r="S12019" t="s">
        <v>11492</v>
      </c>
    </row>
    <row r="12020" spans="19:19">
      <c r="S12020" t="s">
        <v>11493</v>
      </c>
    </row>
    <row r="12021" spans="19:19">
      <c r="S12021" t="s">
        <v>11494</v>
      </c>
    </row>
    <row r="12022" spans="19:19">
      <c r="S12022" t="s">
        <v>5907</v>
      </c>
    </row>
    <row r="12023" spans="19:19">
      <c r="S12023" t="s">
        <v>11495</v>
      </c>
    </row>
    <row r="12024" spans="19:19">
      <c r="S12024" t="s">
        <v>11496</v>
      </c>
    </row>
    <row r="12025" spans="19:19">
      <c r="S12025" t="s">
        <v>11497</v>
      </c>
    </row>
    <row r="12026" spans="19:19">
      <c r="S12026" t="s">
        <v>11498</v>
      </c>
    </row>
    <row r="12027" spans="19:19">
      <c r="S12027" t="s">
        <v>11499</v>
      </c>
    </row>
    <row r="12028" spans="19:19">
      <c r="S12028" t="s">
        <v>11500</v>
      </c>
    </row>
    <row r="12029" spans="19:19">
      <c r="S12029" t="s">
        <v>11501</v>
      </c>
    </row>
    <row r="12030" spans="19:19">
      <c r="S12030" t="s">
        <v>11332</v>
      </c>
    </row>
    <row r="12031" spans="19:19">
      <c r="S12031" t="s">
        <v>10881</v>
      </c>
    </row>
    <row r="12032" spans="19:19">
      <c r="S12032" t="s">
        <v>11502</v>
      </c>
    </row>
    <row r="12033" spans="19:19">
      <c r="S12033" t="s">
        <v>6540</v>
      </c>
    </row>
    <row r="12034" spans="19:19">
      <c r="S12034" t="s">
        <v>11503</v>
      </c>
    </row>
    <row r="12035" spans="19:19">
      <c r="S12035" t="s">
        <v>11504</v>
      </c>
    </row>
    <row r="12036" spans="19:19">
      <c r="S12036" t="s">
        <v>11505</v>
      </c>
    </row>
    <row r="12037" spans="19:19">
      <c r="S12037" t="s">
        <v>11506</v>
      </c>
    </row>
    <row r="12038" spans="19:19">
      <c r="S12038" t="s">
        <v>11507</v>
      </c>
    </row>
    <row r="12039" spans="19:19">
      <c r="S12039" t="s">
        <v>11508</v>
      </c>
    </row>
    <row r="12040" spans="19:19">
      <c r="S12040" t="s">
        <v>9697</v>
      </c>
    </row>
    <row r="12041" spans="19:19">
      <c r="S12041" t="s">
        <v>11509</v>
      </c>
    </row>
    <row r="12042" spans="19:19">
      <c r="S12042" t="s">
        <v>3467</v>
      </c>
    </row>
    <row r="12043" spans="19:19">
      <c r="S12043" t="s">
        <v>11510</v>
      </c>
    </row>
    <row r="12044" spans="19:19">
      <c r="S12044" t="s">
        <v>11511</v>
      </c>
    </row>
    <row r="12045" spans="19:19">
      <c r="S12045" t="s">
        <v>11512</v>
      </c>
    </row>
    <row r="12046" spans="19:19">
      <c r="S12046" t="s">
        <v>11513</v>
      </c>
    </row>
    <row r="12047" spans="19:19">
      <c r="S12047" t="s">
        <v>11514</v>
      </c>
    </row>
    <row r="12048" spans="19:19">
      <c r="S12048" t="s">
        <v>11515</v>
      </c>
    </row>
    <row r="12049" spans="19:19">
      <c r="S12049" t="s">
        <v>11516</v>
      </c>
    </row>
    <row r="12050" spans="19:19">
      <c r="S12050" t="s">
        <v>4724</v>
      </c>
    </row>
    <row r="12051" spans="19:19">
      <c r="S12051" t="s">
        <v>11517</v>
      </c>
    </row>
    <row r="12052" spans="19:19">
      <c r="S12052" t="s">
        <v>4454</v>
      </c>
    </row>
    <row r="12053" spans="19:19">
      <c r="S12053" t="s">
        <v>11518</v>
      </c>
    </row>
    <row r="12054" spans="19:19">
      <c r="S12054" t="s">
        <v>9563</v>
      </c>
    </row>
    <row r="12055" spans="19:19">
      <c r="S12055" t="s">
        <v>11519</v>
      </c>
    </row>
    <row r="12056" spans="19:19">
      <c r="S12056" t="s">
        <v>11520</v>
      </c>
    </row>
    <row r="12057" spans="19:19">
      <c r="S12057" t="s">
        <v>11521</v>
      </c>
    </row>
    <row r="12058" spans="19:19">
      <c r="S12058" t="s">
        <v>3995</v>
      </c>
    </row>
    <row r="12059" spans="19:19">
      <c r="S12059" t="s">
        <v>11522</v>
      </c>
    </row>
    <row r="12060" spans="19:19">
      <c r="S12060" t="s">
        <v>11523</v>
      </c>
    </row>
    <row r="12061" spans="19:19">
      <c r="S12061" t="s">
        <v>11524</v>
      </c>
    </row>
    <row r="12062" spans="19:19">
      <c r="S12062" t="s">
        <v>11525</v>
      </c>
    </row>
    <row r="12063" spans="19:19">
      <c r="S12063" t="s">
        <v>11526</v>
      </c>
    </row>
    <row r="12064" spans="19:19">
      <c r="S12064" t="s">
        <v>11527</v>
      </c>
    </row>
    <row r="12065" spans="19:19">
      <c r="S12065" t="s">
        <v>11528</v>
      </c>
    </row>
    <row r="12066" spans="19:19">
      <c r="S12066" t="s">
        <v>11529</v>
      </c>
    </row>
    <row r="12067" spans="19:19">
      <c r="S12067" t="s">
        <v>11530</v>
      </c>
    </row>
    <row r="12068" spans="19:19">
      <c r="S12068" t="s">
        <v>11531</v>
      </c>
    </row>
    <row r="12069" spans="19:19">
      <c r="S12069" t="s">
        <v>11532</v>
      </c>
    </row>
    <row r="12070" spans="19:19">
      <c r="S12070" t="s">
        <v>11533</v>
      </c>
    </row>
    <row r="12071" spans="19:19">
      <c r="S12071" t="s">
        <v>11534</v>
      </c>
    </row>
    <row r="12072" spans="19:19">
      <c r="S12072" t="s">
        <v>7404</v>
      </c>
    </row>
    <row r="12073" spans="19:19">
      <c r="S12073" t="s">
        <v>11535</v>
      </c>
    </row>
    <row r="12074" spans="19:19">
      <c r="S12074" t="s">
        <v>11536</v>
      </c>
    </row>
    <row r="12075" spans="19:19">
      <c r="S12075" t="s">
        <v>11537</v>
      </c>
    </row>
    <row r="12076" spans="19:19">
      <c r="S12076" t="s">
        <v>11129</v>
      </c>
    </row>
    <row r="12077" spans="19:19">
      <c r="S12077" t="s">
        <v>11538</v>
      </c>
    </row>
    <row r="12078" spans="19:19">
      <c r="S12078" t="s">
        <v>9585</v>
      </c>
    </row>
    <row r="12079" spans="19:19">
      <c r="S12079" t="s">
        <v>10134</v>
      </c>
    </row>
    <row r="12080" spans="19:19">
      <c r="S12080" t="s">
        <v>11539</v>
      </c>
    </row>
    <row r="12081" spans="19:19">
      <c r="S12081" t="s">
        <v>11540</v>
      </c>
    </row>
    <row r="12082" spans="19:19">
      <c r="S12082" t="s">
        <v>3141</v>
      </c>
    </row>
    <row r="12083" spans="19:19">
      <c r="S12083" t="s">
        <v>1471</v>
      </c>
    </row>
    <row r="12084" spans="19:19">
      <c r="S12084" t="s">
        <v>3280</v>
      </c>
    </row>
    <row r="12085" spans="19:19">
      <c r="S12085" t="s">
        <v>11541</v>
      </c>
    </row>
    <row r="12086" spans="19:19">
      <c r="S12086" t="s">
        <v>11542</v>
      </c>
    </row>
    <row r="12087" spans="19:19">
      <c r="S12087" t="s">
        <v>11543</v>
      </c>
    </row>
    <row r="12088" spans="19:19">
      <c r="S12088" t="s">
        <v>11544</v>
      </c>
    </row>
    <row r="12089" spans="19:19">
      <c r="S12089" t="s">
        <v>11545</v>
      </c>
    </row>
    <row r="12090" spans="19:19">
      <c r="S12090" t="s">
        <v>11546</v>
      </c>
    </row>
    <row r="12091" spans="19:19">
      <c r="S12091" t="s">
        <v>11547</v>
      </c>
    </row>
    <row r="12092" spans="19:19">
      <c r="S12092" t="s">
        <v>4335</v>
      </c>
    </row>
    <row r="12093" spans="19:19">
      <c r="S12093" t="s">
        <v>11548</v>
      </c>
    </row>
    <row r="12094" spans="19:19">
      <c r="S12094" t="s">
        <v>11549</v>
      </c>
    </row>
    <row r="12095" spans="19:19">
      <c r="S12095" t="s">
        <v>11550</v>
      </c>
    </row>
    <row r="12096" spans="19:19">
      <c r="S12096" t="s">
        <v>11551</v>
      </c>
    </row>
    <row r="12097" spans="19:19">
      <c r="S12097" t="s">
        <v>11552</v>
      </c>
    </row>
    <row r="12098" spans="19:19">
      <c r="S12098" t="s">
        <v>11553</v>
      </c>
    </row>
    <row r="12099" spans="19:19">
      <c r="S12099" t="s">
        <v>11554</v>
      </c>
    </row>
    <row r="12100" spans="19:19">
      <c r="S12100" t="s">
        <v>11555</v>
      </c>
    </row>
    <row r="12101" spans="19:19">
      <c r="S12101" t="s">
        <v>11556</v>
      </c>
    </row>
    <row r="12102" spans="19:19">
      <c r="S12102" t="s">
        <v>2772</v>
      </c>
    </row>
    <row r="12103" spans="19:19">
      <c r="S12103" t="s">
        <v>10201</v>
      </c>
    </row>
    <row r="12104" spans="19:19">
      <c r="S12104" t="s">
        <v>4521</v>
      </c>
    </row>
    <row r="12105" spans="19:19">
      <c r="S12105" t="s">
        <v>11557</v>
      </c>
    </row>
    <row r="12106" spans="19:19">
      <c r="S12106" t="s">
        <v>11558</v>
      </c>
    </row>
    <row r="12107" spans="19:19">
      <c r="S12107" t="s">
        <v>4113</v>
      </c>
    </row>
    <row r="12108" spans="19:19">
      <c r="S12108" t="s">
        <v>11559</v>
      </c>
    </row>
    <row r="12109" spans="19:19">
      <c r="S12109" t="s">
        <v>11560</v>
      </c>
    </row>
    <row r="12110" spans="19:19">
      <c r="S12110" t="s">
        <v>11561</v>
      </c>
    </row>
    <row r="12111" spans="19:19">
      <c r="S12111" t="s">
        <v>11562</v>
      </c>
    </row>
    <row r="12112" spans="19:19">
      <c r="S12112" t="s">
        <v>11563</v>
      </c>
    </row>
    <row r="12113" spans="19:19">
      <c r="S12113" t="s">
        <v>11564</v>
      </c>
    </row>
    <row r="12114" spans="19:19">
      <c r="S12114" t="s">
        <v>11565</v>
      </c>
    </row>
    <row r="12115" spans="19:19">
      <c r="S12115" t="s">
        <v>11566</v>
      </c>
    </row>
    <row r="12116" spans="19:19">
      <c r="S12116" t="s">
        <v>11567</v>
      </c>
    </row>
    <row r="12117" spans="19:19">
      <c r="S12117" t="s">
        <v>11568</v>
      </c>
    </row>
    <row r="12118" spans="19:19">
      <c r="S12118" t="s">
        <v>11569</v>
      </c>
    </row>
    <row r="12119" spans="19:19">
      <c r="S12119" t="s">
        <v>11570</v>
      </c>
    </row>
    <row r="12120" spans="19:19">
      <c r="S12120" t="s">
        <v>11571</v>
      </c>
    </row>
    <row r="12121" spans="19:19">
      <c r="S12121" t="s">
        <v>3891</v>
      </c>
    </row>
    <row r="12122" spans="19:19">
      <c r="S12122" t="s">
        <v>6897</v>
      </c>
    </row>
    <row r="12123" spans="19:19">
      <c r="S12123" t="s">
        <v>11572</v>
      </c>
    </row>
    <row r="12124" spans="19:19">
      <c r="S12124" t="s">
        <v>7403</v>
      </c>
    </row>
    <row r="12125" spans="19:19">
      <c r="S12125" t="s">
        <v>3141</v>
      </c>
    </row>
    <row r="12126" spans="19:19">
      <c r="S12126" t="s">
        <v>4786</v>
      </c>
    </row>
    <row r="12127" spans="19:19">
      <c r="S12127" t="s">
        <v>3616</v>
      </c>
    </row>
    <row r="12128" spans="19:19">
      <c r="S12128" t="s">
        <v>11573</v>
      </c>
    </row>
    <row r="12129" spans="19:19">
      <c r="S12129" t="s">
        <v>11574</v>
      </c>
    </row>
    <row r="12130" spans="19:19">
      <c r="S12130" t="s">
        <v>11575</v>
      </c>
    </row>
    <row r="12131" spans="19:19">
      <c r="S12131" t="s">
        <v>11576</v>
      </c>
    </row>
    <row r="12132" spans="19:19">
      <c r="S12132" t="s">
        <v>11577</v>
      </c>
    </row>
    <row r="12133" spans="19:19">
      <c r="S12133" t="s">
        <v>11578</v>
      </c>
    </row>
    <row r="12134" spans="19:19">
      <c r="S12134" t="s">
        <v>11579</v>
      </c>
    </row>
    <row r="12135" spans="19:19">
      <c r="S12135" t="s">
        <v>3932</v>
      </c>
    </row>
    <row r="12136" spans="19:19">
      <c r="S12136" t="s">
        <v>7523</v>
      </c>
    </row>
    <row r="12137" spans="19:19">
      <c r="S12137" t="s">
        <v>11580</v>
      </c>
    </row>
    <row r="12138" spans="19:19">
      <c r="S12138" t="s">
        <v>3954</v>
      </c>
    </row>
    <row r="12139" spans="19:19">
      <c r="S12139" t="s">
        <v>11581</v>
      </c>
    </row>
    <row r="12140" spans="19:19">
      <c r="S12140" t="s">
        <v>11582</v>
      </c>
    </row>
    <row r="12141" spans="19:19">
      <c r="S12141" t="s">
        <v>8254</v>
      </c>
    </row>
    <row r="12142" spans="19:19">
      <c r="S12142" t="s">
        <v>11583</v>
      </c>
    </row>
    <row r="12143" spans="19:19">
      <c r="S12143" t="s">
        <v>11584</v>
      </c>
    </row>
    <row r="12144" spans="19:19">
      <c r="S12144" t="s">
        <v>11585</v>
      </c>
    </row>
    <row r="12145" spans="19:19">
      <c r="S12145" t="s">
        <v>11586</v>
      </c>
    </row>
    <row r="12146" spans="19:19">
      <c r="S12146" t="s">
        <v>7464</v>
      </c>
    </row>
    <row r="12147" spans="19:19">
      <c r="S12147" t="s">
        <v>11587</v>
      </c>
    </row>
    <row r="12148" spans="19:19">
      <c r="S12148" t="s">
        <v>9608</v>
      </c>
    </row>
    <row r="12149" spans="19:19">
      <c r="S12149" t="s">
        <v>8550</v>
      </c>
    </row>
    <row r="12150" spans="19:19">
      <c r="S12150" t="s">
        <v>11588</v>
      </c>
    </row>
    <row r="12151" spans="19:19">
      <c r="S12151" t="s">
        <v>11589</v>
      </c>
    </row>
    <row r="12152" spans="19:19">
      <c r="S12152" t="s">
        <v>11590</v>
      </c>
    </row>
    <row r="12153" spans="19:19">
      <c r="S12153" t="s">
        <v>11591</v>
      </c>
    </row>
    <row r="12154" spans="19:19">
      <c r="S12154" t="s">
        <v>11592</v>
      </c>
    </row>
    <row r="12155" spans="19:19">
      <c r="S12155" t="s">
        <v>11593</v>
      </c>
    </row>
    <row r="12156" spans="19:19">
      <c r="S12156" t="s">
        <v>11594</v>
      </c>
    </row>
    <row r="12157" spans="19:19">
      <c r="S12157" t="s">
        <v>11595</v>
      </c>
    </row>
    <row r="12158" spans="19:19">
      <c r="S12158" t="s">
        <v>11596</v>
      </c>
    </row>
    <row r="12159" spans="19:19">
      <c r="S12159" t="s">
        <v>9835</v>
      </c>
    </row>
    <row r="12160" spans="19:19">
      <c r="S12160" t="s">
        <v>11597</v>
      </c>
    </row>
    <row r="12161" spans="19:19">
      <c r="S12161" t="s">
        <v>11598</v>
      </c>
    </row>
    <row r="12162" spans="19:19">
      <c r="S12162" t="s">
        <v>11599</v>
      </c>
    </row>
    <row r="12163" spans="19:19">
      <c r="S12163" t="s">
        <v>9960</v>
      </c>
    </row>
    <row r="12164" spans="19:19">
      <c r="S12164" t="s">
        <v>11600</v>
      </c>
    </row>
    <row r="12165" spans="19:19">
      <c r="S12165" t="s">
        <v>11601</v>
      </c>
    </row>
    <row r="12166" spans="19:19">
      <c r="S12166" t="s">
        <v>11602</v>
      </c>
    </row>
    <row r="12167" spans="19:19">
      <c r="S12167" t="s">
        <v>8178</v>
      </c>
    </row>
    <row r="12168" spans="19:19">
      <c r="S12168" t="s">
        <v>11603</v>
      </c>
    </row>
    <row r="12169" spans="19:19">
      <c r="S12169" t="s">
        <v>6811</v>
      </c>
    </row>
    <row r="12170" spans="19:19">
      <c r="S12170" t="s">
        <v>6949</v>
      </c>
    </row>
    <row r="12171" spans="19:19">
      <c r="S12171" t="s">
        <v>11604</v>
      </c>
    </row>
    <row r="12172" spans="19:19">
      <c r="S12172" t="s">
        <v>11605</v>
      </c>
    </row>
    <row r="12173" spans="19:19">
      <c r="S12173" t="s">
        <v>11606</v>
      </c>
    </row>
    <row r="12174" spans="19:19">
      <c r="S12174" t="s">
        <v>7044</v>
      </c>
    </row>
    <row r="12175" spans="19:19">
      <c r="S12175" t="s">
        <v>11607</v>
      </c>
    </row>
    <row r="12176" spans="19:19">
      <c r="S12176" t="s">
        <v>11608</v>
      </c>
    </row>
    <row r="12177" spans="19:19">
      <c r="S12177" t="s">
        <v>11609</v>
      </c>
    </row>
    <row r="12178" spans="19:19">
      <c r="S12178" t="s">
        <v>11610</v>
      </c>
    </row>
    <row r="12179" spans="19:19">
      <c r="S12179" t="s">
        <v>11611</v>
      </c>
    </row>
    <row r="12180" spans="19:19">
      <c r="S12180" t="s">
        <v>4358</v>
      </c>
    </row>
    <row r="12181" spans="19:19">
      <c r="S12181" t="s">
        <v>11612</v>
      </c>
    </row>
    <row r="12182" spans="19:19">
      <c r="S12182" t="s">
        <v>11613</v>
      </c>
    </row>
    <row r="12183" spans="19:19">
      <c r="S12183" t="s">
        <v>11614</v>
      </c>
    </row>
    <row r="12184" spans="19:19">
      <c r="S12184" t="s">
        <v>11615</v>
      </c>
    </row>
    <row r="12185" spans="19:19">
      <c r="S12185" t="s">
        <v>11616</v>
      </c>
    </row>
    <row r="12186" spans="19:19">
      <c r="S12186" t="s">
        <v>11617</v>
      </c>
    </row>
    <row r="12187" spans="19:19">
      <c r="S12187" t="s">
        <v>4676</v>
      </c>
    </row>
    <row r="12188" spans="19:19">
      <c r="S12188" t="s">
        <v>6793</v>
      </c>
    </row>
    <row r="12189" spans="19:19">
      <c r="S12189" t="s">
        <v>11618</v>
      </c>
    </row>
    <row r="12190" spans="19:19">
      <c r="S12190" t="s">
        <v>8643</v>
      </c>
    </row>
    <row r="12191" spans="19:19">
      <c r="S12191" t="s">
        <v>7749</v>
      </c>
    </row>
    <row r="12192" spans="19:19">
      <c r="S12192" t="s">
        <v>9641</v>
      </c>
    </row>
    <row r="12193" spans="19:19">
      <c r="S12193" t="s">
        <v>11619</v>
      </c>
    </row>
    <row r="12194" spans="19:19">
      <c r="S12194" t="s">
        <v>11620</v>
      </c>
    </row>
    <row r="12195" spans="19:19">
      <c r="S12195" t="s">
        <v>11125</v>
      </c>
    </row>
    <row r="12196" spans="19:19">
      <c r="S12196" t="s">
        <v>7493</v>
      </c>
    </row>
    <row r="12197" spans="19:19">
      <c r="S12197" t="s">
        <v>11621</v>
      </c>
    </row>
    <row r="12198" spans="19:19">
      <c r="S12198" t="s">
        <v>11622</v>
      </c>
    </row>
    <row r="12199" spans="19:19">
      <c r="S12199" t="s">
        <v>7849</v>
      </c>
    </row>
    <row r="12200" spans="19:19">
      <c r="S12200" t="s">
        <v>11623</v>
      </c>
    </row>
    <row r="12201" spans="19:19">
      <c r="S12201" t="s">
        <v>11624</v>
      </c>
    </row>
    <row r="12202" spans="19:19">
      <c r="S12202" t="s">
        <v>5044</v>
      </c>
    </row>
    <row r="12203" spans="19:19">
      <c r="S12203" t="s">
        <v>11625</v>
      </c>
    </row>
    <row r="12204" spans="19:19">
      <c r="S12204" t="s">
        <v>11626</v>
      </c>
    </row>
    <row r="12205" spans="19:19">
      <c r="S12205" t="s">
        <v>11627</v>
      </c>
    </row>
    <row r="12206" spans="19:19">
      <c r="S12206" t="s">
        <v>11628</v>
      </c>
    </row>
    <row r="12207" spans="19:19">
      <c r="S12207" t="s">
        <v>11629</v>
      </c>
    </row>
    <row r="12208" spans="19:19">
      <c r="S12208" t="s">
        <v>11630</v>
      </c>
    </row>
    <row r="12209" spans="19:19">
      <c r="S12209" t="s">
        <v>11631</v>
      </c>
    </row>
    <row r="12210" spans="19:19">
      <c r="S12210" t="s">
        <v>11632</v>
      </c>
    </row>
    <row r="12211" spans="19:19">
      <c r="S12211" t="s">
        <v>11633</v>
      </c>
    </row>
    <row r="12212" spans="19:19">
      <c r="S12212" t="s">
        <v>11634</v>
      </c>
    </row>
    <row r="12213" spans="19:19">
      <c r="S12213" t="s">
        <v>2922</v>
      </c>
    </row>
    <row r="12214" spans="19:19">
      <c r="S12214" t="s">
        <v>1515</v>
      </c>
    </row>
    <row r="12215" spans="19:19">
      <c r="S12215" t="s">
        <v>7264</v>
      </c>
    </row>
    <row r="12216" spans="19:19">
      <c r="S12216" t="s">
        <v>11635</v>
      </c>
    </row>
    <row r="12217" spans="19:19">
      <c r="S12217" t="s">
        <v>9461</v>
      </c>
    </row>
    <row r="12218" spans="19:19">
      <c r="S12218" t="s">
        <v>11636</v>
      </c>
    </row>
    <row r="12219" spans="19:19">
      <c r="S12219" t="s">
        <v>11637</v>
      </c>
    </row>
    <row r="12220" spans="19:19">
      <c r="S12220" t="s">
        <v>11638</v>
      </c>
    </row>
    <row r="12221" spans="19:19">
      <c r="S12221" t="s">
        <v>11639</v>
      </c>
    </row>
    <row r="12222" spans="19:19">
      <c r="S12222" t="s">
        <v>11640</v>
      </c>
    </row>
    <row r="12223" spans="19:19">
      <c r="S12223" t="s">
        <v>9461</v>
      </c>
    </row>
    <row r="12224" spans="19:19">
      <c r="S12224" t="s">
        <v>5142</v>
      </c>
    </row>
    <row r="12225" spans="19:19">
      <c r="S12225" t="s">
        <v>11641</v>
      </c>
    </row>
    <row r="12226" spans="19:19">
      <c r="S12226" t="s">
        <v>4631</v>
      </c>
    </row>
    <row r="12227" spans="19:19">
      <c r="S12227" t="s">
        <v>3882</v>
      </c>
    </row>
    <row r="12228" spans="19:19">
      <c r="S12228" t="s">
        <v>4220</v>
      </c>
    </row>
    <row r="12229" spans="19:19">
      <c r="S12229" t="s">
        <v>11642</v>
      </c>
    </row>
    <row r="12230" spans="19:19">
      <c r="S12230" t="s">
        <v>11643</v>
      </c>
    </row>
    <row r="12231" spans="19:19">
      <c r="S12231" t="s">
        <v>2700</v>
      </c>
    </row>
    <row r="12232" spans="19:19">
      <c r="S12232" t="s">
        <v>11644</v>
      </c>
    </row>
    <row r="12233" spans="19:19">
      <c r="S12233" t="s">
        <v>11645</v>
      </c>
    </row>
    <row r="12234" spans="19:19">
      <c r="S12234" t="s">
        <v>7509</v>
      </c>
    </row>
    <row r="12235" spans="19:19">
      <c r="S12235" t="s">
        <v>11646</v>
      </c>
    </row>
    <row r="12236" spans="19:19">
      <c r="S12236" t="s">
        <v>11647</v>
      </c>
    </row>
    <row r="12237" spans="19:19">
      <c r="S12237" t="s">
        <v>11648</v>
      </c>
    </row>
    <row r="12238" spans="19:19">
      <c r="S12238" t="s">
        <v>11649</v>
      </c>
    </row>
    <row r="12239" spans="19:19">
      <c r="S12239" t="s">
        <v>11650</v>
      </c>
    </row>
    <row r="12240" spans="19:19">
      <c r="S12240" t="s">
        <v>2927</v>
      </c>
    </row>
    <row r="12241" spans="19:19">
      <c r="S12241" t="s">
        <v>2655</v>
      </c>
    </row>
    <row r="12242" spans="19:19">
      <c r="S12242" t="s">
        <v>11651</v>
      </c>
    </row>
    <row r="12243" spans="19:19">
      <c r="S12243" t="s">
        <v>7469</v>
      </c>
    </row>
    <row r="12244" spans="19:19">
      <c r="S12244" t="s">
        <v>11652</v>
      </c>
    </row>
    <row r="12245" spans="19:19">
      <c r="S12245" t="s">
        <v>11653</v>
      </c>
    </row>
    <row r="12246" spans="19:19">
      <c r="S12246" t="s">
        <v>11654</v>
      </c>
    </row>
    <row r="12247" spans="19:19">
      <c r="S12247" t="s">
        <v>11655</v>
      </c>
    </row>
    <row r="12248" spans="19:19">
      <c r="S12248" t="s">
        <v>5924</v>
      </c>
    </row>
    <row r="12249" spans="19:19">
      <c r="S12249" t="s">
        <v>11656</v>
      </c>
    </row>
    <row r="12250" spans="19:19">
      <c r="S12250" t="s">
        <v>11657</v>
      </c>
    </row>
    <row r="12251" spans="19:19">
      <c r="S12251" t="s">
        <v>11658</v>
      </c>
    </row>
    <row r="12252" spans="19:19">
      <c r="S12252" t="s">
        <v>11659</v>
      </c>
    </row>
    <row r="12253" spans="19:19">
      <c r="S12253" t="s">
        <v>7117</v>
      </c>
    </row>
    <row r="12254" spans="19:19">
      <c r="S12254" t="s">
        <v>11660</v>
      </c>
    </row>
    <row r="12255" spans="19:19">
      <c r="S12255" t="s">
        <v>11661</v>
      </c>
    </row>
    <row r="12256" spans="19:19">
      <c r="S12256" t="s">
        <v>11662</v>
      </c>
    </row>
    <row r="12257" spans="19:19">
      <c r="S12257" t="s">
        <v>9051</v>
      </c>
    </row>
    <row r="12258" spans="19:19">
      <c r="S12258" t="s">
        <v>11663</v>
      </c>
    </row>
    <row r="12259" spans="19:19">
      <c r="S12259" t="s">
        <v>11664</v>
      </c>
    </row>
    <row r="12260" spans="19:19">
      <c r="S12260" t="s">
        <v>11665</v>
      </c>
    </row>
    <row r="12261" spans="19:19">
      <c r="S12261" t="s">
        <v>11666</v>
      </c>
    </row>
    <row r="12262" spans="19:19">
      <c r="S12262" t="s">
        <v>11667</v>
      </c>
    </row>
    <row r="12263" spans="19:19">
      <c r="S12263" t="s">
        <v>4516</v>
      </c>
    </row>
    <row r="12264" spans="19:19">
      <c r="S12264" t="s">
        <v>11668</v>
      </c>
    </row>
    <row r="12265" spans="19:19">
      <c r="S12265" t="s">
        <v>7519</v>
      </c>
    </row>
    <row r="12266" spans="19:19">
      <c r="S12266" t="s">
        <v>11669</v>
      </c>
    </row>
    <row r="12267" spans="19:19">
      <c r="S12267" t="s">
        <v>11670</v>
      </c>
    </row>
    <row r="12268" spans="19:19">
      <c r="S12268" t="s">
        <v>7750</v>
      </c>
    </row>
    <row r="12269" spans="19:19">
      <c r="S12269" t="s">
        <v>11671</v>
      </c>
    </row>
    <row r="12270" spans="19:19">
      <c r="S12270" t="s">
        <v>11672</v>
      </c>
    </row>
    <row r="12271" spans="19:19">
      <c r="S12271" t="s">
        <v>11673</v>
      </c>
    </row>
    <row r="12272" spans="19:19">
      <c r="S12272" t="s">
        <v>9986</v>
      </c>
    </row>
    <row r="12273" spans="19:19">
      <c r="S12273" t="s">
        <v>11674</v>
      </c>
    </row>
    <row r="12274" spans="19:19">
      <c r="S12274" t="s">
        <v>2722</v>
      </c>
    </row>
    <row r="12275" spans="19:19">
      <c r="S12275" t="s">
        <v>11675</v>
      </c>
    </row>
    <row r="12276" spans="19:19">
      <c r="S12276" t="s">
        <v>11676</v>
      </c>
    </row>
    <row r="12277" spans="19:19">
      <c r="S12277" t="s">
        <v>11677</v>
      </c>
    </row>
    <row r="12278" spans="19:19">
      <c r="S12278" t="s">
        <v>11678</v>
      </c>
    </row>
    <row r="12279" spans="19:19">
      <c r="S12279" t="s">
        <v>11679</v>
      </c>
    </row>
    <row r="12280" spans="19:19">
      <c r="S12280" t="s">
        <v>11680</v>
      </c>
    </row>
    <row r="12281" spans="19:19">
      <c r="S12281" t="s">
        <v>11681</v>
      </c>
    </row>
    <row r="12282" spans="19:19">
      <c r="S12282" t="s">
        <v>11682</v>
      </c>
    </row>
    <row r="12283" spans="19:19">
      <c r="S12283" t="s">
        <v>8041</v>
      </c>
    </row>
    <row r="12284" spans="19:19">
      <c r="S12284" t="s">
        <v>11683</v>
      </c>
    </row>
    <row r="12285" spans="19:19">
      <c r="S12285" t="s">
        <v>11684</v>
      </c>
    </row>
    <row r="12286" spans="19:19">
      <c r="S12286" t="s">
        <v>11685</v>
      </c>
    </row>
    <row r="12287" spans="19:19">
      <c r="S12287" t="s">
        <v>2485</v>
      </c>
    </row>
    <row r="12288" spans="19:19">
      <c r="S12288" t="s">
        <v>11686</v>
      </c>
    </row>
    <row r="12289" spans="19:19">
      <c r="S12289" t="s">
        <v>11687</v>
      </c>
    </row>
    <row r="12290" spans="19:19">
      <c r="S12290" t="s">
        <v>11688</v>
      </c>
    </row>
    <row r="12291" spans="19:19">
      <c r="S12291" t="s">
        <v>11669</v>
      </c>
    </row>
    <row r="12292" spans="19:19">
      <c r="S12292" t="s">
        <v>5796</v>
      </c>
    </row>
    <row r="12293" spans="19:19">
      <c r="S12293" t="s">
        <v>11689</v>
      </c>
    </row>
    <row r="12294" spans="19:19">
      <c r="S12294" t="s">
        <v>11690</v>
      </c>
    </row>
    <row r="12295" spans="19:19">
      <c r="S12295" t="s">
        <v>11691</v>
      </c>
    </row>
    <row r="12296" spans="19:19">
      <c r="S12296" t="s">
        <v>11692</v>
      </c>
    </row>
    <row r="12297" spans="19:19">
      <c r="S12297" t="s">
        <v>11693</v>
      </c>
    </row>
    <row r="12298" spans="19:19">
      <c r="S12298" t="s">
        <v>11694</v>
      </c>
    </row>
    <row r="12299" spans="19:19">
      <c r="S12299" t="s">
        <v>11695</v>
      </c>
    </row>
    <row r="12300" spans="19:19">
      <c r="S12300" t="s">
        <v>7598</v>
      </c>
    </row>
    <row r="12301" spans="19:19">
      <c r="S12301" t="s">
        <v>11696</v>
      </c>
    </row>
    <row r="12302" spans="19:19">
      <c r="S12302" t="s">
        <v>11697</v>
      </c>
    </row>
    <row r="12303" spans="19:19">
      <c r="S12303" t="s">
        <v>3434</v>
      </c>
    </row>
    <row r="12304" spans="19:19">
      <c r="S12304" t="s">
        <v>11698</v>
      </c>
    </row>
    <row r="12305" spans="19:19">
      <c r="S12305" t="s">
        <v>11699</v>
      </c>
    </row>
    <row r="12306" spans="19:19">
      <c r="S12306" t="s">
        <v>6156</v>
      </c>
    </row>
    <row r="12307" spans="19:19">
      <c r="S12307" t="s">
        <v>11700</v>
      </c>
    </row>
    <row r="12308" spans="19:19">
      <c r="S12308" t="s">
        <v>7726</v>
      </c>
    </row>
    <row r="12309" spans="19:19">
      <c r="S12309" t="s">
        <v>11701</v>
      </c>
    </row>
    <row r="12310" spans="19:19">
      <c r="S12310" t="s">
        <v>4117</v>
      </c>
    </row>
    <row r="12311" spans="19:19">
      <c r="S12311" t="s">
        <v>11702</v>
      </c>
    </row>
    <row r="12312" spans="19:19">
      <c r="S12312" t="s">
        <v>11703</v>
      </c>
    </row>
    <row r="12313" spans="19:19">
      <c r="S12313" t="s">
        <v>11704</v>
      </c>
    </row>
    <row r="12314" spans="19:19">
      <c r="S12314" t="s">
        <v>11705</v>
      </c>
    </row>
    <row r="12315" spans="19:19">
      <c r="S12315" t="s">
        <v>9835</v>
      </c>
    </row>
    <row r="12316" spans="19:19">
      <c r="S12316" t="s">
        <v>11706</v>
      </c>
    </row>
    <row r="12317" spans="19:19">
      <c r="S12317" t="s">
        <v>3969</v>
      </c>
    </row>
    <row r="12318" spans="19:19">
      <c r="S12318" t="s">
        <v>11707</v>
      </c>
    </row>
    <row r="12319" spans="19:19">
      <c r="S12319" t="s">
        <v>11708</v>
      </c>
    </row>
    <row r="12320" spans="19:19">
      <c r="S12320" t="s">
        <v>11620</v>
      </c>
    </row>
    <row r="12321" spans="19:19">
      <c r="S12321" t="s">
        <v>11709</v>
      </c>
    </row>
    <row r="12322" spans="19:19">
      <c r="S12322" t="s">
        <v>11710</v>
      </c>
    </row>
    <row r="12323" spans="19:19">
      <c r="S12323" t="s">
        <v>11711</v>
      </c>
    </row>
    <row r="12324" spans="19:19">
      <c r="S12324" t="s">
        <v>11712</v>
      </c>
    </row>
    <row r="12325" spans="19:19">
      <c r="S12325" t="s">
        <v>11713</v>
      </c>
    </row>
    <row r="12326" spans="19:19">
      <c r="S12326" t="s">
        <v>11714</v>
      </c>
    </row>
    <row r="12327" spans="19:19">
      <c r="S12327" t="s">
        <v>11715</v>
      </c>
    </row>
    <row r="12328" spans="19:19">
      <c r="S12328" t="s">
        <v>11716</v>
      </c>
    </row>
    <row r="12329" spans="19:19">
      <c r="S12329" t="s">
        <v>4420</v>
      </c>
    </row>
    <row r="12330" spans="19:19">
      <c r="S12330" t="s">
        <v>11717</v>
      </c>
    </row>
    <row r="12331" spans="19:19">
      <c r="S12331" t="s">
        <v>11718</v>
      </c>
    </row>
    <row r="12332" spans="19:19">
      <c r="S12332" t="s">
        <v>3732</v>
      </c>
    </row>
    <row r="12333" spans="19:19">
      <c r="S12333" t="s">
        <v>8643</v>
      </c>
    </row>
    <row r="12334" spans="19:19">
      <c r="S12334" t="s">
        <v>9525</v>
      </c>
    </row>
    <row r="12335" spans="19:19">
      <c r="S12335" t="s">
        <v>11719</v>
      </c>
    </row>
    <row r="12336" spans="19:19">
      <c r="S12336" t="s">
        <v>7449</v>
      </c>
    </row>
    <row r="12337" spans="19:19">
      <c r="S12337" t="s">
        <v>11720</v>
      </c>
    </row>
    <row r="12338" spans="19:19">
      <c r="S12338" t="s">
        <v>7116</v>
      </c>
    </row>
    <row r="12339" spans="19:19">
      <c r="S12339" t="s">
        <v>11721</v>
      </c>
    </row>
    <row r="12340" spans="19:19">
      <c r="S12340" t="s">
        <v>11722</v>
      </c>
    </row>
    <row r="12341" spans="19:19">
      <c r="S12341" t="s">
        <v>11723</v>
      </c>
    </row>
    <row r="12342" spans="19:19">
      <c r="S12342" t="s">
        <v>11724</v>
      </c>
    </row>
    <row r="12343" spans="19:19">
      <c r="S12343" t="s">
        <v>7167</v>
      </c>
    </row>
    <row r="12344" spans="19:19">
      <c r="S12344" t="s">
        <v>11725</v>
      </c>
    </row>
    <row r="12345" spans="19:19">
      <c r="S12345" t="s">
        <v>11726</v>
      </c>
    </row>
    <row r="12346" spans="19:19">
      <c r="S12346" t="s">
        <v>11727</v>
      </c>
    </row>
    <row r="12347" spans="19:19">
      <c r="S12347" t="s">
        <v>11728</v>
      </c>
    </row>
    <row r="12348" spans="19:19">
      <c r="S12348" t="s">
        <v>11729</v>
      </c>
    </row>
    <row r="12349" spans="19:19">
      <c r="S12349" t="s">
        <v>9503</v>
      </c>
    </row>
    <row r="12350" spans="19:19">
      <c r="S12350" t="s">
        <v>11730</v>
      </c>
    </row>
    <row r="12351" spans="19:19">
      <c r="S12351" t="s">
        <v>7490</v>
      </c>
    </row>
    <row r="12352" spans="19:19">
      <c r="S12352" t="s">
        <v>8604</v>
      </c>
    </row>
    <row r="12353" spans="19:19">
      <c r="S12353" t="s">
        <v>11731</v>
      </c>
    </row>
    <row r="12354" spans="19:19">
      <c r="S12354" t="s">
        <v>11732</v>
      </c>
    </row>
    <row r="12355" spans="19:19">
      <c r="S12355" t="s">
        <v>11733</v>
      </c>
    </row>
    <row r="12356" spans="19:19">
      <c r="S12356" t="s">
        <v>11734</v>
      </c>
    </row>
    <row r="12357" spans="19:19">
      <c r="S12357" t="s">
        <v>11735</v>
      </c>
    </row>
    <row r="12358" spans="19:19">
      <c r="S12358" t="s">
        <v>11736</v>
      </c>
    </row>
    <row r="12359" spans="19:19">
      <c r="S12359" t="s">
        <v>11737</v>
      </c>
    </row>
    <row r="12360" spans="19:19">
      <c r="S12360" t="s">
        <v>7962</v>
      </c>
    </row>
    <row r="12361" spans="19:19">
      <c r="S12361" t="s">
        <v>10258</v>
      </c>
    </row>
    <row r="12362" spans="19:19">
      <c r="S12362" t="s">
        <v>11738</v>
      </c>
    </row>
    <row r="12363" spans="19:19">
      <c r="S12363" t="s">
        <v>11739</v>
      </c>
    </row>
    <row r="12364" spans="19:19">
      <c r="S12364" t="s">
        <v>11740</v>
      </c>
    </row>
    <row r="12365" spans="19:19">
      <c r="S12365" t="s">
        <v>11741</v>
      </c>
    </row>
    <row r="12366" spans="19:19">
      <c r="S12366" t="s">
        <v>11742</v>
      </c>
    </row>
    <row r="12367" spans="19:19">
      <c r="S12367" t="s">
        <v>10348</v>
      </c>
    </row>
    <row r="12368" spans="19:19">
      <c r="S12368" t="s">
        <v>8493</v>
      </c>
    </row>
    <row r="12369" spans="19:19">
      <c r="S12369" t="s">
        <v>11743</v>
      </c>
    </row>
    <row r="12370" spans="19:19">
      <c r="S12370" t="s">
        <v>11744</v>
      </c>
    </row>
    <row r="12371" spans="19:19">
      <c r="S12371" t="s">
        <v>1471</v>
      </c>
    </row>
    <row r="12372" spans="19:19">
      <c r="S12372" t="s">
        <v>3103</v>
      </c>
    </row>
    <row r="12373" spans="19:19">
      <c r="S12373" t="s">
        <v>11745</v>
      </c>
    </row>
    <row r="12374" spans="19:19">
      <c r="S12374" t="s">
        <v>11746</v>
      </c>
    </row>
    <row r="12375" spans="19:19">
      <c r="S12375" t="s">
        <v>11747</v>
      </c>
    </row>
    <row r="12376" spans="19:19">
      <c r="S12376" t="s">
        <v>11748</v>
      </c>
    </row>
    <row r="12377" spans="19:19">
      <c r="S12377" t="s">
        <v>11749</v>
      </c>
    </row>
    <row r="12378" spans="19:19">
      <c r="S12378" t="s">
        <v>11750</v>
      </c>
    </row>
    <row r="12379" spans="19:19">
      <c r="S12379" t="s">
        <v>11751</v>
      </c>
    </row>
    <row r="12380" spans="19:19">
      <c r="S12380" t="s">
        <v>11752</v>
      </c>
    </row>
    <row r="12381" spans="19:19">
      <c r="S12381" t="s">
        <v>11753</v>
      </c>
    </row>
    <row r="12382" spans="19:19">
      <c r="S12382" t="s">
        <v>11754</v>
      </c>
    </row>
    <row r="12383" spans="19:19">
      <c r="S12383" t="s">
        <v>7795</v>
      </c>
    </row>
    <row r="12384" spans="19:19">
      <c r="S12384" t="s">
        <v>11755</v>
      </c>
    </row>
    <row r="12385" spans="19:19">
      <c r="S12385" t="s">
        <v>11756</v>
      </c>
    </row>
    <row r="12386" spans="19:19">
      <c r="S12386" t="s">
        <v>11757</v>
      </c>
    </row>
    <row r="12387" spans="19:19">
      <c r="S12387" t="s">
        <v>11758</v>
      </c>
    </row>
    <row r="12388" spans="19:19">
      <c r="S12388" t="s">
        <v>11759</v>
      </c>
    </row>
    <row r="12389" spans="19:19">
      <c r="S12389" t="s">
        <v>11760</v>
      </c>
    </row>
    <row r="12390" spans="19:19">
      <c r="S12390" t="s">
        <v>11761</v>
      </c>
    </row>
    <row r="12391" spans="19:19">
      <c r="S12391" t="s">
        <v>11762</v>
      </c>
    </row>
    <row r="12392" spans="19:19">
      <c r="S12392" t="s">
        <v>11763</v>
      </c>
    </row>
    <row r="12393" spans="19:19">
      <c r="S12393" t="s">
        <v>11764</v>
      </c>
    </row>
    <row r="12394" spans="19:19">
      <c r="S12394" t="s">
        <v>11765</v>
      </c>
    </row>
    <row r="12395" spans="19:19">
      <c r="S12395" t="s">
        <v>11766</v>
      </c>
    </row>
    <row r="12396" spans="19:19">
      <c r="S12396" t="s">
        <v>11767</v>
      </c>
    </row>
    <row r="12397" spans="19:19">
      <c r="S12397" t="s">
        <v>11768</v>
      </c>
    </row>
    <row r="12398" spans="19:19">
      <c r="S12398" t="s">
        <v>11769</v>
      </c>
    </row>
    <row r="12399" spans="19:19">
      <c r="S12399" t="s">
        <v>3753</v>
      </c>
    </row>
    <row r="12400" spans="19:19">
      <c r="S12400" t="s">
        <v>11770</v>
      </c>
    </row>
    <row r="12401" spans="19:19">
      <c r="S12401" t="s">
        <v>5519</v>
      </c>
    </row>
    <row r="12402" spans="19:19">
      <c r="S12402" t="s">
        <v>11771</v>
      </c>
    </row>
    <row r="12403" spans="19:19">
      <c r="S12403" t="s">
        <v>11772</v>
      </c>
    </row>
    <row r="12404" spans="19:19">
      <c r="S12404" t="s">
        <v>11773</v>
      </c>
    </row>
    <row r="12405" spans="19:19">
      <c r="S12405" t="s">
        <v>11774</v>
      </c>
    </row>
    <row r="12406" spans="19:19">
      <c r="S12406" t="s">
        <v>11775</v>
      </c>
    </row>
    <row r="12407" spans="19:19">
      <c r="S12407" t="s">
        <v>11776</v>
      </c>
    </row>
    <row r="12408" spans="19:19">
      <c r="S12408" t="s">
        <v>11777</v>
      </c>
    </row>
    <row r="12409" spans="19:19">
      <c r="S12409" t="s">
        <v>5950</v>
      </c>
    </row>
    <row r="12410" spans="19:19">
      <c r="S12410" t="s">
        <v>11778</v>
      </c>
    </row>
    <row r="12411" spans="19:19">
      <c r="S12411" t="s">
        <v>11779</v>
      </c>
    </row>
    <row r="12412" spans="19:19">
      <c r="S12412" t="s">
        <v>11780</v>
      </c>
    </row>
    <row r="12413" spans="19:19">
      <c r="S12413" t="s">
        <v>11781</v>
      </c>
    </row>
    <row r="12414" spans="19:19">
      <c r="S12414" t="s">
        <v>11782</v>
      </c>
    </row>
    <row r="12415" spans="19:19">
      <c r="S12415" t="s">
        <v>11783</v>
      </c>
    </row>
    <row r="12416" spans="19:19">
      <c r="S12416" t="s">
        <v>11784</v>
      </c>
    </row>
    <row r="12417" spans="19:19">
      <c r="S12417" t="s">
        <v>11785</v>
      </c>
    </row>
    <row r="12418" spans="19:19">
      <c r="S12418" t="s">
        <v>11786</v>
      </c>
    </row>
    <row r="12419" spans="19:19">
      <c r="S12419" t="s">
        <v>11787</v>
      </c>
    </row>
    <row r="12420" spans="19:19">
      <c r="S12420" t="s">
        <v>11788</v>
      </c>
    </row>
    <row r="12421" spans="19:19">
      <c r="S12421" t="s">
        <v>4202</v>
      </c>
    </row>
    <row r="12422" spans="19:19">
      <c r="S12422" t="s">
        <v>11789</v>
      </c>
    </row>
    <row r="12423" spans="19:19">
      <c r="S12423" t="s">
        <v>11790</v>
      </c>
    </row>
    <row r="12424" spans="19:19">
      <c r="S12424" t="s">
        <v>5998</v>
      </c>
    </row>
    <row r="12425" spans="19:19">
      <c r="S12425" t="s">
        <v>11791</v>
      </c>
    </row>
    <row r="12426" spans="19:19">
      <c r="S12426" t="s">
        <v>11792</v>
      </c>
    </row>
    <row r="12427" spans="19:19">
      <c r="S12427" t="s">
        <v>11793</v>
      </c>
    </row>
    <row r="12428" spans="19:19">
      <c r="S12428" t="s">
        <v>11794</v>
      </c>
    </row>
    <row r="12429" spans="19:19">
      <c r="S12429" t="s">
        <v>11795</v>
      </c>
    </row>
    <row r="12430" spans="19:19">
      <c r="S12430" t="s">
        <v>11796</v>
      </c>
    </row>
    <row r="12431" spans="19:19">
      <c r="S12431" t="s">
        <v>11797</v>
      </c>
    </row>
    <row r="12432" spans="19:19">
      <c r="S12432" t="s">
        <v>11798</v>
      </c>
    </row>
    <row r="12433" spans="19:19">
      <c r="S12433" t="s">
        <v>11799</v>
      </c>
    </row>
    <row r="12434" spans="19:19">
      <c r="S12434" t="s">
        <v>11800</v>
      </c>
    </row>
    <row r="12435" spans="19:19">
      <c r="S12435" t="s">
        <v>11801</v>
      </c>
    </row>
    <row r="12436" spans="19:19">
      <c r="S12436" t="s">
        <v>11802</v>
      </c>
    </row>
    <row r="12437" spans="19:19">
      <c r="S12437" t="s">
        <v>11803</v>
      </c>
    </row>
    <row r="12438" spans="19:19">
      <c r="S12438" t="s">
        <v>11804</v>
      </c>
    </row>
    <row r="12439" spans="19:19">
      <c r="S12439" t="s">
        <v>11805</v>
      </c>
    </row>
    <row r="12440" spans="19:19">
      <c r="S12440" t="s">
        <v>11806</v>
      </c>
    </row>
    <row r="12441" spans="19:19">
      <c r="S12441" t="s">
        <v>11591</v>
      </c>
    </row>
    <row r="12442" spans="19:19">
      <c r="S12442" t="s">
        <v>6881</v>
      </c>
    </row>
    <row r="12443" spans="19:19">
      <c r="S12443" t="s">
        <v>11807</v>
      </c>
    </row>
    <row r="12444" spans="19:19">
      <c r="S12444" t="s">
        <v>9835</v>
      </c>
    </row>
    <row r="12445" spans="19:19">
      <c r="S12445" t="s">
        <v>11808</v>
      </c>
    </row>
    <row r="12446" spans="19:19">
      <c r="S12446" t="s">
        <v>11809</v>
      </c>
    </row>
    <row r="12447" spans="19:19">
      <c r="S12447" t="s">
        <v>11810</v>
      </c>
    </row>
    <row r="12448" spans="19:19">
      <c r="S12448" t="s">
        <v>11811</v>
      </c>
    </row>
    <row r="12449" spans="19:19">
      <c r="S12449" t="s">
        <v>11812</v>
      </c>
    </row>
    <row r="12450" spans="19:19">
      <c r="S12450" t="s">
        <v>11813</v>
      </c>
    </row>
    <row r="12451" spans="19:19">
      <c r="S12451" t="s">
        <v>11814</v>
      </c>
    </row>
    <row r="12452" spans="19:19">
      <c r="S12452" t="s">
        <v>11815</v>
      </c>
    </row>
    <row r="12453" spans="19:19">
      <c r="S12453" t="s">
        <v>11816</v>
      </c>
    </row>
    <row r="12454" spans="19:19">
      <c r="S12454" t="s">
        <v>6734</v>
      </c>
    </row>
    <row r="12455" spans="19:19">
      <c r="S12455" t="s">
        <v>11817</v>
      </c>
    </row>
    <row r="12456" spans="19:19">
      <c r="S12456" t="s">
        <v>11818</v>
      </c>
    </row>
    <row r="12457" spans="19:19">
      <c r="S12457" t="s">
        <v>11819</v>
      </c>
    </row>
    <row r="12458" spans="19:19">
      <c r="S12458" t="s">
        <v>11820</v>
      </c>
    </row>
    <row r="12459" spans="19:19">
      <c r="S12459" t="s">
        <v>11821</v>
      </c>
    </row>
    <row r="12460" spans="19:19">
      <c r="S12460" t="s">
        <v>11822</v>
      </c>
    </row>
    <row r="12461" spans="19:19">
      <c r="S12461" t="s">
        <v>11823</v>
      </c>
    </row>
    <row r="12462" spans="19:19">
      <c r="S12462" t="s">
        <v>11824</v>
      </c>
    </row>
    <row r="12463" spans="19:19">
      <c r="S12463" t="s">
        <v>10315</v>
      </c>
    </row>
    <row r="12464" spans="19:19">
      <c r="S12464" t="s">
        <v>11825</v>
      </c>
    </row>
    <row r="12465" spans="19:19">
      <c r="S12465" t="s">
        <v>11826</v>
      </c>
    </row>
    <row r="12466" spans="19:19">
      <c r="S12466" t="s">
        <v>11827</v>
      </c>
    </row>
    <row r="12467" spans="19:19">
      <c r="S12467" t="s">
        <v>11828</v>
      </c>
    </row>
    <row r="12468" spans="19:19">
      <c r="S12468" t="s">
        <v>11829</v>
      </c>
    </row>
    <row r="12469" spans="19:19">
      <c r="S12469" t="s">
        <v>11830</v>
      </c>
    </row>
    <row r="12470" spans="19:19">
      <c r="S12470" t="s">
        <v>11831</v>
      </c>
    </row>
    <row r="12471" spans="19:19">
      <c r="S12471" t="s">
        <v>11832</v>
      </c>
    </row>
    <row r="12472" spans="19:19">
      <c r="S12472" t="s">
        <v>8381</v>
      </c>
    </row>
    <row r="12473" spans="19:19">
      <c r="S12473" t="s">
        <v>11833</v>
      </c>
    </row>
    <row r="12474" spans="19:19">
      <c r="S12474" t="s">
        <v>5013</v>
      </c>
    </row>
    <row r="12475" spans="19:19">
      <c r="S12475" t="s">
        <v>11834</v>
      </c>
    </row>
    <row r="12476" spans="19:19">
      <c r="S12476" t="s">
        <v>11835</v>
      </c>
    </row>
    <row r="12477" spans="19:19">
      <c r="S12477" t="s">
        <v>11836</v>
      </c>
    </row>
    <row r="12478" spans="19:19">
      <c r="S12478" t="s">
        <v>11837</v>
      </c>
    </row>
    <row r="12479" spans="19:19">
      <c r="S12479" t="s">
        <v>11838</v>
      </c>
    </row>
    <row r="12480" spans="19:19">
      <c r="S12480" t="s">
        <v>11839</v>
      </c>
    </row>
    <row r="12481" spans="19:19">
      <c r="S12481" t="s">
        <v>11840</v>
      </c>
    </row>
    <row r="12482" spans="19:19">
      <c r="S12482" t="s">
        <v>11841</v>
      </c>
    </row>
    <row r="12483" spans="19:19">
      <c r="S12483" t="s">
        <v>11842</v>
      </c>
    </row>
    <row r="12484" spans="19:19">
      <c r="S12484" t="s">
        <v>11843</v>
      </c>
    </row>
    <row r="12485" spans="19:19">
      <c r="S12485" t="s">
        <v>11844</v>
      </c>
    </row>
    <row r="12486" spans="19:19">
      <c r="S12486" t="s">
        <v>11845</v>
      </c>
    </row>
    <row r="12487" spans="19:19">
      <c r="S12487" t="s">
        <v>11846</v>
      </c>
    </row>
    <row r="12488" spans="19:19">
      <c r="S12488" t="s">
        <v>11847</v>
      </c>
    </row>
    <row r="12489" spans="19:19">
      <c r="S12489" t="s">
        <v>11848</v>
      </c>
    </row>
    <row r="12490" spans="19:19">
      <c r="S12490" t="s">
        <v>4373</v>
      </c>
    </row>
    <row r="12491" spans="19:19">
      <c r="S12491" t="s">
        <v>9547</v>
      </c>
    </row>
    <row r="12492" spans="19:19">
      <c r="S12492" t="s">
        <v>11849</v>
      </c>
    </row>
    <row r="12493" spans="19:19">
      <c r="S12493" t="s">
        <v>11850</v>
      </c>
    </row>
    <row r="12494" spans="19:19">
      <c r="S12494" t="s">
        <v>11851</v>
      </c>
    </row>
    <row r="12495" spans="19:19">
      <c r="S12495" t="s">
        <v>11852</v>
      </c>
    </row>
    <row r="12496" spans="19:19">
      <c r="S12496" t="s">
        <v>11853</v>
      </c>
    </row>
    <row r="12497" spans="19:19">
      <c r="S12497" t="s">
        <v>11854</v>
      </c>
    </row>
    <row r="12498" spans="19:19">
      <c r="S12498" t="s">
        <v>7349</v>
      </c>
    </row>
    <row r="12499" spans="19:19">
      <c r="S12499" t="s">
        <v>11855</v>
      </c>
    </row>
    <row r="12500" spans="19:19">
      <c r="S12500" t="s">
        <v>11856</v>
      </c>
    </row>
    <row r="12501" spans="19:19">
      <c r="S12501" t="s">
        <v>11857</v>
      </c>
    </row>
    <row r="12502" spans="19:19">
      <c r="S12502" t="s">
        <v>11858</v>
      </c>
    </row>
    <row r="12503" spans="19:19">
      <c r="S12503" t="s">
        <v>11859</v>
      </c>
    </row>
    <row r="12504" spans="19:19">
      <c r="S12504" t="s">
        <v>4179</v>
      </c>
    </row>
    <row r="12505" spans="19:19">
      <c r="S12505" t="s">
        <v>7928</v>
      </c>
    </row>
    <row r="12506" spans="19:19">
      <c r="S12506" t="s">
        <v>11860</v>
      </c>
    </row>
    <row r="12507" spans="19:19">
      <c r="S12507" t="s">
        <v>11861</v>
      </c>
    </row>
    <row r="12508" spans="19:19">
      <c r="S12508" t="s">
        <v>11862</v>
      </c>
    </row>
    <row r="12509" spans="19:19">
      <c r="S12509" t="s">
        <v>11863</v>
      </c>
    </row>
    <row r="12510" spans="19:19">
      <c r="S12510" t="s">
        <v>11864</v>
      </c>
    </row>
    <row r="12511" spans="19:19">
      <c r="S12511" t="s">
        <v>7147</v>
      </c>
    </row>
    <row r="12512" spans="19:19">
      <c r="S12512" t="s">
        <v>11865</v>
      </c>
    </row>
    <row r="12513" spans="19:19">
      <c r="S12513" t="s">
        <v>7652</v>
      </c>
    </row>
    <row r="12514" spans="19:19">
      <c r="S12514" t="s">
        <v>3834</v>
      </c>
    </row>
    <row r="12515" spans="19:19">
      <c r="S12515" t="s">
        <v>11866</v>
      </c>
    </row>
    <row r="12516" spans="19:19">
      <c r="S12516" t="s">
        <v>11867</v>
      </c>
    </row>
    <row r="12517" spans="19:19">
      <c r="S12517" t="s">
        <v>11868</v>
      </c>
    </row>
    <row r="12518" spans="19:19">
      <c r="S12518" t="s">
        <v>2447</v>
      </c>
    </row>
    <row r="12519" spans="19:19">
      <c r="S12519" t="s">
        <v>11869</v>
      </c>
    </row>
    <row r="12520" spans="19:19">
      <c r="S12520" t="s">
        <v>11870</v>
      </c>
    </row>
    <row r="12521" spans="19:19">
      <c r="S12521" t="s">
        <v>11871</v>
      </c>
    </row>
    <row r="12522" spans="19:19">
      <c r="S12522" t="s">
        <v>11872</v>
      </c>
    </row>
    <row r="12523" spans="19:19">
      <c r="S12523" t="s">
        <v>11873</v>
      </c>
    </row>
    <row r="12524" spans="19:19">
      <c r="S12524" t="s">
        <v>11874</v>
      </c>
    </row>
    <row r="12525" spans="19:19">
      <c r="S12525" t="s">
        <v>11875</v>
      </c>
    </row>
    <row r="12526" spans="19:19">
      <c r="S12526" t="s">
        <v>11876</v>
      </c>
    </row>
    <row r="12527" spans="19:19">
      <c r="S12527" t="s">
        <v>11877</v>
      </c>
    </row>
    <row r="12528" spans="19:19">
      <c r="S12528" t="s">
        <v>11878</v>
      </c>
    </row>
    <row r="12529" spans="19:19">
      <c r="S12529" t="s">
        <v>11879</v>
      </c>
    </row>
    <row r="12530" spans="19:19">
      <c r="S12530" t="s">
        <v>11880</v>
      </c>
    </row>
    <row r="12531" spans="19:19">
      <c r="S12531" t="s">
        <v>11881</v>
      </c>
    </row>
    <row r="12532" spans="19:19">
      <c r="S12532" t="s">
        <v>8665</v>
      </c>
    </row>
    <row r="12533" spans="19:19">
      <c r="S12533" t="s">
        <v>9238</v>
      </c>
    </row>
    <row r="12534" spans="19:19">
      <c r="S12534" t="s">
        <v>11882</v>
      </c>
    </row>
    <row r="12535" spans="19:19">
      <c r="S12535" t="s">
        <v>11883</v>
      </c>
    </row>
    <row r="12536" spans="19:19">
      <c r="S12536" t="s">
        <v>11884</v>
      </c>
    </row>
    <row r="12537" spans="19:19">
      <c r="S12537" t="s">
        <v>7874</v>
      </c>
    </row>
    <row r="12538" spans="19:19">
      <c r="S12538" t="s">
        <v>11885</v>
      </c>
    </row>
    <row r="12539" spans="19:19">
      <c r="S12539" t="s">
        <v>11886</v>
      </c>
    </row>
    <row r="12540" spans="19:19">
      <c r="S12540" t="s">
        <v>11887</v>
      </c>
    </row>
    <row r="12541" spans="19:19">
      <c r="S12541" t="s">
        <v>11888</v>
      </c>
    </row>
    <row r="12542" spans="19:19">
      <c r="S12542" t="s">
        <v>11889</v>
      </c>
    </row>
    <row r="12543" spans="19:19">
      <c r="S12543" t="s">
        <v>11890</v>
      </c>
    </row>
    <row r="12544" spans="19:19">
      <c r="S12544" t="s">
        <v>11891</v>
      </c>
    </row>
    <row r="12545" spans="19:19">
      <c r="S12545" t="s">
        <v>11892</v>
      </c>
    </row>
    <row r="12546" spans="19:19">
      <c r="S12546" t="s">
        <v>11893</v>
      </c>
    </row>
    <row r="12547" spans="19:19">
      <c r="S12547" t="s">
        <v>11894</v>
      </c>
    </row>
    <row r="12548" spans="19:19">
      <c r="S12548" t="s">
        <v>11895</v>
      </c>
    </row>
    <row r="12549" spans="19:19">
      <c r="S12549" t="s">
        <v>11896</v>
      </c>
    </row>
    <row r="12550" spans="19:19">
      <c r="S12550" t="s">
        <v>11897</v>
      </c>
    </row>
    <row r="12551" spans="19:19">
      <c r="S12551" t="s">
        <v>11898</v>
      </c>
    </row>
    <row r="12552" spans="19:19">
      <c r="S12552" t="s">
        <v>4523</v>
      </c>
    </row>
    <row r="12553" spans="19:19">
      <c r="S12553" t="s">
        <v>11899</v>
      </c>
    </row>
    <row r="12554" spans="19:19">
      <c r="S12554" t="s">
        <v>11900</v>
      </c>
    </row>
    <row r="12555" spans="19:19">
      <c r="S12555" t="s">
        <v>11901</v>
      </c>
    </row>
    <row r="12556" spans="19:19">
      <c r="S12556" t="s">
        <v>11902</v>
      </c>
    </row>
    <row r="12557" spans="19:19">
      <c r="S12557" t="s">
        <v>11903</v>
      </c>
    </row>
    <row r="12558" spans="19:19">
      <c r="S12558" t="s">
        <v>11904</v>
      </c>
    </row>
    <row r="12559" spans="19:19">
      <c r="S12559" t="s">
        <v>11905</v>
      </c>
    </row>
    <row r="12560" spans="19:19">
      <c r="S12560" t="s">
        <v>3028</v>
      </c>
    </row>
    <row r="12561" spans="19:19">
      <c r="S12561" t="s">
        <v>11906</v>
      </c>
    </row>
    <row r="12562" spans="19:19">
      <c r="S12562" t="s">
        <v>11907</v>
      </c>
    </row>
    <row r="12563" spans="19:19">
      <c r="S12563" t="s">
        <v>11908</v>
      </c>
    </row>
    <row r="12564" spans="19:19">
      <c r="S12564" t="s">
        <v>11909</v>
      </c>
    </row>
    <row r="12565" spans="19:19">
      <c r="S12565" t="s">
        <v>11910</v>
      </c>
    </row>
    <row r="12566" spans="19:19">
      <c r="S12566" t="s">
        <v>11911</v>
      </c>
    </row>
    <row r="12567" spans="19:19">
      <c r="S12567" t="s">
        <v>11912</v>
      </c>
    </row>
    <row r="12568" spans="19:19">
      <c r="S12568" t="s">
        <v>11913</v>
      </c>
    </row>
    <row r="12569" spans="19:19">
      <c r="S12569" t="s">
        <v>11914</v>
      </c>
    </row>
    <row r="12570" spans="19:19">
      <c r="S12570" t="s">
        <v>11915</v>
      </c>
    </row>
    <row r="12571" spans="19:19">
      <c r="S12571" t="s">
        <v>11916</v>
      </c>
    </row>
    <row r="12572" spans="19:19">
      <c r="S12572" t="s">
        <v>11917</v>
      </c>
    </row>
    <row r="12573" spans="19:19">
      <c r="S12573" t="s">
        <v>7415</v>
      </c>
    </row>
    <row r="12574" spans="19:19">
      <c r="S12574" t="s">
        <v>11918</v>
      </c>
    </row>
    <row r="12575" spans="19:19">
      <c r="S12575" t="s">
        <v>11919</v>
      </c>
    </row>
    <row r="12576" spans="19:19">
      <c r="S12576" t="s">
        <v>11920</v>
      </c>
    </row>
    <row r="12577" spans="19:19">
      <c r="S12577" t="s">
        <v>11921</v>
      </c>
    </row>
    <row r="12578" spans="19:19">
      <c r="S12578" t="s">
        <v>11922</v>
      </c>
    </row>
    <row r="12579" spans="19:19">
      <c r="S12579" t="s">
        <v>10368</v>
      </c>
    </row>
    <row r="12580" spans="19:19">
      <c r="S12580" t="s">
        <v>11923</v>
      </c>
    </row>
    <row r="12581" spans="19:19">
      <c r="S12581" t="s">
        <v>6310</v>
      </c>
    </row>
    <row r="12582" spans="19:19">
      <c r="S12582" t="s">
        <v>7551</v>
      </c>
    </row>
    <row r="12583" spans="19:19">
      <c r="S12583" t="s">
        <v>11924</v>
      </c>
    </row>
    <row r="12584" spans="19:19">
      <c r="S12584" t="s">
        <v>11925</v>
      </c>
    </row>
    <row r="12585" spans="19:19">
      <c r="S12585" t="s">
        <v>11896</v>
      </c>
    </row>
    <row r="12586" spans="19:19">
      <c r="S12586" t="s">
        <v>11926</v>
      </c>
    </row>
    <row r="12587" spans="19:19">
      <c r="S12587" t="s">
        <v>11927</v>
      </c>
    </row>
    <row r="12588" spans="19:19">
      <c r="S12588" t="s">
        <v>11928</v>
      </c>
    </row>
    <row r="12589" spans="19:19">
      <c r="S12589" t="s">
        <v>11929</v>
      </c>
    </row>
    <row r="12590" spans="19:19">
      <c r="S12590" t="s">
        <v>7223</v>
      </c>
    </row>
    <row r="12591" spans="19:19">
      <c r="S12591" t="s">
        <v>11930</v>
      </c>
    </row>
    <row r="12592" spans="19:19">
      <c r="S12592" t="s">
        <v>11931</v>
      </c>
    </row>
    <row r="12593" spans="19:19">
      <c r="S12593" t="s">
        <v>11932</v>
      </c>
    </row>
    <row r="12594" spans="19:19">
      <c r="S12594" t="s">
        <v>11933</v>
      </c>
    </row>
    <row r="12595" spans="19:19">
      <c r="S12595" t="s">
        <v>11934</v>
      </c>
    </row>
    <row r="12596" spans="19:19">
      <c r="S12596" t="s">
        <v>11935</v>
      </c>
    </row>
    <row r="12597" spans="19:19">
      <c r="S12597" t="s">
        <v>11936</v>
      </c>
    </row>
    <row r="12598" spans="19:19">
      <c r="S12598" t="s">
        <v>11937</v>
      </c>
    </row>
    <row r="12599" spans="19:19">
      <c r="S12599" t="s">
        <v>4530</v>
      </c>
    </row>
    <row r="12600" spans="19:19">
      <c r="S12600" t="s">
        <v>7044</v>
      </c>
    </row>
    <row r="12601" spans="19:19">
      <c r="S12601" t="s">
        <v>11938</v>
      </c>
    </row>
    <row r="12602" spans="19:19">
      <c r="S12602" t="s">
        <v>11939</v>
      </c>
    </row>
    <row r="12603" spans="19:19">
      <c r="S12603" t="s">
        <v>11610</v>
      </c>
    </row>
    <row r="12604" spans="19:19">
      <c r="S12604" t="s">
        <v>11578</v>
      </c>
    </row>
    <row r="12605" spans="19:19">
      <c r="S12605" t="s">
        <v>4098</v>
      </c>
    </row>
    <row r="12606" spans="19:19">
      <c r="S12606" t="s">
        <v>11940</v>
      </c>
    </row>
    <row r="12607" spans="19:19">
      <c r="S12607" t="s">
        <v>11941</v>
      </c>
    </row>
    <row r="12608" spans="19:19">
      <c r="S12608" t="s">
        <v>4631</v>
      </c>
    </row>
    <row r="12609" spans="19:19">
      <c r="S12609" t="s">
        <v>11942</v>
      </c>
    </row>
    <row r="12610" spans="19:19">
      <c r="S12610" t="s">
        <v>3882</v>
      </c>
    </row>
    <row r="12611" spans="19:19">
      <c r="S12611" t="s">
        <v>2908</v>
      </c>
    </row>
    <row r="12612" spans="19:19">
      <c r="S12612" t="s">
        <v>11943</v>
      </c>
    </row>
    <row r="12613" spans="19:19">
      <c r="S12613" t="s">
        <v>11944</v>
      </c>
    </row>
    <row r="12614" spans="19:19">
      <c r="S12614" t="s">
        <v>8128</v>
      </c>
    </row>
    <row r="12615" spans="19:19">
      <c r="S12615" t="s">
        <v>6772</v>
      </c>
    </row>
    <row r="12616" spans="19:19">
      <c r="S12616" t="s">
        <v>11945</v>
      </c>
    </row>
    <row r="12617" spans="19:19">
      <c r="S12617" t="s">
        <v>11946</v>
      </c>
    </row>
    <row r="12618" spans="19:19">
      <c r="S12618" t="s">
        <v>11947</v>
      </c>
    </row>
    <row r="12619" spans="19:19">
      <c r="S12619" t="s">
        <v>4786</v>
      </c>
    </row>
    <row r="12620" spans="19:19">
      <c r="S12620" t="s">
        <v>3103</v>
      </c>
    </row>
    <row r="12621" spans="19:19">
      <c r="S12621" t="s">
        <v>2922</v>
      </c>
    </row>
    <row r="12622" spans="19:19">
      <c r="S12622" t="s">
        <v>11948</v>
      </c>
    </row>
    <row r="12623" spans="19:19">
      <c r="S12623" t="s">
        <v>11949</v>
      </c>
    </row>
    <row r="12624" spans="19:19">
      <c r="S12624" t="s">
        <v>3838</v>
      </c>
    </row>
    <row r="12625" spans="19:19">
      <c r="S12625" t="s">
        <v>11950</v>
      </c>
    </row>
    <row r="12626" spans="19:19">
      <c r="S12626" t="s">
        <v>10320</v>
      </c>
    </row>
    <row r="12627" spans="19:19">
      <c r="S12627" t="s">
        <v>4635</v>
      </c>
    </row>
    <row r="12628" spans="19:19">
      <c r="S12628" t="s">
        <v>3817</v>
      </c>
    </row>
    <row r="12629" spans="19:19">
      <c r="S12629" t="s">
        <v>11951</v>
      </c>
    </row>
    <row r="12630" spans="19:19">
      <c r="S12630" t="s">
        <v>10829</v>
      </c>
    </row>
    <row r="12631" spans="19:19">
      <c r="S12631" t="s">
        <v>11952</v>
      </c>
    </row>
    <row r="12632" spans="19:19">
      <c r="S12632" t="s">
        <v>11953</v>
      </c>
    </row>
    <row r="12633" spans="19:19">
      <c r="S12633" t="s">
        <v>7960</v>
      </c>
    </row>
    <row r="12634" spans="19:19">
      <c r="S12634" t="s">
        <v>11954</v>
      </c>
    </row>
    <row r="12635" spans="19:19">
      <c r="S12635" t="s">
        <v>11955</v>
      </c>
    </row>
    <row r="12636" spans="19:19">
      <c r="S12636" t="s">
        <v>11956</v>
      </c>
    </row>
    <row r="12637" spans="19:19">
      <c r="S12637" t="s">
        <v>11152</v>
      </c>
    </row>
    <row r="12638" spans="19:19">
      <c r="S12638" t="s">
        <v>9822</v>
      </c>
    </row>
    <row r="12639" spans="19:19">
      <c r="S12639" t="s">
        <v>11957</v>
      </c>
    </row>
    <row r="12640" spans="19:19">
      <c r="S12640" t="s">
        <v>11958</v>
      </c>
    </row>
    <row r="12641" spans="19:19">
      <c r="S12641" t="s">
        <v>11959</v>
      </c>
    </row>
    <row r="12642" spans="19:19">
      <c r="S12642" t="s">
        <v>11960</v>
      </c>
    </row>
    <row r="12643" spans="19:19">
      <c r="S12643" t="s">
        <v>11961</v>
      </c>
    </row>
    <row r="12644" spans="19:19">
      <c r="S12644" t="s">
        <v>11962</v>
      </c>
    </row>
    <row r="12645" spans="19:19">
      <c r="S12645" t="s">
        <v>11963</v>
      </c>
    </row>
    <row r="12646" spans="19:19">
      <c r="S12646" t="s">
        <v>11964</v>
      </c>
    </row>
    <row r="12647" spans="19:19">
      <c r="S12647" t="s">
        <v>11965</v>
      </c>
    </row>
    <row r="12648" spans="19:19">
      <c r="S12648" t="s">
        <v>11966</v>
      </c>
    </row>
    <row r="12649" spans="19:19">
      <c r="S12649" t="s">
        <v>7552</v>
      </c>
    </row>
    <row r="12650" spans="19:19">
      <c r="S12650" t="s">
        <v>9822</v>
      </c>
    </row>
    <row r="12651" spans="19:19">
      <c r="S12651" t="s">
        <v>11967</v>
      </c>
    </row>
    <row r="12652" spans="19:19">
      <c r="S12652" t="s">
        <v>11968</v>
      </c>
    </row>
    <row r="12653" spans="19:19">
      <c r="S12653" t="s">
        <v>11969</v>
      </c>
    </row>
    <row r="12654" spans="19:19">
      <c r="S12654" t="s">
        <v>11300</v>
      </c>
    </row>
    <row r="12655" spans="19:19">
      <c r="S12655" t="s">
        <v>11970</v>
      </c>
    </row>
    <row r="12656" spans="19:19">
      <c r="S12656" t="s">
        <v>11971</v>
      </c>
    </row>
    <row r="12657" spans="19:19">
      <c r="S12657" t="s">
        <v>7261</v>
      </c>
    </row>
    <row r="12658" spans="19:19">
      <c r="S12658" t="s">
        <v>11972</v>
      </c>
    </row>
    <row r="12659" spans="19:19">
      <c r="S12659" t="s">
        <v>7169</v>
      </c>
    </row>
    <row r="12660" spans="19:19">
      <c r="S12660" t="s">
        <v>11973</v>
      </c>
    </row>
    <row r="12661" spans="19:19">
      <c r="S12661" t="s">
        <v>11974</v>
      </c>
    </row>
    <row r="12662" spans="19:19">
      <c r="S12662" t="s">
        <v>11975</v>
      </c>
    </row>
    <row r="12663" spans="19:19">
      <c r="S12663" t="s">
        <v>11976</v>
      </c>
    </row>
    <row r="12664" spans="19:19">
      <c r="S12664" t="s">
        <v>3103</v>
      </c>
    </row>
    <row r="12665" spans="19:19">
      <c r="S12665" t="s">
        <v>11977</v>
      </c>
    </row>
    <row r="12666" spans="19:19">
      <c r="S12666" t="s">
        <v>11978</v>
      </c>
    </row>
    <row r="12667" spans="19:19">
      <c r="S12667" t="s">
        <v>11979</v>
      </c>
    </row>
    <row r="12668" spans="19:19">
      <c r="S12668" t="s">
        <v>11980</v>
      </c>
    </row>
    <row r="12669" spans="19:19">
      <c r="S12669" t="s">
        <v>11981</v>
      </c>
    </row>
    <row r="12670" spans="19:19">
      <c r="S12670" t="s">
        <v>11982</v>
      </c>
    </row>
    <row r="12671" spans="19:19">
      <c r="S12671" t="s">
        <v>11983</v>
      </c>
    </row>
    <row r="12672" spans="19:19">
      <c r="S12672" t="s">
        <v>1515</v>
      </c>
    </row>
    <row r="12673" spans="19:19">
      <c r="S12673" t="s">
        <v>11984</v>
      </c>
    </row>
    <row r="12674" spans="19:19">
      <c r="S12674" t="s">
        <v>11985</v>
      </c>
    </row>
    <row r="12675" spans="19:19">
      <c r="S12675" t="s">
        <v>11986</v>
      </c>
    </row>
    <row r="12676" spans="19:19">
      <c r="S12676" t="s">
        <v>11987</v>
      </c>
    </row>
    <row r="12677" spans="19:19">
      <c r="S12677" t="s">
        <v>6269</v>
      </c>
    </row>
    <row r="12678" spans="19:19">
      <c r="S12678" t="s">
        <v>11988</v>
      </c>
    </row>
    <row r="12679" spans="19:19">
      <c r="S12679" t="s">
        <v>9514</v>
      </c>
    </row>
    <row r="12680" spans="19:19">
      <c r="S12680" t="s">
        <v>11989</v>
      </c>
    </row>
    <row r="12681" spans="19:19">
      <c r="S12681" t="s">
        <v>10564</v>
      </c>
    </row>
    <row r="12682" spans="19:19">
      <c r="S12682" t="s">
        <v>11990</v>
      </c>
    </row>
    <row r="12683" spans="19:19">
      <c r="S12683" t="s">
        <v>11991</v>
      </c>
    </row>
    <row r="12684" spans="19:19">
      <c r="S12684" t="s">
        <v>11992</v>
      </c>
    </row>
    <row r="12685" spans="19:19">
      <c r="S12685" t="s">
        <v>11993</v>
      </c>
    </row>
    <row r="12686" spans="19:19">
      <c r="S12686" t="s">
        <v>11276</v>
      </c>
    </row>
    <row r="12687" spans="19:19">
      <c r="S12687" t="s">
        <v>7186</v>
      </c>
    </row>
    <row r="12688" spans="19:19">
      <c r="S12688" t="s">
        <v>7662</v>
      </c>
    </row>
    <row r="12689" spans="19:19">
      <c r="S12689" t="s">
        <v>11994</v>
      </c>
    </row>
    <row r="12690" spans="19:19">
      <c r="S12690" t="s">
        <v>11995</v>
      </c>
    </row>
    <row r="12691" spans="19:19">
      <c r="S12691" t="s">
        <v>11996</v>
      </c>
    </row>
    <row r="12692" spans="19:19">
      <c r="S12692" t="s">
        <v>11997</v>
      </c>
    </row>
    <row r="12693" spans="19:19">
      <c r="S12693" t="s">
        <v>11998</v>
      </c>
    </row>
    <row r="12694" spans="19:19">
      <c r="S12694" t="s">
        <v>9912</v>
      </c>
    </row>
    <row r="12695" spans="19:19">
      <c r="S12695" t="s">
        <v>11999</v>
      </c>
    </row>
    <row r="12696" spans="19:19">
      <c r="S12696" t="s">
        <v>4335</v>
      </c>
    </row>
    <row r="12697" spans="19:19">
      <c r="S12697" t="s">
        <v>12000</v>
      </c>
    </row>
    <row r="12698" spans="19:19">
      <c r="S12698" t="s">
        <v>12001</v>
      </c>
    </row>
    <row r="12699" spans="19:19">
      <c r="S12699" t="s">
        <v>12002</v>
      </c>
    </row>
    <row r="12700" spans="19:19">
      <c r="S12700" t="s">
        <v>12003</v>
      </c>
    </row>
    <row r="12701" spans="19:19">
      <c r="S12701" t="s">
        <v>7399</v>
      </c>
    </row>
    <row r="12702" spans="19:19">
      <c r="S12702" t="s">
        <v>12004</v>
      </c>
    </row>
    <row r="12703" spans="19:19">
      <c r="S12703" t="s">
        <v>9411</v>
      </c>
    </row>
    <row r="12704" spans="19:19">
      <c r="S12704" t="s">
        <v>7840</v>
      </c>
    </row>
    <row r="12705" spans="19:19">
      <c r="S12705" t="s">
        <v>6627</v>
      </c>
    </row>
    <row r="12706" spans="19:19">
      <c r="S12706" t="s">
        <v>12005</v>
      </c>
    </row>
    <row r="12707" spans="19:19">
      <c r="S12707" t="s">
        <v>12006</v>
      </c>
    </row>
    <row r="12708" spans="19:19">
      <c r="S12708" t="s">
        <v>12007</v>
      </c>
    </row>
    <row r="12709" spans="19:19">
      <c r="S12709" t="s">
        <v>12008</v>
      </c>
    </row>
    <row r="12710" spans="19:19">
      <c r="S12710" t="s">
        <v>12009</v>
      </c>
    </row>
    <row r="12711" spans="19:19">
      <c r="S12711" t="s">
        <v>12010</v>
      </c>
    </row>
    <row r="12712" spans="19:19">
      <c r="S12712" t="s">
        <v>11008</v>
      </c>
    </row>
    <row r="12713" spans="19:19">
      <c r="S12713" t="s">
        <v>12011</v>
      </c>
    </row>
    <row r="12714" spans="19:19">
      <c r="S12714" t="s">
        <v>9292</v>
      </c>
    </row>
    <row r="12715" spans="19:19">
      <c r="S12715" t="s">
        <v>12012</v>
      </c>
    </row>
    <row r="12716" spans="19:19">
      <c r="S12716" t="s">
        <v>12013</v>
      </c>
    </row>
    <row r="12717" spans="19:19">
      <c r="S12717" t="s">
        <v>3911</v>
      </c>
    </row>
    <row r="12718" spans="19:19">
      <c r="S12718" t="s">
        <v>12014</v>
      </c>
    </row>
    <row r="12719" spans="19:19">
      <c r="S12719" t="s">
        <v>12015</v>
      </c>
    </row>
    <row r="12720" spans="19:19">
      <c r="S12720" t="s">
        <v>12016</v>
      </c>
    </row>
    <row r="12721" spans="19:19">
      <c r="S12721" t="s">
        <v>12017</v>
      </c>
    </row>
    <row r="12722" spans="19:19">
      <c r="S12722" t="s">
        <v>3103</v>
      </c>
    </row>
    <row r="12723" spans="19:19">
      <c r="S12723" t="s">
        <v>12018</v>
      </c>
    </row>
    <row r="12724" spans="19:19">
      <c r="S12724" t="s">
        <v>11932</v>
      </c>
    </row>
    <row r="12725" spans="19:19">
      <c r="S12725" t="s">
        <v>12019</v>
      </c>
    </row>
    <row r="12726" spans="19:19">
      <c r="S12726" t="s">
        <v>12020</v>
      </c>
    </row>
    <row r="12727" spans="19:19">
      <c r="S12727" t="s">
        <v>12021</v>
      </c>
    </row>
    <row r="12728" spans="19:19">
      <c r="S12728" t="s">
        <v>12022</v>
      </c>
    </row>
    <row r="12729" spans="19:19">
      <c r="S12729" t="s">
        <v>12023</v>
      </c>
    </row>
    <row r="12730" spans="19:19">
      <c r="S12730" t="s">
        <v>12024</v>
      </c>
    </row>
    <row r="12731" spans="19:19">
      <c r="S12731" t="s">
        <v>12025</v>
      </c>
    </row>
    <row r="12732" spans="19:19">
      <c r="S12732" t="s">
        <v>12026</v>
      </c>
    </row>
    <row r="12733" spans="19:19">
      <c r="S12733" t="s">
        <v>12027</v>
      </c>
    </row>
    <row r="12734" spans="19:19">
      <c r="S12734" t="s">
        <v>3732</v>
      </c>
    </row>
    <row r="12735" spans="19:19">
      <c r="S12735" t="s">
        <v>12028</v>
      </c>
    </row>
    <row r="12736" spans="19:19">
      <c r="S12736" t="s">
        <v>12029</v>
      </c>
    </row>
    <row r="12737" spans="19:19">
      <c r="S12737" t="s">
        <v>12030</v>
      </c>
    </row>
    <row r="12738" spans="19:19">
      <c r="S12738" t="s">
        <v>12031</v>
      </c>
    </row>
    <row r="12739" spans="19:19">
      <c r="S12739" t="s">
        <v>7551</v>
      </c>
    </row>
    <row r="12740" spans="19:19">
      <c r="S12740" t="s">
        <v>12032</v>
      </c>
    </row>
    <row r="12741" spans="19:19">
      <c r="S12741" t="s">
        <v>12033</v>
      </c>
    </row>
    <row r="12742" spans="19:19">
      <c r="S12742" t="s">
        <v>12034</v>
      </c>
    </row>
    <row r="12743" spans="19:19">
      <c r="S12743" t="s">
        <v>12035</v>
      </c>
    </row>
    <row r="12744" spans="19:19">
      <c r="S12744" t="s">
        <v>12036</v>
      </c>
    </row>
    <row r="12745" spans="19:19">
      <c r="S12745" t="s">
        <v>12037</v>
      </c>
    </row>
    <row r="12746" spans="19:19">
      <c r="S12746" t="s">
        <v>2713</v>
      </c>
    </row>
    <row r="12747" spans="19:19">
      <c r="S12747" t="s">
        <v>9922</v>
      </c>
    </row>
    <row r="12748" spans="19:19">
      <c r="S12748" t="s">
        <v>12038</v>
      </c>
    </row>
    <row r="12749" spans="19:19">
      <c r="S12749" t="s">
        <v>12039</v>
      </c>
    </row>
    <row r="12750" spans="19:19">
      <c r="S12750" t="s">
        <v>9754</v>
      </c>
    </row>
    <row r="12751" spans="19:19">
      <c r="S12751" t="s">
        <v>12040</v>
      </c>
    </row>
    <row r="12752" spans="19:19">
      <c r="S12752" t="s">
        <v>12041</v>
      </c>
    </row>
    <row r="12753" spans="19:19">
      <c r="S12753" t="s">
        <v>5057</v>
      </c>
    </row>
    <row r="12754" spans="19:19">
      <c r="S12754" t="s">
        <v>12042</v>
      </c>
    </row>
    <row r="12755" spans="19:19">
      <c r="S12755" t="s">
        <v>12043</v>
      </c>
    </row>
    <row r="12756" spans="19:19">
      <c r="S12756" t="s">
        <v>2604</v>
      </c>
    </row>
    <row r="12757" spans="19:19">
      <c r="S12757" t="s">
        <v>12044</v>
      </c>
    </row>
    <row r="12758" spans="19:19">
      <c r="S12758" t="s">
        <v>12045</v>
      </c>
    </row>
    <row r="12759" spans="19:19">
      <c r="S12759" t="s">
        <v>12046</v>
      </c>
    </row>
    <row r="12760" spans="19:19">
      <c r="S12760" t="s">
        <v>12047</v>
      </c>
    </row>
    <row r="12761" spans="19:19">
      <c r="S12761" t="s">
        <v>12048</v>
      </c>
    </row>
    <row r="12762" spans="19:19">
      <c r="S12762" t="s">
        <v>12049</v>
      </c>
    </row>
    <row r="12763" spans="19:19">
      <c r="S12763" t="s">
        <v>12050</v>
      </c>
    </row>
    <row r="12764" spans="19:19">
      <c r="S12764" t="s">
        <v>12051</v>
      </c>
    </row>
    <row r="12765" spans="19:19">
      <c r="S12765" t="s">
        <v>10432</v>
      </c>
    </row>
    <row r="12766" spans="19:19">
      <c r="S12766" t="s">
        <v>12052</v>
      </c>
    </row>
    <row r="12767" spans="19:19">
      <c r="S12767" t="s">
        <v>2128</v>
      </c>
    </row>
    <row r="12768" spans="19:19">
      <c r="S12768" t="s">
        <v>12053</v>
      </c>
    </row>
    <row r="12769" spans="19:19">
      <c r="S12769" t="s">
        <v>12054</v>
      </c>
    </row>
    <row r="12770" spans="19:19">
      <c r="S12770" t="s">
        <v>3103</v>
      </c>
    </row>
    <row r="12771" spans="19:19">
      <c r="S12771" t="s">
        <v>2174</v>
      </c>
    </row>
    <row r="12772" spans="19:19">
      <c r="S12772" t="s">
        <v>12055</v>
      </c>
    </row>
    <row r="12773" spans="19:19">
      <c r="S12773" t="s">
        <v>9697</v>
      </c>
    </row>
    <row r="12774" spans="19:19">
      <c r="S12774" t="s">
        <v>7469</v>
      </c>
    </row>
    <row r="12775" spans="19:19">
      <c r="S12775" t="s">
        <v>12015</v>
      </c>
    </row>
    <row r="12776" spans="19:19">
      <c r="S12776" t="s">
        <v>12056</v>
      </c>
    </row>
    <row r="12777" spans="19:19">
      <c r="S12777" t="s">
        <v>2984</v>
      </c>
    </row>
    <row r="12778" spans="19:19">
      <c r="S12778" t="s">
        <v>6193</v>
      </c>
    </row>
    <row r="12779" spans="19:19">
      <c r="S12779" t="s">
        <v>12057</v>
      </c>
    </row>
    <row r="12780" spans="19:19">
      <c r="S12780" t="s">
        <v>10507</v>
      </c>
    </row>
    <row r="12781" spans="19:19">
      <c r="S12781" t="s">
        <v>12058</v>
      </c>
    </row>
    <row r="12782" spans="19:19">
      <c r="S12782" t="s">
        <v>12059</v>
      </c>
    </row>
    <row r="12783" spans="19:19">
      <c r="S12783" t="s">
        <v>12060</v>
      </c>
    </row>
    <row r="12784" spans="19:19">
      <c r="S12784" t="s">
        <v>12061</v>
      </c>
    </row>
    <row r="12785" spans="19:19">
      <c r="S12785" t="s">
        <v>4143</v>
      </c>
    </row>
    <row r="12786" spans="19:19">
      <c r="S12786" t="s">
        <v>12062</v>
      </c>
    </row>
    <row r="12787" spans="19:19">
      <c r="S12787" t="s">
        <v>12063</v>
      </c>
    </row>
    <row r="12788" spans="19:19">
      <c r="S12788" t="s">
        <v>12064</v>
      </c>
    </row>
    <row r="12789" spans="19:19">
      <c r="S12789" t="s">
        <v>12065</v>
      </c>
    </row>
    <row r="12790" spans="19:19">
      <c r="S12790" t="s">
        <v>12066</v>
      </c>
    </row>
    <row r="12791" spans="19:19">
      <c r="S12791" t="s">
        <v>12067</v>
      </c>
    </row>
    <row r="12792" spans="19:19">
      <c r="S12792" t="s">
        <v>12068</v>
      </c>
    </row>
    <row r="12793" spans="19:19">
      <c r="S12793" t="s">
        <v>12069</v>
      </c>
    </row>
    <row r="12794" spans="19:19">
      <c r="S12794" t="s">
        <v>12070</v>
      </c>
    </row>
    <row r="12795" spans="19:19">
      <c r="S12795" t="s">
        <v>12071</v>
      </c>
    </row>
    <row r="12796" spans="19:19">
      <c r="S12796" t="s">
        <v>4873</v>
      </c>
    </row>
    <row r="12797" spans="19:19">
      <c r="S12797" t="s">
        <v>9411</v>
      </c>
    </row>
    <row r="12798" spans="19:19">
      <c r="S12798" t="s">
        <v>5750</v>
      </c>
    </row>
    <row r="12799" spans="19:19">
      <c r="S12799" t="s">
        <v>12072</v>
      </c>
    </row>
    <row r="12800" spans="19:19">
      <c r="S12800" t="s">
        <v>5608</v>
      </c>
    </row>
    <row r="12801" spans="19:19">
      <c r="S12801" t="s">
        <v>12073</v>
      </c>
    </row>
    <row r="12802" spans="19:19">
      <c r="S12802" t="s">
        <v>12074</v>
      </c>
    </row>
    <row r="12803" spans="19:19">
      <c r="S12803" t="s">
        <v>12075</v>
      </c>
    </row>
    <row r="12804" spans="19:19">
      <c r="S12804" t="s">
        <v>12076</v>
      </c>
    </row>
    <row r="12805" spans="19:19">
      <c r="S12805" t="s">
        <v>3472</v>
      </c>
    </row>
    <row r="12806" spans="19:19">
      <c r="S12806" t="s">
        <v>12077</v>
      </c>
    </row>
    <row r="12807" spans="19:19">
      <c r="S12807" t="s">
        <v>12078</v>
      </c>
    </row>
    <row r="12808" spans="19:19">
      <c r="S12808" t="s">
        <v>12079</v>
      </c>
    </row>
    <row r="12809" spans="19:19">
      <c r="S12809" t="s">
        <v>12019</v>
      </c>
    </row>
    <row r="12810" spans="19:19">
      <c r="S12810" t="s">
        <v>12080</v>
      </c>
    </row>
    <row r="12811" spans="19:19">
      <c r="S12811" t="s">
        <v>12081</v>
      </c>
    </row>
    <row r="12812" spans="19:19">
      <c r="S12812" t="s">
        <v>12082</v>
      </c>
    </row>
    <row r="12813" spans="19:19">
      <c r="S12813" t="s">
        <v>12083</v>
      </c>
    </row>
    <row r="12814" spans="19:19">
      <c r="S12814" t="s">
        <v>12084</v>
      </c>
    </row>
    <row r="12815" spans="19:19">
      <c r="S12815" t="s">
        <v>12085</v>
      </c>
    </row>
    <row r="12816" spans="19:19">
      <c r="S12816" t="s">
        <v>12086</v>
      </c>
    </row>
    <row r="12817" spans="19:19">
      <c r="S12817" t="s">
        <v>12087</v>
      </c>
    </row>
    <row r="12818" spans="19:19">
      <c r="S12818" t="s">
        <v>7433</v>
      </c>
    </row>
    <row r="12819" spans="19:19">
      <c r="S12819" t="s">
        <v>8565</v>
      </c>
    </row>
    <row r="12820" spans="19:19">
      <c r="S12820" t="s">
        <v>7770</v>
      </c>
    </row>
    <row r="12821" spans="19:19">
      <c r="S12821" t="s">
        <v>12088</v>
      </c>
    </row>
    <row r="12822" spans="19:19">
      <c r="S12822" t="s">
        <v>12089</v>
      </c>
    </row>
    <row r="12823" spans="19:19">
      <c r="S12823" t="s">
        <v>12090</v>
      </c>
    </row>
    <row r="12824" spans="19:19">
      <c r="S12824" t="s">
        <v>12091</v>
      </c>
    </row>
    <row r="12825" spans="19:19">
      <c r="S12825" t="s">
        <v>12092</v>
      </c>
    </row>
    <row r="12826" spans="19:19">
      <c r="S12826" t="s">
        <v>12093</v>
      </c>
    </row>
    <row r="12827" spans="19:19">
      <c r="S12827" t="s">
        <v>12094</v>
      </c>
    </row>
    <row r="12828" spans="19:19">
      <c r="S12828" t="s">
        <v>3954</v>
      </c>
    </row>
    <row r="12829" spans="19:19">
      <c r="S12829" t="s">
        <v>12095</v>
      </c>
    </row>
    <row r="12830" spans="19:19">
      <c r="S12830" t="s">
        <v>12096</v>
      </c>
    </row>
    <row r="12831" spans="19:19">
      <c r="S12831" t="s">
        <v>12097</v>
      </c>
    </row>
    <row r="12832" spans="19:19">
      <c r="S12832" t="s">
        <v>8265</v>
      </c>
    </row>
    <row r="12833" spans="19:19">
      <c r="S12833" t="s">
        <v>12098</v>
      </c>
    </row>
    <row r="12834" spans="19:19">
      <c r="S12834" t="s">
        <v>12099</v>
      </c>
    </row>
    <row r="12835" spans="19:19">
      <c r="S12835" t="s">
        <v>12100</v>
      </c>
    </row>
    <row r="12836" spans="19:19">
      <c r="S12836" t="s">
        <v>12101</v>
      </c>
    </row>
    <row r="12837" spans="19:19">
      <c r="S12837" t="s">
        <v>12102</v>
      </c>
    </row>
    <row r="12838" spans="19:19">
      <c r="S12838" t="s">
        <v>12103</v>
      </c>
    </row>
    <row r="12839" spans="19:19">
      <c r="S12839" t="s">
        <v>7475</v>
      </c>
    </row>
    <row r="12840" spans="19:19">
      <c r="S12840" t="s">
        <v>12104</v>
      </c>
    </row>
    <row r="12841" spans="19:19">
      <c r="S12841" t="s">
        <v>12105</v>
      </c>
    </row>
    <row r="12842" spans="19:19">
      <c r="S12842" t="s">
        <v>12106</v>
      </c>
    </row>
    <row r="12843" spans="19:19">
      <c r="S12843" t="s">
        <v>12107</v>
      </c>
    </row>
    <row r="12844" spans="19:19">
      <c r="S12844" t="s">
        <v>12108</v>
      </c>
    </row>
    <row r="12845" spans="19:19">
      <c r="S12845" t="s">
        <v>9260</v>
      </c>
    </row>
    <row r="12846" spans="19:19">
      <c r="S12846" t="s">
        <v>12109</v>
      </c>
    </row>
    <row r="12847" spans="19:19">
      <c r="S12847" t="s">
        <v>12110</v>
      </c>
    </row>
    <row r="12848" spans="19:19">
      <c r="S12848" t="s">
        <v>12111</v>
      </c>
    </row>
    <row r="12849" spans="19:19">
      <c r="S12849" t="s">
        <v>12112</v>
      </c>
    </row>
    <row r="12850" spans="19:19">
      <c r="S12850" t="s">
        <v>12113</v>
      </c>
    </row>
    <row r="12851" spans="19:19">
      <c r="S12851" t="s">
        <v>11069</v>
      </c>
    </row>
    <row r="12852" spans="19:19">
      <c r="S12852" t="s">
        <v>10348</v>
      </c>
    </row>
    <row r="12853" spans="19:19">
      <c r="S12853" t="s">
        <v>12114</v>
      </c>
    </row>
    <row r="12854" spans="19:19">
      <c r="S12854" t="s">
        <v>3854</v>
      </c>
    </row>
    <row r="12855" spans="19:19">
      <c r="S12855" t="s">
        <v>5065</v>
      </c>
    </row>
    <row r="12856" spans="19:19">
      <c r="S12856" t="s">
        <v>3466</v>
      </c>
    </row>
    <row r="12857" spans="19:19">
      <c r="S12857" t="s">
        <v>9303</v>
      </c>
    </row>
    <row r="12858" spans="19:19">
      <c r="S12858" t="s">
        <v>12115</v>
      </c>
    </row>
    <row r="12859" spans="19:19">
      <c r="S12859" t="s">
        <v>12116</v>
      </c>
    </row>
    <row r="12860" spans="19:19">
      <c r="S12860" t="s">
        <v>10106</v>
      </c>
    </row>
    <row r="12861" spans="19:19">
      <c r="S12861" t="s">
        <v>9663</v>
      </c>
    </row>
    <row r="12862" spans="19:19">
      <c r="S12862" t="s">
        <v>8381</v>
      </c>
    </row>
    <row r="12863" spans="19:19">
      <c r="S12863" t="s">
        <v>12117</v>
      </c>
    </row>
    <row r="12864" spans="19:19">
      <c r="S12864" t="s">
        <v>12118</v>
      </c>
    </row>
    <row r="12865" spans="19:19">
      <c r="S12865" t="s">
        <v>5799</v>
      </c>
    </row>
    <row r="12866" spans="19:19">
      <c r="S12866" t="s">
        <v>12119</v>
      </c>
    </row>
    <row r="12867" spans="19:19">
      <c r="S12867" t="s">
        <v>12120</v>
      </c>
    </row>
    <row r="12868" spans="19:19">
      <c r="S12868" t="s">
        <v>12121</v>
      </c>
    </row>
    <row r="12869" spans="19:19">
      <c r="S12869" t="s">
        <v>4095</v>
      </c>
    </row>
    <row r="12870" spans="19:19">
      <c r="S12870" t="s">
        <v>9563</v>
      </c>
    </row>
    <row r="12871" spans="19:19">
      <c r="S12871" t="s">
        <v>12122</v>
      </c>
    </row>
    <row r="12872" spans="19:19">
      <c r="S12872" t="s">
        <v>12123</v>
      </c>
    </row>
    <row r="12873" spans="19:19">
      <c r="S12873" t="s">
        <v>12124</v>
      </c>
    </row>
    <row r="12874" spans="19:19">
      <c r="S12874" t="s">
        <v>11055</v>
      </c>
    </row>
    <row r="12875" spans="19:19">
      <c r="S12875" t="s">
        <v>12125</v>
      </c>
    </row>
    <row r="12876" spans="19:19">
      <c r="S12876" t="s">
        <v>12126</v>
      </c>
    </row>
    <row r="12877" spans="19:19">
      <c r="S12877" t="s">
        <v>12127</v>
      </c>
    </row>
    <row r="12878" spans="19:19">
      <c r="S12878" t="s">
        <v>12128</v>
      </c>
    </row>
    <row r="12879" spans="19:19">
      <c r="S12879" t="s">
        <v>12129</v>
      </c>
    </row>
    <row r="12880" spans="19:19">
      <c r="S12880" t="s">
        <v>12130</v>
      </c>
    </row>
    <row r="12881" spans="19:19">
      <c r="S12881" t="s">
        <v>12131</v>
      </c>
    </row>
    <row r="12882" spans="19:19">
      <c r="S12882" t="s">
        <v>7348</v>
      </c>
    </row>
    <row r="12883" spans="19:19">
      <c r="S12883" t="s">
        <v>3698</v>
      </c>
    </row>
    <row r="12884" spans="19:19">
      <c r="S12884" t="s">
        <v>12132</v>
      </c>
    </row>
    <row r="12885" spans="19:19">
      <c r="S12885" t="s">
        <v>12133</v>
      </c>
    </row>
    <row r="12886" spans="19:19">
      <c r="S12886" t="s">
        <v>12134</v>
      </c>
    </row>
    <row r="12887" spans="19:19">
      <c r="S12887" t="s">
        <v>12135</v>
      </c>
    </row>
    <row r="12888" spans="19:19">
      <c r="S12888" t="s">
        <v>12136</v>
      </c>
    </row>
    <row r="12889" spans="19:19">
      <c r="S12889" t="s">
        <v>12137</v>
      </c>
    </row>
    <row r="12890" spans="19:19">
      <c r="S12890" t="s">
        <v>4575</v>
      </c>
    </row>
    <row r="12891" spans="19:19">
      <c r="S12891" t="s">
        <v>12138</v>
      </c>
    </row>
    <row r="12892" spans="19:19">
      <c r="S12892" t="s">
        <v>12139</v>
      </c>
    </row>
    <row r="12893" spans="19:19">
      <c r="S12893" t="s">
        <v>12140</v>
      </c>
    </row>
    <row r="12894" spans="19:19">
      <c r="S12894" t="s">
        <v>12141</v>
      </c>
    </row>
    <row r="12895" spans="19:19">
      <c r="S12895" t="s">
        <v>12142</v>
      </c>
    </row>
    <row r="12896" spans="19:19">
      <c r="S12896" t="s">
        <v>12143</v>
      </c>
    </row>
    <row r="12897" spans="19:19">
      <c r="S12897" t="s">
        <v>12144</v>
      </c>
    </row>
    <row r="12898" spans="19:19">
      <c r="S12898" t="s">
        <v>12145</v>
      </c>
    </row>
    <row r="12899" spans="19:19">
      <c r="S12899" t="s">
        <v>12146</v>
      </c>
    </row>
    <row r="12900" spans="19:19">
      <c r="S12900" t="s">
        <v>12147</v>
      </c>
    </row>
    <row r="12901" spans="19:19">
      <c r="S12901" t="s">
        <v>12148</v>
      </c>
    </row>
    <row r="12902" spans="19:19">
      <c r="S12902" t="s">
        <v>12149</v>
      </c>
    </row>
    <row r="12903" spans="19:19">
      <c r="S12903" t="s">
        <v>12150</v>
      </c>
    </row>
    <row r="12904" spans="19:19">
      <c r="S12904" t="s">
        <v>10221</v>
      </c>
    </row>
    <row r="12905" spans="19:19">
      <c r="S12905" t="s">
        <v>12151</v>
      </c>
    </row>
    <row r="12906" spans="19:19">
      <c r="S12906" t="s">
        <v>7573</v>
      </c>
    </row>
    <row r="12907" spans="19:19">
      <c r="S12907" t="s">
        <v>12152</v>
      </c>
    </row>
    <row r="12908" spans="19:19">
      <c r="S12908" t="s">
        <v>12153</v>
      </c>
    </row>
    <row r="12909" spans="19:19">
      <c r="S12909" t="s">
        <v>12154</v>
      </c>
    </row>
    <row r="12910" spans="19:19">
      <c r="S12910" t="s">
        <v>12155</v>
      </c>
    </row>
    <row r="12911" spans="19:19">
      <c r="S12911" t="s">
        <v>7614</v>
      </c>
    </row>
    <row r="12912" spans="19:19">
      <c r="S12912" t="s">
        <v>12156</v>
      </c>
    </row>
    <row r="12913" spans="19:19">
      <c r="S12913" t="s">
        <v>3616</v>
      </c>
    </row>
    <row r="12914" spans="19:19">
      <c r="S12914" t="s">
        <v>12157</v>
      </c>
    </row>
    <row r="12915" spans="19:19">
      <c r="S12915" t="s">
        <v>7729</v>
      </c>
    </row>
    <row r="12916" spans="19:19">
      <c r="S12916" t="s">
        <v>3557</v>
      </c>
    </row>
    <row r="12917" spans="19:19">
      <c r="S12917" t="s">
        <v>12158</v>
      </c>
    </row>
    <row r="12918" spans="19:19">
      <c r="S12918" t="s">
        <v>6156</v>
      </c>
    </row>
    <row r="12919" spans="19:19">
      <c r="S12919" t="s">
        <v>12159</v>
      </c>
    </row>
    <row r="12920" spans="19:19">
      <c r="S12920" t="s">
        <v>12160</v>
      </c>
    </row>
    <row r="12921" spans="19:19">
      <c r="S12921" t="s">
        <v>12161</v>
      </c>
    </row>
    <row r="12922" spans="19:19">
      <c r="S12922" t="s">
        <v>12162</v>
      </c>
    </row>
    <row r="12923" spans="19:19">
      <c r="S12923" t="s">
        <v>12163</v>
      </c>
    </row>
    <row r="12924" spans="19:19">
      <c r="S12924" t="s">
        <v>12164</v>
      </c>
    </row>
    <row r="12925" spans="19:19">
      <c r="S12925" t="s">
        <v>12165</v>
      </c>
    </row>
    <row r="12926" spans="19:19">
      <c r="S12926" t="s">
        <v>11767</v>
      </c>
    </row>
    <row r="12927" spans="19:19">
      <c r="S12927" t="s">
        <v>12166</v>
      </c>
    </row>
    <row r="12928" spans="19:19">
      <c r="S12928" t="s">
        <v>12167</v>
      </c>
    </row>
    <row r="12929" spans="19:19">
      <c r="S12929" t="s">
        <v>12168</v>
      </c>
    </row>
    <row r="12930" spans="19:19">
      <c r="S12930" t="s">
        <v>12169</v>
      </c>
    </row>
    <row r="12931" spans="19:19">
      <c r="S12931" t="s">
        <v>12170</v>
      </c>
    </row>
    <row r="12932" spans="19:19">
      <c r="S12932" t="s">
        <v>12171</v>
      </c>
    </row>
    <row r="12933" spans="19:19">
      <c r="S12933" t="s">
        <v>12172</v>
      </c>
    </row>
    <row r="12934" spans="19:19">
      <c r="S12934" t="s">
        <v>9430</v>
      </c>
    </row>
    <row r="12935" spans="19:19">
      <c r="S12935" t="s">
        <v>12173</v>
      </c>
    </row>
    <row r="12936" spans="19:19">
      <c r="S12936" t="s">
        <v>4517</v>
      </c>
    </row>
    <row r="12937" spans="19:19">
      <c r="S12937" t="s">
        <v>12174</v>
      </c>
    </row>
    <row r="12938" spans="19:19">
      <c r="S12938" t="s">
        <v>12175</v>
      </c>
    </row>
    <row r="12939" spans="19:19">
      <c r="S12939" t="s">
        <v>12176</v>
      </c>
    </row>
    <row r="12940" spans="19:19">
      <c r="S12940" t="s">
        <v>12177</v>
      </c>
    </row>
    <row r="12941" spans="19:19">
      <c r="S12941" t="s">
        <v>8549</v>
      </c>
    </row>
    <row r="12942" spans="19:19">
      <c r="S12942" t="s">
        <v>12178</v>
      </c>
    </row>
    <row r="12943" spans="19:19">
      <c r="S12943" t="s">
        <v>12179</v>
      </c>
    </row>
    <row r="12944" spans="19:19">
      <c r="S12944" t="s">
        <v>12180</v>
      </c>
    </row>
    <row r="12945" spans="19:19">
      <c r="S12945" t="s">
        <v>12181</v>
      </c>
    </row>
    <row r="12946" spans="19:19">
      <c r="S12946" t="s">
        <v>12182</v>
      </c>
    </row>
    <row r="12947" spans="19:19">
      <c r="S12947" t="s">
        <v>12183</v>
      </c>
    </row>
    <row r="12948" spans="19:19">
      <c r="S12948" t="s">
        <v>12184</v>
      </c>
    </row>
    <row r="12949" spans="19:19">
      <c r="S12949" t="s">
        <v>7594</v>
      </c>
    </row>
    <row r="12950" spans="19:19">
      <c r="S12950" t="s">
        <v>9697</v>
      </c>
    </row>
    <row r="12951" spans="19:19">
      <c r="S12951" t="s">
        <v>12185</v>
      </c>
    </row>
    <row r="12952" spans="19:19">
      <c r="S12952" t="s">
        <v>12060</v>
      </c>
    </row>
    <row r="12953" spans="19:19">
      <c r="S12953" t="s">
        <v>12186</v>
      </c>
    </row>
    <row r="12954" spans="19:19">
      <c r="S12954" t="s">
        <v>12187</v>
      </c>
    </row>
    <row r="12955" spans="19:19">
      <c r="S12955" t="s">
        <v>12188</v>
      </c>
    </row>
    <row r="12956" spans="19:19">
      <c r="S12956" t="s">
        <v>12189</v>
      </c>
    </row>
    <row r="12957" spans="19:19">
      <c r="S12957" t="s">
        <v>6391</v>
      </c>
    </row>
    <row r="12958" spans="19:19">
      <c r="S12958" t="s">
        <v>8381</v>
      </c>
    </row>
    <row r="12959" spans="19:19">
      <c r="S12959" t="s">
        <v>12190</v>
      </c>
    </row>
    <row r="12960" spans="19:19">
      <c r="S12960" t="s">
        <v>12191</v>
      </c>
    </row>
    <row r="12961" spans="19:19">
      <c r="S12961" t="s">
        <v>12192</v>
      </c>
    </row>
    <row r="12962" spans="19:19">
      <c r="S12962" t="s">
        <v>12193</v>
      </c>
    </row>
    <row r="12963" spans="19:19">
      <c r="S12963" t="s">
        <v>12194</v>
      </c>
    </row>
    <row r="12964" spans="19:19">
      <c r="S12964" t="s">
        <v>4470</v>
      </c>
    </row>
    <row r="12965" spans="19:19">
      <c r="S12965" t="s">
        <v>3854</v>
      </c>
    </row>
    <row r="12966" spans="19:19">
      <c r="S12966" t="s">
        <v>12195</v>
      </c>
    </row>
    <row r="12967" spans="19:19">
      <c r="S12967" t="s">
        <v>12196</v>
      </c>
    </row>
    <row r="12968" spans="19:19">
      <c r="S12968" t="s">
        <v>12197</v>
      </c>
    </row>
    <row r="12969" spans="19:19">
      <c r="S12969" t="s">
        <v>12198</v>
      </c>
    </row>
    <row r="12970" spans="19:19">
      <c r="S12970" t="s">
        <v>12199</v>
      </c>
    </row>
    <row r="12971" spans="19:19">
      <c r="S12971" t="s">
        <v>12200</v>
      </c>
    </row>
    <row r="12972" spans="19:19">
      <c r="S12972" t="s">
        <v>12201</v>
      </c>
    </row>
    <row r="12973" spans="19:19">
      <c r="S12973" t="s">
        <v>12202</v>
      </c>
    </row>
    <row r="12974" spans="19:19">
      <c r="S12974" t="s">
        <v>12203</v>
      </c>
    </row>
    <row r="12975" spans="19:19">
      <c r="S12975" t="s">
        <v>12204</v>
      </c>
    </row>
    <row r="12976" spans="19:19">
      <c r="S12976" t="s">
        <v>12205</v>
      </c>
    </row>
    <row r="12977" spans="19:19">
      <c r="S12977" t="s">
        <v>12206</v>
      </c>
    </row>
    <row r="12978" spans="19:19">
      <c r="S12978" t="s">
        <v>10455</v>
      </c>
    </row>
    <row r="12979" spans="19:19">
      <c r="S12979" t="s">
        <v>8671</v>
      </c>
    </row>
    <row r="12980" spans="19:19">
      <c r="S12980" t="s">
        <v>12207</v>
      </c>
    </row>
    <row r="12981" spans="19:19">
      <c r="S12981" t="s">
        <v>12208</v>
      </c>
    </row>
    <row r="12982" spans="19:19">
      <c r="S12982" t="s">
        <v>12209</v>
      </c>
    </row>
    <row r="12983" spans="19:19">
      <c r="S12983" t="s">
        <v>12210</v>
      </c>
    </row>
    <row r="12984" spans="19:19">
      <c r="S12984" t="s">
        <v>3127</v>
      </c>
    </row>
    <row r="12985" spans="19:19">
      <c r="S12985" t="s">
        <v>12211</v>
      </c>
    </row>
    <row r="12986" spans="19:19">
      <c r="S12986" t="s">
        <v>12212</v>
      </c>
    </row>
    <row r="12987" spans="19:19">
      <c r="S12987" t="s">
        <v>5504</v>
      </c>
    </row>
    <row r="12988" spans="19:19">
      <c r="S12988" t="s">
        <v>12213</v>
      </c>
    </row>
    <row r="12989" spans="19:19">
      <c r="S12989" t="s">
        <v>5796</v>
      </c>
    </row>
    <row r="12990" spans="19:19">
      <c r="S12990" t="s">
        <v>12214</v>
      </c>
    </row>
    <row r="12991" spans="19:19">
      <c r="S12991" t="s">
        <v>11660</v>
      </c>
    </row>
    <row r="12992" spans="19:19">
      <c r="S12992" t="s">
        <v>12215</v>
      </c>
    </row>
    <row r="12993" spans="19:19">
      <c r="S12993" t="s">
        <v>12216</v>
      </c>
    </row>
    <row r="12994" spans="19:19">
      <c r="S12994" t="s">
        <v>10312</v>
      </c>
    </row>
    <row r="12995" spans="19:19">
      <c r="S12995" t="s">
        <v>12217</v>
      </c>
    </row>
    <row r="12996" spans="19:19">
      <c r="S12996" t="s">
        <v>12218</v>
      </c>
    </row>
    <row r="12997" spans="19:19">
      <c r="S12997" t="s">
        <v>10774</v>
      </c>
    </row>
    <row r="12998" spans="19:19">
      <c r="S12998" t="s">
        <v>3751</v>
      </c>
    </row>
    <row r="12999" spans="19:19">
      <c r="S12999" t="s">
        <v>12219</v>
      </c>
    </row>
    <row r="13000" spans="19:19">
      <c r="S13000" t="s">
        <v>12220</v>
      </c>
    </row>
    <row r="13001" spans="19:19">
      <c r="S13001" t="s">
        <v>12221</v>
      </c>
    </row>
    <row r="13002" spans="19:19">
      <c r="S13002" t="s">
        <v>12222</v>
      </c>
    </row>
    <row r="13003" spans="19:19">
      <c r="S13003" t="s">
        <v>12223</v>
      </c>
    </row>
    <row r="13004" spans="19:19">
      <c r="S13004" t="s">
        <v>8064</v>
      </c>
    </row>
    <row r="13005" spans="19:19">
      <c r="S13005" t="s">
        <v>6705</v>
      </c>
    </row>
    <row r="13006" spans="19:19">
      <c r="S13006" t="s">
        <v>7962</v>
      </c>
    </row>
    <row r="13007" spans="19:19">
      <c r="S13007" t="s">
        <v>12224</v>
      </c>
    </row>
    <row r="13008" spans="19:19">
      <c r="S13008" t="s">
        <v>7316</v>
      </c>
    </row>
    <row r="13009" spans="19:19">
      <c r="S13009" t="s">
        <v>12225</v>
      </c>
    </row>
    <row r="13010" spans="19:19">
      <c r="S13010" t="s">
        <v>12226</v>
      </c>
    </row>
    <row r="13011" spans="19:19">
      <c r="S13011" t="s">
        <v>12227</v>
      </c>
    </row>
    <row r="13012" spans="19:19">
      <c r="S13012" t="s">
        <v>12228</v>
      </c>
    </row>
    <row r="13013" spans="19:19">
      <c r="S13013" t="s">
        <v>12229</v>
      </c>
    </row>
    <row r="13014" spans="19:19">
      <c r="S13014" t="s">
        <v>12230</v>
      </c>
    </row>
    <row r="13015" spans="19:19">
      <c r="S13015" t="s">
        <v>12231</v>
      </c>
    </row>
    <row r="13016" spans="19:19">
      <c r="S13016" t="s">
        <v>12232</v>
      </c>
    </row>
    <row r="13017" spans="19:19">
      <c r="S13017" t="s">
        <v>12233</v>
      </c>
    </row>
    <row r="13018" spans="19:19">
      <c r="S13018" t="s">
        <v>12234</v>
      </c>
    </row>
    <row r="13019" spans="19:19">
      <c r="S13019" t="s">
        <v>12235</v>
      </c>
    </row>
    <row r="13020" spans="19:19">
      <c r="S13020" t="s">
        <v>12236</v>
      </c>
    </row>
    <row r="13021" spans="19:19">
      <c r="S13021" t="s">
        <v>12237</v>
      </c>
    </row>
    <row r="13022" spans="19:19">
      <c r="S13022" t="s">
        <v>12238</v>
      </c>
    </row>
    <row r="13023" spans="19:19">
      <c r="S13023" t="s">
        <v>12239</v>
      </c>
    </row>
    <row r="13024" spans="19:19">
      <c r="S13024" t="s">
        <v>12240</v>
      </c>
    </row>
    <row r="13025" spans="19:19">
      <c r="S13025" t="s">
        <v>12241</v>
      </c>
    </row>
    <row r="13026" spans="19:19">
      <c r="S13026" t="s">
        <v>12242</v>
      </c>
    </row>
    <row r="13027" spans="19:19">
      <c r="S13027" t="s">
        <v>12243</v>
      </c>
    </row>
    <row r="13028" spans="19:19">
      <c r="S13028" t="s">
        <v>12244</v>
      </c>
    </row>
    <row r="13029" spans="19:19">
      <c r="S13029" t="s">
        <v>12245</v>
      </c>
    </row>
    <row r="13030" spans="19:19">
      <c r="S13030" t="s">
        <v>10465</v>
      </c>
    </row>
    <row r="13031" spans="19:19">
      <c r="S13031" t="s">
        <v>12246</v>
      </c>
    </row>
    <row r="13032" spans="19:19">
      <c r="S13032" t="s">
        <v>3732</v>
      </c>
    </row>
    <row r="13033" spans="19:19">
      <c r="S13033" t="s">
        <v>4135</v>
      </c>
    </row>
    <row r="13034" spans="19:19">
      <c r="S13034" t="s">
        <v>4396</v>
      </c>
    </row>
    <row r="13035" spans="19:19">
      <c r="S13035" t="s">
        <v>4401</v>
      </c>
    </row>
    <row r="13036" spans="19:19">
      <c r="S13036" t="s">
        <v>12247</v>
      </c>
    </row>
    <row r="13037" spans="19:19">
      <c r="S13037" t="s">
        <v>12248</v>
      </c>
    </row>
    <row r="13038" spans="19:19">
      <c r="S13038" t="s">
        <v>12249</v>
      </c>
    </row>
    <row r="13039" spans="19:19">
      <c r="S13039" t="s">
        <v>12250</v>
      </c>
    </row>
    <row r="13040" spans="19:19">
      <c r="S13040" t="s">
        <v>12251</v>
      </c>
    </row>
    <row r="13041" spans="19:19">
      <c r="S13041" t="s">
        <v>12252</v>
      </c>
    </row>
    <row r="13042" spans="19:19">
      <c r="S13042" t="s">
        <v>12253</v>
      </c>
    </row>
    <row r="13043" spans="19:19">
      <c r="S13043" t="s">
        <v>12254</v>
      </c>
    </row>
    <row r="13044" spans="19:19">
      <c r="S13044" t="s">
        <v>2827</v>
      </c>
    </row>
    <row r="13045" spans="19:19">
      <c r="S13045" t="s">
        <v>5164</v>
      </c>
    </row>
    <row r="13046" spans="19:19">
      <c r="S13046" t="s">
        <v>12255</v>
      </c>
    </row>
    <row r="13047" spans="19:19">
      <c r="S13047" t="s">
        <v>12256</v>
      </c>
    </row>
    <row r="13048" spans="19:19">
      <c r="S13048" t="s">
        <v>12257</v>
      </c>
    </row>
    <row r="13049" spans="19:19">
      <c r="S13049" t="s">
        <v>12258</v>
      </c>
    </row>
    <row r="13050" spans="19:19">
      <c r="S13050" t="s">
        <v>12259</v>
      </c>
    </row>
    <row r="13051" spans="19:19">
      <c r="S13051" t="s">
        <v>12260</v>
      </c>
    </row>
    <row r="13052" spans="19:19">
      <c r="S13052" t="s">
        <v>12261</v>
      </c>
    </row>
    <row r="13053" spans="19:19">
      <c r="S13053" t="s">
        <v>12262</v>
      </c>
    </row>
    <row r="13054" spans="19:19">
      <c r="S13054" t="s">
        <v>12263</v>
      </c>
    </row>
    <row r="13055" spans="19:19">
      <c r="S13055" t="s">
        <v>7901</v>
      </c>
    </row>
    <row r="13056" spans="19:19">
      <c r="S13056" t="s">
        <v>7116</v>
      </c>
    </row>
    <row r="13057" spans="19:19">
      <c r="S13057" t="s">
        <v>9608</v>
      </c>
    </row>
    <row r="13058" spans="19:19">
      <c r="S13058" t="s">
        <v>11841</v>
      </c>
    </row>
    <row r="13059" spans="19:19">
      <c r="S13059" t="s">
        <v>12264</v>
      </c>
    </row>
    <row r="13060" spans="19:19">
      <c r="S13060" t="s">
        <v>12265</v>
      </c>
    </row>
    <row r="13061" spans="19:19">
      <c r="S13061" t="s">
        <v>12266</v>
      </c>
    </row>
    <row r="13062" spans="19:19">
      <c r="S13062" t="s">
        <v>4615</v>
      </c>
    </row>
    <row r="13063" spans="19:19">
      <c r="S13063" t="s">
        <v>12267</v>
      </c>
    </row>
    <row r="13064" spans="19:19">
      <c r="S13064" t="s">
        <v>12268</v>
      </c>
    </row>
    <row r="13065" spans="19:19">
      <c r="S13065" t="s">
        <v>12269</v>
      </c>
    </row>
    <row r="13066" spans="19:19">
      <c r="S13066" t="s">
        <v>12270</v>
      </c>
    </row>
    <row r="13067" spans="19:19">
      <c r="S13067" t="s">
        <v>12271</v>
      </c>
    </row>
    <row r="13068" spans="19:19">
      <c r="S13068" t="s">
        <v>12272</v>
      </c>
    </row>
    <row r="13069" spans="19:19">
      <c r="S13069" t="s">
        <v>12273</v>
      </c>
    </row>
    <row r="13070" spans="19:19">
      <c r="S13070" t="s">
        <v>12274</v>
      </c>
    </row>
    <row r="13071" spans="19:19">
      <c r="S13071" t="s">
        <v>12275</v>
      </c>
    </row>
    <row r="13072" spans="19:19">
      <c r="S13072" t="s">
        <v>12276</v>
      </c>
    </row>
    <row r="13073" spans="19:19">
      <c r="S13073" t="s">
        <v>2991</v>
      </c>
    </row>
    <row r="13074" spans="19:19">
      <c r="S13074" t="s">
        <v>12277</v>
      </c>
    </row>
    <row r="13075" spans="19:19">
      <c r="S13075" t="s">
        <v>12278</v>
      </c>
    </row>
    <row r="13076" spans="19:19">
      <c r="S13076" t="s">
        <v>12279</v>
      </c>
    </row>
    <row r="13077" spans="19:19">
      <c r="S13077" t="s">
        <v>12280</v>
      </c>
    </row>
    <row r="13078" spans="19:19">
      <c r="S13078" t="s">
        <v>5831</v>
      </c>
    </row>
    <row r="13079" spans="19:19">
      <c r="S13079" t="s">
        <v>7646</v>
      </c>
    </row>
    <row r="13080" spans="19:19">
      <c r="S13080" t="s">
        <v>12281</v>
      </c>
    </row>
    <row r="13081" spans="19:19">
      <c r="S13081" t="s">
        <v>12282</v>
      </c>
    </row>
    <row r="13082" spans="19:19">
      <c r="S13082" t="s">
        <v>12283</v>
      </c>
    </row>
    <row r="13083" spans="19:19">
      <c r="S13083" t="s">
        <v>12284</v>
      </c>
    </row>
    <row r="13084" spans="19:19">
      <c r="S13084" t="s">
        <v>12285</v>
      </c>
    </row>
    <row r="13085" spans="19:19">
      <c r="S13085" t="s">
        <v>12286</v>
      </c>
    </row>
    <row r="13086" spans="19:19">
      <c r="S13086" t="s">
        <v>12287</v>
      </c>
    </row>
    <row r="13087" spans="19:19">
      <c r="S13087" t="s">
        <v>12288</v>
      </c>
    </row>
    <row r="13088" spans="19:19">
      <c r="S13088" t="s">
        <v>3834</v>
      </c>
    </row>
    <row r="13089" spans="19:19">
      <c r="S13089" t="s">
        <v>12289</v>
      </c>
    </row>
    <row r="13090" spans="19:19">
      <c r="S13090" t="s">
        <v>12290</v>
      </c>
    </row>
    <row r="13091" spans="19:19">
      <c r="S13091" t="s">
        <v>12291</v>
      </c>
    </row>
    <row r="13092" spans="19:19">
      <c r="S13092" t="s">
        <v>12292</v>
      </c>
    </row>
    <row r="13093" spans="19:19">
      <c r="S13093" t="s">
        <v>12293</v>
      </c>
    </row>
    <row r="13094" spans="19:19">
      <c r="S13094" t="s">
        <v>12294</v>
      </c>
    </row>
    <row r="13095" spans="19:19">
      <c r="S13095" t="s">
        <v>12295</v>
      </c>
    </row>
    <row r="13096" spans="19:19">
      <c r="S13096" t="s">
        <v>12296</v>
      </c>
    </row>
    <row r="13097" spans="19:19">
      <c r="S13097" t="s">
        <v>12297</v>
      </c>
    </row>
    <row r="13098" spans="19:19">
      <c r="S13098" t="s">
        <v>12298</v>
      </c>
    </row>
    <row r="13099" spans="19:19">
      <c r="S13099" t="s">
        <v>12299</v>
      </c>
    </row>
    <row r="13100" spans="19:19">
      <c r="S13100" t="s">
        <v>12300</v>
      </c>
    </row>
    <row r="13101" spans="19:19">
      <c r="S13101" t="s">
        <v>8800</v>
      </c>
    </row>
    <row r="13102" spans="19:19">
      <c r="S13102" t="s">
        <v>12301</v>
      </c>
    </row>
    <row r="13103" spans="19:19">
      <c r="S13103" t="s">
        <v>12302</v>
      </c>
    </row>
    <row r="13104" spans="19:19">
      <c r="S13104" t="s">
        <v>12303</v>
      </c>
    </row>
    <row r="13105" spans="19:19">
      <c r="S13105" t="s">
        <v>12304</v>
      </c>
    </row>
    <row r="13106" spans="19:19">
      <c r="S13106" t="s">
        <v>12305</v>
      </c>
    </row>
    <row r="13107" spans="19:19">
      <c r="S13107" t="s">
        <v>1471</v>
      </c>
    </row>
    <row r="13108" spans="19:19">
      <c r="S13108" t="s">
        <v>4220</v>
      </c>
    </row>
    <row r="13109" spans="19:19">
      <c r="S13109" t="s">
        <v>10033</v>
      </c>
    </row>
    <row r="13110" spans="19:19">
      <c r="S13110" t="s">
        <v>12306</v>
      </c>
    </row>
    <row r="13111" spans="19:19">
      <c r="S13111" t="s">
        <v>12307</v>
      </c>
    </row>
    <row r="13112" spans="19:19">
      <c r="S13112" t="s">
        <v>12308</v>
      </c>
    </row>
    <row r="13113" spans="19:19">
      <c r="S13113" t="s">
        <v>12309</v>
      </c>
    </row>
    <row r="13114" spans="19:19">
      <c r="S13114" t="s">
        <v>12310</v>
      </c>
    </row>
    <row r="13115" spans="19:19">
      <c r="S13115" t="s">
        <v>12311</v>
      </c>
    </row>
    <row r="13116" spans="19:19">
      <c r="S13116" t="s">
        <v>12312</v>
      </c>
    </row>
    <row r="13117" spans="19:19">
      <c r="S13117" t="s">
        <v>5014</v>
      </c>
    </row>
    <row r="13118" spans="19:19">
      <c r="S13118" t="s">
        <v>12313</v>
      </c>
    </row>
    <row r="13119" spans="19:19">
      <c r="S13119" t="s">
        <v>12314</v>
      </c>
    </row>
    <row r="13120" spans="19:19">
      <c r="S13120" t="s">
        <v>3434</v>
      </c>
    </row>
    <row r="13121" spans="19:19">
      <c r="S13121" t="s">
        <v>12315</v>
      </c>
    </row>
    <row r="13122" spans="19:19">
      <c r="S13122" t="s">
        <v>12316</v>
      </c>
    </row>
    <row r="13123" spans="19:19">
      <c r="S13123" t="s">
        <v>12317</v>
      </c>
    </row>
    <row r="13124" spans="19:19">
      <c r="S13124" t="s">
        <v>12318</v>
      </c>
    </row>
    <row r="13125" spans="19:19">
      <c r="S13125" t="s">
        <v>12319</v>
      </c>
    </row>
    <row r="13126" spans="19:19">
      <c r="S13126" t="s">
        <v>12320</v>
      </c>
    </row>
    <row r="13127" spans="19:19">
      <c r="S13127" t="s">
        <v>12321</v>
      </c>
    </row>
    <row r="13128" spans="19:19">
      <c r="S13128" t="s">
        <v>7289</v>
      </c>
    </row>
    <row r="13129" spans="19:19">
      <c r="S13129" t="s">
        <v>12322</v>
      </c>
    </row>
    <row r="13130" spans="19:19">
      <c r="S13130" t="s">
        <v>12323</v>
      </c>
    </row>
    <row r="13131" spans="19:19">
      <c r="S13131" t="s">
        <v>12324</v>
      </c>
    </row>
    <row r="13132" spans="19:19">
      <c r="S13132" t="s">
        <v>12325</v>
      </c>
    </row>
    <row r="13133" spans="19:19">
      <c r="S13133" t="s">
        <v>12326</v>
      </c>
    </row>
    <row r="13134" spans="19:19">
      <c r="S13134" t="s">
        <v>10141</v>
      </c>
    </row>
    <row r="13135" spans="19:19">
      <c r="S13135" t="s">
        <v>12327</v>
      </c>
    </row>
    <row r="13136" spans="19:19">
      <c r="S13136" t="s">
        <v>10798</v>
      </c>
    </row>
    <row r="13137" spans="19:19">
      <c r="S13137" t="s">
        <v>2605</v>
      </c>
    </row>
    <row r="13138" spans="19:19">
      <c r="S13138" t="s">
        <v>12328</v>
      </c>
    </row>
    <row r="13139" spans="19:19">
      <c r="S13139" t="s">
        <v>12329</v>
      </c>
    </row>
    <row r="13140" spans="19:19">
      <c r="S13140" t="s">
        <v>12330</v>
      </c>
    </row>
    <row r="13141" spans="19:19">
      <c r="S13141" t="s">
        <v>12331</v>
      </c>
    </row>
    <row r="13142" spans="19:19">
      <c r="S13142" t="s">
        <v>12332</v>
      </c>
    </row>
    <row r="13143" spans="19:19">
      <c r="S13143" t="s">
        <v>12333</v>
      </c>
    </row>
    <row r="13144" spans="19:19">
      <c r="S13144" t="s">
        <v>12334</v>
      </c>
    </row>
    <row r="13145" spans="19:19">
      <c r="S13145" t="s">
        <v>12335</v>
      </c>
    </row>
    <row r="13146" spans="19:19">
      <c r="S13146" t="s">
        <v>7132</v>
      </c>
    </row>
    <row r="13147" spans="19:19">
      <c r="S13147" t="s">
        <v>12336</v>
      </c>
    </row>
    <row r="13148" spans="19:19">
      <c r="S13148" t="s">
        <v>12337</v>
      </c>
    </row>
    <row r="13149" spans="19:19">
      <c r="S13149" t="s">
        <v>12338</v>
      </c>
    </row>
    <row r="13150" spans="19:19">
      <c r="S13150" t="s">
        <v>12339</v>
      </c>
    </row>
    <row r="13151" spans="19:19">
      <c r="S13151" t="s">
        <v>12340</v>
      </c>
    </row>
    <row r="13152" spans="19:19">
      <c r="S13152" t="s">
        <v>12341</v>
      </c>
    </row>
    <row r="13153" spans="19:19">
      <c r="S13153" t="s">
        <v>12342</v>
      </c>
    </row>
    <row r="13154" spans="19:19">
      <c r="S13154" t="s">
        <v>12343</v>
      </c>
    </row>
    <row r="13155" spans="19:19">
      <c r="S13155" t="s">
        <v>12344</v>
      </c>
    </row>
    <row r="13156" spans="19:19">
      <c r="S13156" t="s">
        <v>12345</v>
      </c>
    </row>
    <row r="13157" spans="19:19">
      <c r="S13157" t="s">
        <v>10164</v>
      </c>
    </row>
    <row r="13158" spans="19:19">
      <c r="S13158" t="s">
        <v>4095</v>
      </c>
    </row>
    <row r="13159" spans="19:19">
      <c r="S13159" t="s">
        <v>12346</v>
      </c>
    </row>
    <row r="13160" spans="19:19">
      <c r="S13160" t="s">
        <v>4233</v>
      </c>
    </row>
    <row r="13161" spans="19:19">
      <c r="S13161" t="s">
        <v>12347</v>
      </c>
    </row>
    <row r="13162" spans="19:19">
      <c r="S13162" t="s">
        <v>9822</v>
      </c>
    </row>
    <row r="13163" spans="19:19">
      <c r="S13163" t="s">
        <v>12348</v>
      </c>
    </row>
    <row r="13164" spans="19:19">
      <c r="S13164" t="s">
        <v>12349</v>
      </c>
    </row>
    <row r="13165" spans="19:19">
      <c r="S13165" t="s">
        <v>12350</v>
      </c>
    </row>
    <row r="13166" spans="19:19">
      <c r="S13166" t="s">
        <v>12351</v>
      </c>
    </row>
    <row r="13167" spans="19:19">
      <c r="S13167" t="s">
        <v>12352</v>
      </c>
    </row>
    <row r="13168" spans="19:19">
      <c r="S13168" t="s">
        <v>12353</v>
      </c>
    </row>
    <row r="13169" spans="19:19">
      <c r="S13169" t="s">
        <v>12354</v>
      </c>
    </row>
    <row r="13170" spans="19:19">
      <c r="S13170" t="s">
        <v>12355</v>
      </c>
    </row>
    <row r="13171" spans="19:19">
      <c r="S13171" t="s">
        <v>12356</v>
      </c>
    </row>
    <row r="13172" spans="19:19">
      <c r="S13172" t="s">
        <v>12357</v>
      </c>
    </row>
    <row r="13173" spans="19:19">
      <c r="S13173" t="s">
        <v>12358</v>
      </c>
    </row>
    <row r="13174" spans="19:19">
      <c r="S13174" t="s">
        <v>12010</v>
      </c>
    </row>
    <row r="13175" spans="19:19">
      <c r="S13175" t="s">
        <v>7341</v>
      </c>
    </row>
    <row r="13176" spans="19:19">
      <c r="S13176" t="s">
        <v>7955</v>
      </c>
    </row>
    <row r="13177" spans="19:19">
      <c r="S13177" t="s">
        <v>12359</v>
      </c>
    </row>
    <row r="13178" spans="19:19">
      <c r="S13178" t="s">
        <v>4358</v>
      </c>
    </row>
    <row r="13179" spans="19:19">
      <c r="S13179" t="s">
        <v>12360</v>
      </c>
    </row>
    <row r="13180" spans="19:19">
      <c r="S13180" t="s">
        <v>7390</v>
      </c>
    </row>
    <row r="13181" spans="19:19">
      <c r="S13181" t="s">
        <v>3911</v>
      </c>
    </row>
    <row r="13182" spans="19:19">
      <c r="S13182" t="s">
        <v>4649</v>
      </c>
    </row>
    <row r="13183" spans="19:19">
      <c r="S13183" t="s">
        <v>4456</v>
      </c>
    </row>
    <row r="13184" spans="19:19">
      <c r="S13184" t="s">
        <v>12361</v>
      </c>
    </row>
    <row r="13185" spans="19:19">
      <c r="S13185" t="s">
        <v>11857</v>
      </c>
    </row>
    <row r="13186" spans="19:19">
      <c r="S13186" t="s">
        <v>12362</v>
      </c>
    </row>
    <row r="13187" spans="19:19">
      <c r="S13187" t="s">
        <v>4116</v>
      </c>
    </row>
    <row r="13188" spans="19:19">
      <c r="S13188" t="s">
        <v>12363</v>
      </c>
    </row>
    <row r="13189" spans="19:19">
      <c r="S13189" t="s">
        <v>12364</v>
      </c>
    </row>
    <row r="13190" spans="19:19">
      <c r="S13190" t="s">
        <v>12365</v>
      </c>
    </row>
    <row r="13191" spans="19:19">
      <c r="S13191" t="s">
        <v>12366</v>
      </c>
    </row>
    <row r="13192" spans="19:19">
      <c r="S13192" t="s">
        <v>12367</v>
      </c>
    </row>
    <row r="13193" spans="19:19">
      <c r="S13193" t="s">
        <v>12368</v>
      </c>
    </row>
    <row r="13194" spans="19:19">
      <c r="S13194" t="s">
        <v>12369</v>
      </c>
    </row>
    <row r="13195" spans="19:19">
      <c r="S13195" t="s">
        <v>12370</v>
      </c>
    </row>
    <row r="13196" spans="19:19">
      <c r="S13196" t="s">
        <v>12371</v>
      </c>
    </row>
    <row r="13197" spans="19:19">
      <c r="S13197" t="s">
        <v>12372</v>
      </c>
    </row>
    <row r="13198" spans="19:19">
      <c r="S13198" t="s">
        <v>12373</v>
      </c>
    </row>
    <row r="13199" spans="19:19">
      <c r="S13199" t="s">
        <v>12374</v>
      </c>
    </row>
    <row r="13200" spans="19:19">
      <c r="S13200" t="s">
        <v>12375</v>
      </c>
    </row>
    <row r="13201" spans="19:19">
      <c r="S13201" t="s">
        <v>12376</v>
      </c>
    </row>
    <row r="13202" spans="19:19">
      <c r="S13202" t="s">
        <v>12377</v>
      </c>
    </row>
    <row r="13203" spans="19:19">
      <c r="S13203" t="s">
        <v>12378</v>
      </c>
    </row>
    <row r="13204" spans="19:19">
      <c r="S13204" t="s">
        <v>12379</v>
      </c>
    </row>
    <row r="13205" spans="19:19">
      <c r="S13205" t="s">
        <v>12380</v>
      </c>
    </row>
    <row r="13206" spans="19:19">
      <c r="S13206" t="s">
        <v>12381</v>
      </c>
    </row>
    <row r="13207" spans="19:19">
      <c r="S13207" t="s">
        <v>12382</v>
      </c>
    </row>
    <row r="13208" spans="19:19">
      <c r="S13208" t="s">
        <v>12383</v>
      </c>
    </row>
    <row r="13209" spans="19:19">
      <c r="S13209" t="s">
        <v>2646</v>
      </c>
    </row>
    <row r="13210" spans="19:19">
      <c r="S13210" t="s">
        <v>12384</v>
      </c>
    </row>
    <row r="13211" spans="19:19">
      <c r="S13211" t="s">
        <v>12385</v>
      </c>
    </row>
    <row r="13212" spans="19:19">
      <c r="S13212" t="s">
        <v>12386</v>
      </c>
    </row>
    <row r="13213" spans="19:19">
      <c r="S13213" t="s">
        <v>12387</v>
      </c>
    </row>
    <row r="13214" spans="19:19">
      <c r="S13214" t="s">
        <v>12388</v>
      </c>
    </row>
    <row r="13215" spans="19:19">
      <c r="S13215" t="s">
        <v>7487</v>
      </c>
    </row>
    <row r="13216" spans="19:19">
      <c r="S13216" t="s">
        <v>9955</v>
      </c>
    </row>
    <row r="13217" spans="19:19">
      <c r="S13217" t="s">
        <v>12389</v>
      </c>
    </row>
    <row r="13218" spans="19:19">
      <c r="S13218" t="s">
        <v>12390</v>
      </c>
    </row>
    <row r="13219" spans="19:19">
      <c r="S13219" t="s">
        <v>12391</v>
      </c>
    </row>
    <row r="13220" spans="19:19">
      <c r="S13220" t="s">
        <v>12392</v>
      </c>
    </row>
    <row r="13221" spans="19:19">
      <c r="S13221" t="s">
        <v>12393</v>
      </c>
    </row>
    <row r="13222" spans="19:19">
      <c r="S13222" t="s">
        <v>12394</v>
      </c>
    </row>
    <row r="13223" spans="19:19">
      <c r="S13223" t="s">
        <v>12395</v>
      </c>
    </row>
    <row r="13224" spans="19:19">
      <c r="S13224" t="s">
        <v>5705</v>
      </c>
    </row>
    <row r="13225" spans="19:19">
      <c r="S13225" t="s">
        <v>12396</v>
      </c>
    </row>
    <row r="13226" spans="19:19">
      <c r="S13226" t="s">
        <v>7601</v>
      </c>
    </row>
    <row r="13227" spans="19:19">
      <c r="S13227" t="s">
        <v>12397</v>
      </c>
    </row>
    <row r="13228" spans="19:19">
      <c r="S13228" t="s">
        <v>12398</v>
      </c>
    </row>
    <row r="13229" spans="19:19">
      <c r="S13229" t="s">
        <v>12399</v>
      </c>
    </row>
    <row r="13230" spans="19:19">
      <c r="S13230" t="s">
        <v>7162</v>
      </c>
    </row>
    <row r="13231" spans="19:19">
      <c r="S13231" t="s">
        <v>10870</v>
      </c>
    </row>
    <row r="13232" spans="19:19">
      <c r="S13232" t="s">
        <v>12400</v>
      </c>
    </row>
    <row r="13233" spans="19:19">
      <c r="S13233" t="s">
        <v>12401</v>
      </c>
    </row>
    <row r="13234" spans="19:19">
      <c r="S13234" t="s">
        <v>9923</v>
      </c>
    </row>
    <row r="13235" spans="19:19">
      <c r="S13235" t="s">
        <v>12402</v>
      </c>
    </row>
    <row r="13236" spans="19:19">
      <c r="S13236" t="s">
        <v>12403</v>
      </c>
    </row>
    <row r="13237" spans="19:19">
      <c r="S13237" t="s">
        <v>1471</v>
      </c>
    </row>
    <row r="13238" spans="19:19">
      <c r="S13238" t="s">
        <v>12404</v>
      </c>
    </row>
    <row r="13239" spans="19:19">
      <c r="S13239" t="s">
        <v>8059</v>
      </c>
    </row>
    <row r="13240" spans="19:19">
      <c r="S13240" t="s">
        <v>12405</v>
      </c>
    </row>
    <row r="13241" spans="19:19">
      <c r="S13241" t="s">
        <v>11938</v>
      </c>
    </row>
    <row r="13242" spans="19:19">
      <c r="S13242" t="s">
        <v>8119</v>
      </c>
    </row>
    <row r="13243" spans="19:19">
      <c r="S13243" t="s">
        <v>12406</v>
      </c>
    </row>
    <row r="13244" spans="19:19">
      <c r="S13244" t="s">
        <v>9585</v>
      </c>
    </row>
    <row r="13245" spans="19:19">
      <c r="S13245" t="s">
        <v>12407</v>
      </c>
    </row>
    <row r="13246" spans="19:19">
      <c r="S13246" t="s">
        <v>12408</v>
      </c>
    </row>
    <row r="13247" spans="19:19">
      <c r="S13247" t="s">
        <v>12409</v>
      </c>
    </row>
    <row r="13248" spans="19:19">
      <c r="S13248" t="s">
        <v>12410</v>
      </c>
    </row>
    <row r="13249" spans="19:19">
      <c r="S13249" t="s">
        <v>12411</v>
      </c>
    </row>
    <row r="13250" spans="19:19">
      <c r="S13250" t="s">
        <v>12412</v>
      </c>
    </row>
    <row r="13251" spans="19:19">
      <c r="S13251" t="s">
        <v>12413</v>
      </c>
    </row>
    <row r="13252" spans="19:19">
      <c r="S13252" t="s">
        <v>12414</v>
      </c>
    </row>
    <row r="13253" spans="19:19">
      <c r="S13253" t="s">
        <v>8284</v>
      </c>
    </row>
    <row r="13254" spans="19:19">
      <c r="S13254" t="s">
        <v>12415</v>
      </c>
    </row>
    <row r="13255" spans="19:19">
      <c r="S13255" t="s">
        <v>12416</v>
      </c>
    </row>
    <row r="13256" spans="19:19">
      <c r="S13256" t="s">
        <v>12417</v>
      </c>
    </row>
    <row r="13257" spans="19:19">
      <c r="S13257" t="s">
        <v>5907</v>
      </c>
    </row>
    <row r="13258" spans="19:19">
      <c r="S13258" t="s">
        <v>12418</v>
      </c>
    </row>
    <row r="13259" spans="19:19">
      <c r="S13259" t="s">
        <v>7509</v>
      </c>
    </row>
    <row r="13260" spans="19:19">
      <c r="S13260" t="s">
        <v>12419</v>
      </c>
    </row>
    <row r="13261" spans="19:19">
      <c r="S13261" t="s">
        <v>12420</v>
      </c>
    </row>
    <row r="13262" spans="19:19">
      <c r="S13262" t="s">
        <v>12421</v>
      </c>
    </row>
    <row r="13263" spans="19:19">
      <c r="S13263" t="s">
        <v>7641</v>
      </c>
    </row>
    <row r="13264" spans="19:19">
      <c r="S13264" t="s">
        <v>12422</v>
      </c>
    </row>
    <row r="13265" spans="19:19">
      <c r="S13265" t="s">
        <v>12423</v>
      </c>
    </row>
    <row r="13266" spans="19:19">
      <c r="S13266" t="s">
        <v>12424</v>
      </c>
    </row>
    <row r="13267" spans="19:19">
      <c r="S13267" t="s">
        <v>12425</v>
      </c>
    </row>
    <row r="13268" spans="19:19">
      <c r="S13268" t="s">
        <v>9641</v>
      </c>
    </row>
    <row r="13269" spans="19:19">
      <c r="S13269" t="s">
        <v>12426</v>
      </c>
    </row>
    <row r="13270" spans="19:19">
      <c r="S13270" t="s">
        <v>12427</v>
      </c>
    </row>
    <row r="13271" spans="19:19">
      <c r="S13271" t="s">
        <v>12428</v>
      </c>
    </row>
    <row r="13272" spans="19:19">
      <c r="S13272" t="s">
        <v>12429</v>
      </c>
    </row>
    <row r="13273" spans="19:19">
      <c r="S13273" t="s">
        <v>12430</v>
      </c>
    </row>
    <row r="13274" spans="19:19">
      <c r="S13274" t="s">
        <v>12431</v>
      </c>
    </row>
    <row r="13275" spans="19:19">
      <c r="S13275" t="s">
        <v>12432</v>
      </c>
    </row>
    <row r="13276" spans="19:19">
      <c r="S13276" t="s">
        <v>12433</v>
      </c>
    </row>
    <row r="13277" spans="19:19">
      <c r="S13277" t="s">
        <v>12434</v>
      </c>
    </row>
    <row r="13278" spans="19:19">
      <c r="S13278" t="s">
        <v>8952</v>
      </c>
    </row>
    <row r="13279" spans="19:19">
      <c r="S13279" t="s">
        <v>11377</v>
      </c>
    </row>
    <row r="13280" spans="19:19">
      <c r="S13280" t="s">
        <v>8415</v>
      </c>
    </row>
    <row r="13281" spans="19:19">
      <c r="S13281" t="s">
        <v>12435</v>
      </c>
    </row>
    <row r="13282" spans="19:19">
      <c r="S13282" t="s">
        <v>11437</v>
      </c>
    </row>
    <row r="13283" spans="19:19">
      <c r="S13283" t="s">
        <v>4937</v>
      </c>
    </row>
    <row r="13284" spans="19:19">
      <c r="S13284" t="s">
        <v>12436</v>
      </c>
    </row>
    <row r="13285" spans="19:19">
      <c r="S13285" t="s">
        <v>12437</v>
      </c>
    </row>
    <row r="13286" spans="19:19">
      <c r="S13286" t="s">
        <v>7116</v>
      </c>
    </row>
    <row r="13287" spans="19:19">
      <c r="S13287" t="s">
        <v>12438</v>
      </c>
    </row>
    <row r="13288" spans="19:19">
      <c r="S13288" t="s">
        <v>12439</v>
      </c>
    </row>
    <row r="13289" spans="19:19">
      <c r="S13289" t="s">
        <v>12440</v>
      </c>
    </row>
    <row r="13290" spans="19:19">
      <c r="S13290" t="s">
        <v>12441</v>
      </c>
    </row>
    <row r="13291" spans="19:19">
      <c r="S13291" t="s">
        <v>7562</v>
      </c>
    </row>
    <row r="13292" spans="19:19">
      <c r="S13292" t="s">
        <v>12442</v>
      </c>
    </row>
    <row r="13293" spans="19:19">
      <c r="S13293" t="s">
        <v>7594</v>
      </c>
    </row>
    <row r="13294" spans="19:19">
      <c r="S13294" t="s">
        <v>11591</v>
      </c>
    </row>
    <row r="13295" spans="19:19">
      <c r="S13295" t="s">
        <v>9366</v>
      </c>
    </row>
    <row r="13296" spans="19:19">
      <c r="S13296" t="s">
        <v>12443</v>
      </c>
    </row>
    <row r="13297" spans="19:19">
      <c r="S13297" t="s">
        <v>3719</v>
      </c>
    </row>
    <row r="13298" spans="19:19">
      <c r="S13298" t="s">
        <v>12444</v>
      </c>
    </row>
    <row r="13299" spans="19:19">
      <c r="S13299" t="s">
        <v>12445</v>
      </c>
    </row>
    <row r="13300" spans="19:19">
      <c r="S13300" t="s">
        <v>12446</v>
      </c>
    </row>
    <row r="13301" spans="19:19">
      <c r="S13301" t="s">
        <v>8478</v>
      </c>
    </row>
    <row r="13302" spans="19:19">
      <c r="S13302" t="s">
        <v>12447</v>
      </c>
    </row>
    <row r="13303" spans="19:19">
      <c r="S13303" t="s">
        <v>8515</v>
      </c>
    </row>
    <row r="13304" spans="19:19">
      <c r="S13304" t="s">
        <v>12448</v>
      </c>
    </row>
    <row r="13305" spans="19:19">
      <c r="S13305" t="s">
        <v>12449</v>
      </c>
    </row>
    <row r="13306" spans="19:19">
      <c r="S13306" t="s">
        <v>7132</v>
      </c>
    </row>
    <row r="13307" spans="19:19">
      <c r="S13307" t="s">
        <v>4516</v>
      </c>
    </row>
    <row r="13308" spans="19:19">
      <c r="S13308" t="s">
        <v>12450</v>
      </c>
    </row>
    <row r="13309" spans="19:19">
      <c r="S13309" t="s">
        <v>12451</v>
      </c>
    </row>
    <row r="13310" spans="19:19">
      <c r="S13310" t="s">
        <v>12452</v>
      </c>
    </row>
    <row r="13311" spans="19:19">
      <c r="S13311" t="s">
        <v>12453</v>
      </c>
    </row>
    <row r="13312" spans="19:19">
      <c r="S13312" t="s">
        <v>12454</v>
      </c>
    </row>
    <row r="13313" spans="19:19">
      <c r="S13313" t="s">
        <v>12455</v>
      </c>
    </row>
    <row r="13314" spans="19:19">
      <c r="S13314" t="s">
        <v>12456</v>
      </c>
    </row>
    <row r="13315" spans="19:19">
      <c r="S13315" t="s">
        <v>12457</v>
      </c>
    </row>
    <row r="13316" spans="19:19">
      <c r="S13316" t="s">
        <v>12458</v>
      </c>
    </row>
    <row r="13317" spans="19:19">
      <c r="S13317" t="s">
        <v>12459</v>
      </c>
    </row>
    <row r="13318" spans="19:19">
      <c r="S13318" t="s">
        <v>1471</v>
      </c>
    </row>
    <row r="13319" spans="19:19">
      <c r="S13319" t="s">
        <v>3103</v>
      </c>
    </row>
    <row r="13320" spans="19:19">
      <c r="S13320" t="s">
        <v>12460</v>
      </c>
    </row>
    <row r="13321" spans="19:19">
      <c r="S13321" t="s">
        <v>12461</v>
      </c>
    </row>
    <row r="13322" spans="19:19">
      <c r="S13322" t="s">
        <v>7416</v>
      </c>
    </row>
    <row r="13323" spans="19:19">
      <c r="S13323" t="s">
        <v>12462</v>
      </c>
    </row>
    <row r="13324" spans="19:19">
      <c r="S13324" t="s">
        <v>12463</v>
      </c>
    </row>
    <row r="13325" spans="19:19">
      <c r="S13325" t="s">
        <v>12464</v>
      </c>
    </row>
    <row r="13326" spans="19:19">
      <c r="S13326" t="s">
        <v>12465</v>
      </c>
    </row>
    <row r="13327" spans="19:19">
      <c r="S13327" t="s">
        <v>12271</v>
      </c>
    </row>
    <row r="13328" spans="19:19">
      <c r="S13328" t="s">
        <v>12466</v>
      </c>
    </row>
    <row r="13329" spans="19:19">
      <c r="S13329" t="s">
        <v>12467</v>
      </c>
    </row>
    <row r="13330" spans="19:19">
      <c r="S13330" t="s">
        <v>8550</v>
      </c>
    </row>
    <row r="13331" spans="19:19">
      <c r="S13331" t="s">
        <v>12468</v>
      </c>
    </row>
    <row r="13332" spans="19:19">
      <c r="S13332" t="s">
        <v>12469</v>
      </c>
    </row>
    <row r="13333" spans="19:19">
      <c r="S13333" t="s">
        <v>12264</v>
      </c>
    </row>
    <row r="13334" spans="19:19">
      <c r="S13334" t="s">
        <v>12470</v>
      </c>
    </row>
    <row r="13335" spans="19:19">
      <c r="S13335" t="s">
        <v>12471</v>
      </c>
    </row>
    <row r="13336" spans="19:19">
      <c r="S13336" t="s">
        <v>7167</v>
      </c>
    </row>
    <row r="13337" spans="19:19">
      <c r="S13337" t="s">
        <v>12472</v>
      </c>
    </row>
    <row r="13338" spans="19:19">
      <c r="S13338" t="s">
        <v>12473</v>
      </c>
    </row>
    <row r="13339" spans="19:19">
      <c r="S13339" t="s">
        <v>12474</v>
      </c>
    </row>
    <row r="13340" spans="19:19">
      <c r="S13340" t="s">
        <v>12475</v>
      </c>
    </row>
    <row r="13341" spans="19:19">
      <c r="S13341" t="s">
        <v>11488</v>
      </c>
    </row>
    <row r="13342" spans="19:19">
      <c r="S13342" t="s">
        <v>3954</v>
      </c>
    </row>
    <row r="13343" spans="19:19">
      <c r="S13343" t="s">
        <v>12476</v>
      </c>
    </row>
    <row r="13344" spans="19:19">
      <c r="S13344" t="s">
        <v>12477</v>
      </c>
    </row>
    <row r="13345" spans="19:19">
      <c r="S13345" t="s">
        <v>3864</v>
      </c>
    </row>
    <row r="13346" spans="19:19">
      <c r="S13346" t="s">
        <v>12478</v>
      </c>
    </row>
    <row r="13347" spans="19:19">
      <c r="S13347" t="s">
        <v>6823</v>
      </c>
    </row>
    <row r="13348" spans="19:19">
      <c r="S13348" t="s">
        <v>12479</v>
      </c>
    </row>
    <row r="13349" spans="19:19">
      <c r="S13349" t="s">
        <v>12480</v>
      </c>
    </row>
    <row r="13350" spans="19:19">
      <c r="S13350" t="s">
        <v>12481</v>
      </c>
    </row>
    <row r="13351" spans="19:19">
      <c r="S13351" t="s">
        <v>7641</v>
      </c>
    </row>
    <row r="13352" spans="19:19">
      <c r="S13352" t="s">
        <v>12482</v>
      </c>
    </row>
    <row r="13353" spans="19:19">
      <c r="S13353" t="s">
        <v>12483</v>
      </c>
    </row>
    <row r="13354" spans="19:19">
      <c r="S13354" t="s">
        <v>12484</v>
      </c>
    </row>
    <row r="13355" spans="19:19">
      <c r="S13355" t="s">
        <v>6755</v>
      </c>
    </row>
    <row r="13356" spans="19:19">
      <c r="S13356" t="s">
        <v>10527</v>
      </c>
    </row>
    <row r="13357" spans="19:19">
      <c r="S13357" t="s">
        <v>3103</v>
      </c>
    </row>
    <row r="13358" spans="19:19">
      <c r="S13358" t="s">
        <v>12485</v>
      </c>
    </row>
    <row r="13359" spans="19:19">
      <c r="S13359" t="s">
        <v>8593</v>
      </c>
    </row>
    <row r="13360" spans="19:19">
      <c r="S13360" t="s">
        <v>12486</v>
      </c>
    </row>
    <row r="13361" spans="19:19">
      <c r="S13361" t="s">
        <v>12487</v>
      </c>
    </row>
    <row r="13362" spans="19:19">
      <c r="S13362" t="s">
        <v>12488</v>
      </c>
    </row>
    <row r="13363" spans="19:19">
      <c r="S13363" t="s">
        <v>12489</v>
      </c>
    </row>
    <row r="13364" spans="19:19">
      <c r="S13364" t="s">
        <v>12490</v>
      </c>
    </row>
    <row r="13365" spans="19:19">
      <c r="S13365" t="s">
        <v>12491</v>
      </c>
    </row>
    <row r="13366" spans="19:19">
      <c r="S13366" t="s">
        <v>12492</v>
      </c>
    </row>
    <row r="13367" spans="19:19">
      <c r="S13367" t="s">
        <v>12493</v>
      </c>
    </row>
    <row r="13368" spans="19:19">
      <c r="S13368" t="s">
        <v>12494</v>
      </c>
    </row>
    <row r="13369" spans="19:19">
      <c r="S13369" t="s">
        <v>9562</v>
      </c>
    </row>
    <row r="13370" spans="19:19">
      <c r="S13370" t="s">
        <v>12495</v>
      </c>
    </row>
    <row r="13371" spans="19:19">
      <c r="S13371" t="s">
        <v>12496</v>
      </c>
    </row>
    <row r="13372" spans="19:19">
      <c r="S13372" t="s">
        <v>12497</v>
      </c>
    </row>
    <row r="13373" spans="19:19">
      <c r="S13373" t="s">
        <v>12498</v>
      </c>
    </row>
    <row r="13374" spans="19:19">
      <c r="S13374" t="s">
        <v>12499</v>
      </c>
    </row>
    <row r="13375" spans="19:19">
      <c r="S13375" t="s">
        <v>12500</v>
      </c>
    </row>
    <row r="13376" spans="19:19">
      <c r="S13376" t="s">
        <v>12501</v>
      </c>
    </row>
    <row r="13377" spans="19:19">
      <c r="S13377" t="s">
        <v>12502</v>
      </c>
    </row>
    <row r="13378" spans="19:19">
      <c r="S13378" t="s">
        <v>12503</v>
      </c>
    </row>
    <row r="13379" spans="19:19">
      <c r="S13379" t="s">
        <v>12504</v>
      </c>
    </row>
    <row r="13380" spans="19:19">
      <c r="S13380" t="s">
        <v>12505</v>
      </c>
    </row>
    <row r="13381" spans="19:19">
      <c r="S13381" t="s">
        <v>12506</v>
      </c>
    </row>
    <row r="13382" spans="19:19">
      <c r="S13382" t="s">
        <v>10476</v>
      </c>
    </row>
    <row r="13383" spans="19:19">
      <c r="S13383" t="s">
        <v>9289</v>
      </c>
    </row>
    <row r="13384" spans="19:19">
      <c r="S13384" t="s">
        <v>12507</v>
      </c>
    </row>
    <row r="13385" spans="19:19">
      <c r="S13385" t="s">
        <v>12508</v>
      </c>
    </row>
    <row r="13386" spans="19:19">
      <c r="S13386" t="s">
        <v>12509</v>
      </c>
    </row>
    <row r="13387" spans="19:19">
      <c r="S13387" t="s">
        <v>7641</v>
      </c>
    </row>
    <row r="13388" spans="19:19">
      <c r="S13388" t="s">
        <v>2844</v>
      </c>
    </row>
    <row r="13389" spans="19:19">
      <c r="S13389" t="s">
        <v>12510</v>
      </c>
    </row>
    <row r="13390" spans="19:19">
      <c r="S13390" t="s">
        <v>12511</v>
      </c>
    </row>
    <row r="13391" spans="19:19">
      <c r="S13391" t="s">
        <v>12512</v>
      </c>
    </row>
    <row r="13392" spans="19:19">
      <c r="S13392" t="s">
        <v>12513</v>
      </c>
    </row>
    <row r="13393" spans="19:19">
      <c r="S13393" t="s">
        <v>12514</v>
      </c>
    </row>
    <row r="13394" spans="19:19">
      <c r="S13394" t="s">
        <v>12515</v>
      </c>
    </row>
    <row r="13395" spans="19:19">
      <c r="S13395" t="s">
        <v>12516</v>
      </c>
    </row>
    <row r="13396" spans="19:19">
      <c r="S13396" t="s">
        <v>12517</v>
      </c>
    </row>
    <row r="13397" spans="19:19">
      <c r="S13397" t="s">
        <v>12518</v>
      </c>
    </row>
    <row r="13398" spans="19:19">
      <c r="S13398" t="s">
        <v>12519</v>
      </c>
    </row>
    <row r="13399" spans="19:19">
      <c r="S13399" t="s">
        <v>12520</v>
      </c>
    </row>
    <row r="13400" spans="19:19">
      <c r="S13400" t="s">
        <v>2959</v>
      </c>
    </row>
    <row r="13401" spans="19:19">
      <c r="S13401" t="s">
        <v>12521</v>
      </c>
    </row>
    <row r="13402" spans="19:19">
      <c r="S13402" t="s">
        <v>12522</v>
      </c>
    </row>
    <row r="13403" spans="19:19">
      <c r="S13403" t="s">
        <v>12380</v>
      </c>
    </row>
    <row r="13404" spans="19:19">
      <c r="S13404" t="s">
        <v>12523</v>
      </c>
    </row>
    <row r="13405" spans="19:19">
      <c r="S13405" t="s">
        <v>5590</v>
      </c>
    </row>
    <row r="13406" spans="19:19">
      <c r="S13406" t="s">
        <v>12524</v>
      </c>
    </row>
    <row r="13407" spans="19:19">
      <c r="S13407" t="s">
        <v>12525</v>
      </c>
    </row>
    <row r="13408" spans="19:19">
      <c r="S13408" t="s">
        <v>12526</v>
      </c>
    </row>
    <row r="13409" spans="19:19">
      <c r="S13409" t="s">
        <v>12527</v>
      </c>
    </row>
    <row r="13410" spans="19:19">
      <c r="S13410" t="s">
        <v>12528</v>
      </c>
    </row>
    <row r="13411" spans="19:19">
      <c r="S13411" t="s">
        <v>12529</v>
      </c>
    </row>
    <row r="13412" spans="19:19">
      <c r="S13412" t="s">
        <v>12530</v>
      </c>
    </row>
    <row r="13413" spans="19:19">
      <c r="S13413" t="s">
        <v>12531</v>
      </c>
    </row>
    <row r="13414" spans="19:19">
      <c r="S13414" t="s">
        <v>12532</v>
      </c>
    </row>
    <row r="13415" spans="19:19">
      <c r="S13415" t="s">
        <v>12533</v>
      </c>
    </row>
    <row r="13416" spans="19:19">
      <c r="S13416" t="s">
        <v>3103</v>
      </c>
    </row>
    <row r="13417" spans="19:19">
      <c r="S13417" t="s">
        <v>12534</v>
      </c>
    </row>
    <row r="13418" spans="19:19">
      <c r="S13418" t="s">
        <v>12320</v>
      </c>
    </row>
    <row r="13419" spans="19:19">
      <c r="S13419" t="s">
        <v>12535</v>
      </c>
    </row>
    <row r="13420" spans="19:19">
      <c r="S13420" t="s">
        <v>12536</v>
      </c>
    </row>
    <row r="13421" spans="19:19">
      <c r="S13421" t="s">
        <v>10612</v>
      </c>
    </row>
    <row r="13422" spans="19:19">
      <c r="S13422" t="s">
        <v>12537</v>
      </c>
    </row>
    <row r="13423" spans="19:19">
      <c r="S13423" t="s">
        <v>12164</v>
      </c>
    </row>
    <row r="13424" spans="19:19">
      <c r="S13424" t="s">
        <v>5329</v>
      </c>
    </row>
    <row r="13425" spans="19:19">
      <c r="S13425" t="s">
        <v>12538</v>
      </c>
    </row>
    <row r="13426" spans="19:19">
      <c r="S13426" t="s">
        <v>12539</v>
      </c>
    </row>
    <row r="13427" spans="19:19">
      <c r="S13427" t="s">
        <v>4937</v>
      </c>
    </row>
    <row r="13428" spans="19:19">
      <c r="S13428" t="s">
        <v>12540</v>
      </c>
    </row>
    <row r="13429" spans="19:19">
      <c r="S13429" t="s">
        <v>12541</v>
      </c>
    </row>
    <row r="13430" spans="19:19">
      <c r="S13430" t="s">
        <v>12542</v>
      </c>
    </row>
    <row r="13431" spans="19:19">
      <c r="S13431" t="s">
        <v>12543</v>
      </c>
    </row>
    <row r="13432" spans="19:19">
      <c r="S13432" t="s">
        <v>12544</v>
      </c>
    </row>
    <row r="13433" spans="19:19">
      <c r="S13433" t="s">
        <v>9613</v>
      </c>
    </row>
    <row r="13434" spans="19:19">
      <c r="S13434" t="s">
        <v>4016</v>
      </c>
    </row>
    <row r="13435" spans="19:19">
      <c r="S13435" t="s">
        <v>12545</v>
      </c>
    </row>
    <row r="13436" spans="19:19">
      <c r="S13436" t="s">
        <v>12546</v>
      </c>
    </row>
    <row r="13437" spans="19:19">
      <c r="S13437" t="s">
        <v>12547</v>
      </c>
    </row>
    <row r="13438" spans="19:19">
      <c r="S13438" t="s">
        <v>9467</v>
      </c>
    </row>
    <row r="13439" spans="19:19">
      <c r="S13439" t="s">
        <v>12548</v>
      </c>
    </row>
    <row r="13440" spans="19:19">
      <c r="S13440" t="s">
        <v>12549</v>
      </c>
    </row>
    <row r="13441" spans="19:19">
      <c r="S13441" t="s">
        <v>5249</v>
      </c>
    </row>
    <row r="13442" spans="19:19">
      <c r="S13442" t="s">
        <v>12550</v>
      </c>
    </row>
    <row r="13443" spans="19:19">
      <c r="S13443" t="s">
        <v>12551</v>
      </c>
    </row>
    <row r="13444" spans="19:19">
      <c r="S13444" t="s">
        <v>2886</v>
      </c>
    </row>
    <row r="13445" spans="19:19">
      <c r="S13445" t="s">
        <v>12552</v>
      </c>
    </row>
    <row r="13446" spans="19:19">
      <c r="S13446" t="s">
        <v>5796</v>
      </c>
    </row>
    <row r="13447" spans="19:19">
      <c r="S13447" t="s">
        <v>12553</v>
      </c>
    </row>
    <row r="13448" spans="19:19">
      <c r="S13448" t="s">
        <v>12329</v>
      </c>
    </row>
    <row r="13449" spans="19:19">
      <c r="S13449" t="s">
        <v>3439</v>
      </c>
    </row>
    <row r="13450" spans="19:19">
      <c r="S13450" t="s">
        <v>4696</v>
      </c>
    </row>
    <row r="13451" spans="19:19">
      <c r="S13451" t="s">
        <v>12554</v>
      </c>
    </row>
    <row r="13452" spans="19:19">
      <c r="S13452" t="s">
        <v>3716</v>
      </c>
    </row>
    <row r="13453" spans="19:19">
      <c r="S13453" t="s">
        <v>12555</v>
      </c>
    </row>
    <row r="13454" spans="19:19">
      <c r="S13454" t="s">
        <v>12556</v>
      </c>
    </row>
    <row r="13455" spans="19:19">
      <c r="S13455" t="s">
        <v>12557</v>
      </c>
    </row>
    <row r="13456" spans="19:19">
      <c r="S13456" t="s">
        <v>4573</v>
      </c>
    </row>
    <row r="13457" spans="19:19">
      <c r="S13457" t="s">
        <v>12558</v>
      </c>
    </row>
    <row r="13458" spans="19:19">
      <c r="S13458" t="s">
        <v>4233</v>
      </c>
    </row>
    <row r="13459" spans="19:19">
      <c r="S13459" t="s">
        <v>5792</v>
      </c>
    </row>
    <row r="13460" spans="19:19">
      <c r="S13460" t="s">
        <v>12559</v>
      </c>
    </row>
    <row r="13461" spans="19:19">
      <c r="S13461" t="s">
        <v>2341</v>
      </c>
    </row>
    <row r="13462" spans="19:19">
      <c r="S13462" t="s">
        <v>12560</v>
      </c>
    </row>
    <row r="13463" spans="19:19">
      <c r="S13463" t="s">
        <v>12561</v>
      </c>
    </row>
    <row r="13464" spans="19:19">
      <c r="S13464" t="s">
        <v>12562</v>
      </c>
    </row>
    <row r="13465" spans="19:19">
      <c r="S13465" t="s">
        <v>12563</v>
      </c>
    </row>
    <row r="13466" spans="19:19">
      <c r="S13466" t="s">
        <v>12564</v>
      </c>
    </row>
    <row r="13467" spans="19:19">
      <c r="S13467" t="s">
        <v>12565</v>
      </c>
    </row>
    <row r="13468" spans="19:19">
      <c r="S13468" t="s">
        <v>2700</v>
      </c>
    </row>
    <row r="13469" spans="19:19">
      <c r="S13469" t="s">
        <v>12566</v>
      </c>
    </row>
    <row r="13470" spans="19:19">
      <c r="S13470" t="s">
        <v>9729</v>
      </c>
    </row>
    <row r="13471" spans="19:19">
      <c r="S13471" t="s">
        <v>12567</v>
      </c>
    </row>
    <row r="13472" spans="19:19">
      <c r="S13472" t="s">
        <v>12279</v>
      </c>
    </row>
    <row r="13473" spans="19:19">
      <c r="S13473" t="s">
        <v>12568</v>
      </c>
    </row>
    <row r="13474" spans="19:19">
      <c r="S13474" t="s">
        <v>3943</v>
      </c>
    </row>
    <row r="13475" spans="19:19">
      <c r="S13475" t="s">
        <v>3103</v>
      </c>
    </row>
    <row r="13476" spans="19:19">
      <c r="S13476" t="s">
        <v>12569</v>
      </c>
    </row>
    <row r="13477" spans="19:19">
      <c r="S13477" t="s">
        <v>12570</v>
      </c>
    </row>
    <row r="13478" spans="19:19">
      <c r="S13478" t="s">
        <v>12571</v>
      </c>
    </row>
    <row r="13479" spans="19:19">
      <c r="S13479" t="s">
        <v>3246</v>
      </c>
    </row>
    <row r="13480" spans="19:19">
      <c r="S13480" t="s">
        <v>12572</v>
      </c>
    </row>
    <row r="13481" spans="19:19">
      <c r="S13481" t="s">
        <v>9579</v>
      </c>
    </row>
    <row r="13482" spans="19:19">
      <c r="S13482" t="s">
        <v>12110</v>
      </c>
    </row>
    <row r="13483" spans="19:19">
      <c r="S13483" t="s">
        <v>11522</v>
      </c>
    </row>
    <row r="13484" spans="19:19">
      <c r="S13484" t="s">
        <v>9822</v>
      </c>
    </row>
    <row r="13485" spans="19:19">
      <c r="S13485" t="s">
        <v>9838</v>
      </c>
    </row>
    <row r="13486" spans="19:19">
      <c r="S13486" t="s">
        <v>7981</v>
      </c>
    </row>
    <row r="13487" spans="19:19">
      <c r="S13487" t="s">
        <v>12573</v>
      </c>
    </row>
    <row r="13488" spans="19:19">
      <c r="S13488" t="s">
        <v>1515</v>
      </c>
    </row>
    <row r="13489" spans="19:19">
      <c r="S13489" t="s">
        <v>12574</v>
      </c>
    </row>
    <row r="13490" spans="19:19">
      <c r="S13490" t="s">
        <v>12575</v>
      </c>
    </row>
    <row r="13491" spans="19:19">
      <c r="S13491" t="s">
        <v>12576</v>
      </c>
    </row>
    <row r="13492" spans="19:19">
      <c r="S13492" t="s">
        <v>10561</v>
      </c>
    </row>
    <row r="13493" spans="19:19">
      <c r="S13493" t="s">
        <v>12577</v>
      </c>
    </row>
    <row r="13494" spans="19:19">
      <c r="S13494" t="s">
        <v>12578</v>
      </c>
    </row>
    <row r="13495" spans="19:19">
      <c r="S13495" t="s">
        <v>12579</v>
      </c>
    </row>
    <row r="13496" spans="19:19">
      <c r="S13496" t="s">
        <v>12580</v>
      </c>
    </row>
    <row r="13497" spans="19:19">
      <c r="S13497" t="s">
        <v>12581</v>
      </c>
    </row>
    <row r="13498" spans="19:19">
      <c r="S13498" t="s">
        <v>12582</v>
      </c>
    </row>
    <row r="13499" spans="19:19">
      <c r="S13499" t="s">
        <v>12583</v>
      </c>
    </row>
    <row r="13500" spans="19:19">
      <c r="S13500" t="s">
        <v>12584</v>
      </c>
    </row>
    <row r="13501" spans="19:19">
      <c r="S13501" t="s">
        <v>12585</v>
      </c>
    </row>
    <row r="13502" spans="19:19">
      <c r="S13502" t="s">
        <v>12586</v>
      </c>
    </row>
    <row r="13503" spans="19:19">
      <c r="S13503" t="s">
        <v>12587</v>
      </c>
    </row>
    <row r="13504" spans="19:19">
      <c r="S13504" t="s">
        <v>12588</v>
      </c>
    </row>
    <row r="13505" spans="19:19">
      <c r="S13505" t="s">
        <v>12589</v>
      </c>
    </row>
    <row r="13506" spans="19:19">
      <c r="S13506" t="s">
        <v>4732</v>
      </c>
    </row>
    <row r="13507" spans="19:19">
      <c r="S13507" t="s">
        <v>12590</v>
      </c>
    </row>
    <row r="13508" spans="19:19">
      <c r="S13508" t="s">
        <v>12591</v>
      </c>
    </row>
    <row r="13509" spans="19:19">
      <c r="S13509" t="s">
        <v>12592</v>
      </c>
    </row>
    <row r="13510" spans="19:19">
      <c r="S13510" t="s">
        <v>12593</v>
      </c>
    </row>
    <row r="13511" spans="19:19">
      <c r="S13511" t="s">
        <v>12594</v>
      </c>
    </row>
    <row r="13512" spans="19:19">
      <c r="S13512" t="s">
        <v>12595</v>
      </c>
    </row>
    <row r="13513" spans="19:19">
      <c r="S13513" t="s">
        <v>12596</v>
      </c>
    </row>
    <row r="13514" spans="19:19">
      <c r="S13514" t="s">
        <v>5204</v>
      </c>
    </row>
    <row r="13515" spans="19:19">
      <c r="S13515" t="s">
        <v>12597</v>
      </c>
    </row>
    <row r="13516" spans="19:19">
      <c r="S13516" t="s">
        <v>8303</v>
      </c>
    </row>
    <row r="13517" spans="19:19">
      <c r="S13517" t="s">
        <v>12598</v>
      </c>
    </row>
    <row r="13518" spans="19:19">
      <c r="S13518" t="s">
        <v>5203</v>
      </c>
    </row>
    <row r="13519" spans="19:19">
      <c r="S13519" t="s">
        <v>12599</v>
      </c>
    </row>
    <row r="13520" spans="19:19">
      <c r="S13520" t="s">
        <v>12600</v>
      </c>
    </row>
    <row r="13521" spans="19:19">
      <c r="S13521" t="s">
        <v>12601</v>
      </c>
    </row>
    <row r="13522" spans="19:19">
      <c r="S13522" t="s">
        <v>12602</v>
      </c>
    </row>
    <row r="13523" spans="19:19">
      <c r="S13523" t="s">
        <v>12603</v>
      </c>
    </row>
    <row r="13524" spans="19:19">
      <c r="S13524" t="s">
        <v>12604</v>
      </c>
    </row>
    <row r="13525" spans="19:19">
      <c r="S13525" t="s">
        <v>12605</v>
      </c>
    </row>
    <row r="13526" spans="19:19">
      <c r="S13526" t="s">
        <v>12606</v>
      </c>
    </row>
    <row r="13527" spans="19:19">
      <c r="S13527" t="s">
        <v>12607</v>
      </c>
    </row>
    <row r="13528" spans="19:19">
      <c r="S13528" t="s">
        <v>12608</v>
      </c>
    </row>
    <row r="13529" spans="19:19">
      <c r="S13529" t="s">
        <v>12609</v>
      </c>
    </row>
    <row r="13530" spans="19:19">
      <c r="S13530" t="s">
        <v>10312</v>
      </c>
    </row>
    <row r="13531" spans="19:19">
      <c r="S13531" t="s">
        <v>12610</v>
      </c>
    </row>
    <row r="13532" spans="19:19">
      <c r="S13532" t="s">
        <v>12336</v>
      </c>
    </row>
    <row r="13533" spans="19:19">
      <c r="S13533" t="s">
        <v>12611</v>
      </c>
    </row>
    <row r="13534" spans="19:19">
      <c r="S13534" t="s">
        <v>12612</v>
      </c>
    </row>
    <row r="13535" spans="19:19">
      <c r="S13535" t="s">
        <v>4786</v>
      </c>
    </row>
    <row r="13536" spans="19:19">
      <c r="S13536" t="s">
        <v>12613</v>
      </c>
    </row>
    <row r="13537" spans="19:19">
      <c r="S13537" t="s">
        <v>12614</v>
      </c>
    </row>
    <row r="13538" spans="19:19">
      <c r="S13538" t="s">
        <v>12615</v>
      </c>
    </row>
    <row r="13539" spans="19:19">
      <c r="S13539" t="s">
        <v>12616</v>
      </c>
    </row>
    <row r="13540" spans="19:19">
      <c r="S13540" t="s">
        <v>12617</v>
      </c>
    </row>
    <row r="13541" spans="19:19">
      <c r="S13541" t="s">
        <v>7579</v>
      </c>
    </row>
    <row r="13542" spans="19:19">
      <c r="S13542" t="s">
        <v>12618</v>
      </c>
    </row>
    <row r="13543" spans="19:19">
      <c r="S13543" t="s">
        <v>12619</v>
      </c>
    </row>
    <row r="13544" spans="19:19">
      <c r="S13544" t="s">
        <v>12620</v>
      </c>
    </row>
    <row r="13545" spans="19:19">
      <c r="S13545" t="s">
        <v>4175</v>
      </c>
    </row>
    <row r="13546" spans="19:19">
      <c r="S13546" t="s">
        <v>12621</v>
      </c>
    </row>
    <row r="13547" spans="19:19">
      <c r="S13547" t="s">
        <v>12622</v>
      </c>
    </row>
    <row r="13548" spans="19:19">
      <c r="S13548" t="s">
        <v>12623</v>
      </c>
    </row>
    <row r="13549" spans="19:19">
      <c r="S13549" t="s">
        <v>12624</v>
      </c>
    </row>
    <row r="13550" spans="19:19">
      <c r="S13550" t="s">
        <v>11098</v>
      </c>
    </row>
    <row r="13551" spans="19:19">
      <c r="S13551" t="s">
        <v>3308</v>
      </c>
    </row>
    <row r="13552" spans="19:19">
      <c r="S13552" t="s">
        <v>12625</v>
      </c>
    </row>
    <row r="13553" spans="19:19">
      <c r="S13553" t="s">
        <v>12626</v>
      </c>
    </row>
    <row r="13554" spans="19:19">
      <c r="S13554" t="s">
        <v>7416</v>
      </c>
    </row>
    <row r="13555" spans="19:19">
      <c r="S13555" t="s">
        <v>12627</v>
      </c>
    </row>
    <row r="13556" spans="19:19">
      <c r="S13556" t="s">
        <v>12628</v>
      </c>
    </row>
    <row r="13557" spans="19:19">
      <c r="S13557" t="s">
        <v>12629</v>
      </c>
    </row>
    <row r="13558" spans="19:19">
      <c r="S13558" t="s">
        <v>12630</v>
      </c>
    </row>
    <row r="13559" spans="19:19">
      <c r="S13559" t="s">
        <v>12631</v>
      </c>
    </row>
    <row r="13560" spans="19:19">
      <c r="S13560" t="s">
        <v>6540</v>
      </c>
    </row>
    <row r="13561" spans="19:19">
      <c r="S13561" t="s">
        <v>8222</v>
      </c>
    </row>
    <row r="13562" spans="19:19">
      <c r="S13562" t="s">
        <v>12632</v>
      </c>
    </row>
    <row r="13563" spans="19:19">
      <c r="S13563" t="s">
        <v>7571</v>
      </c>
    </row>
    <row r="13564" spans="19:19">
      <c r="S13564" t="s">
        <v>12633</v>
      </c>
    </row>
    <row r="13565" spans="19:19">
      <c r="S13565" t="s">
        <v>12634</v>
      </c>
    </row>
    <row r="13566" spans="19:19">
      <c r="S13566" t="s">
        <v>12635</v>
      </c>
    </row>
    <row r="13567" spans="19:19">
      <c r="S13567" t="s">
        <v>12636</v>
      </c>
    </row>
    <row r="13568" spans="19:19">
      <c r="S13568" t="s">
        <v>8148</v>
      </c>
    </row>
    <row r="13569" spans="19:19">
      <c r="S13569" t="s">
        <v>12637</v>
      </c>
    </row>
    <row r="13570" spans="19:19">
      <c r="S13570" t="s">
        <v>12638</v>
      </c>
    </row>
    <row r="13571" spans="19:19">
      <c r="S13571" t="s">
        <v>6134</v>
      </c>
    </row>
    <row r="13572" spans="19:19">
      <c r="S13572" t="s">
        <v>7522</v>
      </c>
    </row>
    <row r="13573" spans="19:19">
      <c r="S13573" t="s">
        <v>12639</v>
      </c>
    </row>
    <row r="13574" spans="19:19">
      <c r="S13574" t="s">
        <v>12640</v>
      </c>
    </row>
    <row r="13575" spans="19:19">
      <c r="S13575" t="s">
        <v>12641</v>
      </c>
    </row>
    <row r="13576" spans="19:19">
      <c r="S13576" t="s">
        <v>12642</v>
      </c>
    </row>
    <row r="13577" spans="19:19">
      <c r="S13577" t="s">
        <v>12643</v>
      </c>
    </row>
    <row r="13578" spans="19:19">
      <c r="S13578" t="s">
        <v>12644</v>
      </c>
    </row>
    <row r="13579" spans="19:19">
      <c r="S13579" t="s">
        <v>2483</v>
      </c>
    </row>
    <row r="13580" spans="19:19">
      <c r="S13580" t="s">
        <v>12435</v>
      </c>
    </row>
    <row r="13581" spans="19:19">
      <c r="S13581" t="s">
        <v>7223</v>
      </c>
    </row>
    <row r="13582" spans="19:19">
      <c r="S13582" t="s">
        <v>5608</v>
      </c>
    </row>
    <row r="13583" spans="19:19">
      <c r="S13583" t="s">
        <v>12645</v>
      </c>
    </row>
    <row r="13584" spans="19:19">
      <c r="S13584" t="s">
        <v>12646</v>
      </c>
    </row>
    <row r="13585" spans="19:19">
      <c r="S13585" t="s">
        <v>12647</v>
      </c>
    </row>
    <row r="13586" spans="19:19">
      <c r="S13586" t="s">
        <v>12648</v>
      </c>
    </row>
    <row r="13587" spans="19:19">
      <c r="S13587" t="s">
        <v>6023</v>
      </c>
    </row>
    <row r="13588" spans="19:19">
      <c r="S13588" t="s">
        <v>12649</v>
      </c>
    </row>
    <row r="13589" spans="19:19">
      <c r="S13589" t="s">
        <v>12650</v>
      </c>
    </row>
    <row r="13590" spans="19:19">
      <c r="S13590" t="s">
        <v>4284</v>
      </c>
    </row>
    <row r="13591" spans="19:19">
      <c r="S13591" t="s">
        <v>6274</v>
      </c>
    </row>
    <row r="13592" spans="19:19">
      <c r="S13592" t="s">
        <v>12651</v>
      </c>
    </row>
    <row r="13593" spans="19:19">
      <c r="S13593" t="s">
        <v>3834</v>
      </c>
    </row>
    <row r="13594" spans="19:19">
      <c r="S13594" t="s">
        <v>12652</v>
      </c>
    </row>
    <row r="13595" spans="19:19">
      <c r="S13595" t="s">
        <v>12653</v>
      </c>
    </row>
    <row r="13596" spans="19:19">
      <c r="S13596" t="s">
        <v>12654</v>
      </c>
    </row>
    <row r="13597" spans="19:19">
      <c r="S13597" t="s">
        <v>12655</v>
      </c>
    </row>
    <row r="13598" spans="19:19">
      <c r="S13598" t="s">
        <v>1939</v>
      </c>
    </row>
    <row r="13599" spans="19:19">
      <c r="S13599" t="s">
        <v>12656</v>
      </c>
    </row>
    <row r="13600" spans="19:19">
      <c r="S13600" t="s">
        <v>12657</v>
      </c>
    </row>
    <row r="13601" spans="19:19">
      <c r="S13601" t="s">
        <v>12658</v>
      </c>
    </row>
    <row r="13602" spans="19:19">
      <c r="S13602" t="s">
        <v>12659</v>
      </c>
    </row>
    <row r="13603" spans="19:19">
      <c r="S13603" t="s">
        <v>4698</v>
      </c>
    </row>
    <row r="13604" spans="19:19">
      <c r="S13604" t="s">
        <v>12660</v>
      </c>
    </row>
    <row r="13605" spans="19:19">
      <c r="S13605" t="s">
        <v>12661</v>
      </c>
    </row>
    <row r="13606" spans="19:19">
      <c r="S13606" t="s">
        <v>11691</v>
      </c>
    </row>
    <row r="13607" spans="19:19">
      <c r="S13607" t="s">
        <v>12662</v>
      </c>
    </row>
    <row r="13608" spans="19:19">
      <c r="S13608" t="s">
        <v>12663</v>
      </c>
    </row>
    <row r="13609" spans="19:19">
      <c r="S13609" t="s">
        <v>12664</v>
      </c>
    </row>
    <row r="13610" spans="19:19">
      <c r="S13610" t="s">
        <v>12665</v>
      </c>
    </row>
    <row r="13611" spans="19:19">
      <c r="S13611" t="s">
        <v>5253</v>
      </c>
    </row>
    <row r="13612" spans="19:19">
      <c r="S13612" t="s">
        <v>12120</v>
      </c>
    </row>
    <row r="13613" spans="19:19">
      <c r="S13613" t="s">
        <v>4130</v>
      </c>
    </row>
    <row r="13614" spans="19:19">
      <c r="S13614" t="s">
        <v>12666</v>
      </c>
    </row>
    <row r="13615" spans="19:19">
      <c r="S13615" t="s">
        <v>4143</v>
      </c>
    </row>
    <row r="13616" spans="19:19">
      <c r="S13616" t="s">
        <v>12667</v>
      </c>
    </row>
    <row r="13617" spans="19:19">
      <c r="S13617" t="s">
        <v>5504</v>
      </c>
    </row>
    <row r="13618" spans="19:19">
      <c r="S13618" t="s">
        <v>12668</v>
      </c>
    </row>
    <row r="13619" spans="19:19">
      <c r="S13619" t="s">
        <v>12669</v>
      </c>
    </row>
    <row r="13620" spans="19:19">
      <c r="S13620" t="s">
        <v>12670</v>
      </c>
    </row>
    <row r="13621" spans="19:19">
      <c r="S13621" t="s">
        <v>12671</v>
      </c>
    </row>
    <row r="13622" spans="19:19">
      <c r="S13622" t="s">
        <v>12672</v>
      </c>
    </row>
    <row r="13623" spans="19:19">
      <c r="S13623" t="s">
        <v>6815</v>
      </c>
    </row>
    <row r="13624" spans="19:19">
      <c r="S13624" t="s">
        <v>12673</v>
      </c>
    </row>
    <row r="13625" spans="19:19">
      <c r="S13625" t="s">
        <v>12674</v>
      </c>
    </row>
    <row r="13626" spans="19:19">
      <c r="S13626" t="s">
        <v>12675</v>
      </c>
    </row>
    <row r="13627" spans="19:19">
      <c r="S13627" t="s">
        <v>12676</v>
      </c>
    </row>
    <row r="13628" spans="19:19">
      <c r="S13628" t="s">
        <v>12677</v>
      </c>
    </row>
    <row r="13629" spans="19:19">
      <c r="S13629" t="s">
        <v>12678</v>
      </c>
    </row>
    <row r="13630" spans="19:19">
      <c r="S13630" t="s">
        <v>4772</v>
      </c>
    </row>
    <row r="13631" spans="19:19">
      <c r="S13631" t="s">
        <v>12679</v>
      </c>
    </row>
    <row r="13632" spans="19:19">
      <c r="S13632" t="s">
        <v>12271</v>
      </c>
    </row>
    <row r="13633" spans="19:19">
      <c r="S13633" t="s">
        <v>3642</v>
      </c>
    </row>
    <row r="13634" spans="19:19">
      <c r="S13634" t="s">
        <v>12680</v>
      </c>
    </row>
    <row r="13635" spans="19:19">
      <c r="S13635" t="s">
        <v>12681</v>
      </c>
    </row>
    <row r="13636" spans="19:19">
      <c r="S13636" t="s">
        <v>12682</v>
      </c>
    </row>
    <row r="13637" spans="19:19">
      <c r="S13637" t="s">
        <v>4200</v>
      </c>
    </row>
    <row r="13638" spans="19:19">
      <c r="S13638" t="s">
        <v>12683</v>
      </c>
    </row>
    <row r="13639" spans="19:19">
      <c r="S13639" t="s">
        <v>2635</v>
      </c>
    </row>
    <row r="13640" spans="19:19">
      <c r="S13640" t="s">
        <v>12684</v>
      </c>
    </row>
    <row r="13641" spans="19:19">
      <c r="S13641" t="s">
        <v>12685</v>
      </c>
    </row>
    <row r="13642" spans="19:19">
      <c r="S13642" t="s">
        <v>12686</v>
      </c>
    </row>
    <row r="13643" spans="19:19">
      <c r="S13643" t="s">
        <v>12687</v>
      </c>
    </row>
    <row r="13644" spans="19:19">
      <c r="S13644" t="s">
        <v>12688</v>
      </c>
    </row>
    <row r="13645" spans="19:19">
      <c r="S13645" t="s">
        <v>12689</v>
      </c>
    </row>
    <row r="13646" spans="19:19">
      <c r="S13646" t="s">
        <v>12690</v>
      </c>
    </row>
    <row r="13647" spans="19:19">
      <c r="S13647" t="s">
        <v>12691</v>
      </c>
    </row>
    <row r="13648" spans="19:19">
      <c r="S13648" t="s">
        <v>5852</v>
      </c>
    </row>
    <row r="13649" spans="19:19">
      <c r="S13649" t="s">
        <v>12692</v>
      </c>
    </row>
    <row r="13650" spans="19:19">
      <c r="S13650" t="s">
        <v>12693</v>
      </c>
    </row>
    <row r="13651" spans="19:19">
      <c r="S13651" t="s">
        <v>12694</v>
      </c>
    </row>
    <row r="13652" spans="19:19">
      <c r="S13652" t="s">
        <v>6156</v>
      </c>
    </row>
    <row r="13653" spans="19:19">
      <c r="S13653" t="s">
        <v>12695</v>
      </c>
    </row>
    <row r="13654" spans="19:19">
      <c r="S13654" t="s">
        <v>12696</v>
      </c>
    </row>
    <row r="13655" spans="19:19">
      <c r="S13655" t="s">
        <v>11857</v>
      </c>
    </row>
    <row r="13656" spans="19:19">
      <c r="S13656" t="s">
        <v>12697</v>
      </c>
    </row>
    <row r="13657" spans="19:19">
      <c r="S13657" t="s">
        <v>12698</v>
      </c>
    </row>
    <row r="13658" spans="19:19">
      <c r="S13658" t="s">
        <v>9453</v>
      </c>
    </row>
    <row r="13659" spans="19:19">
      <c r="S13659" t="s">
        <v>12699</v>
      </c>
    </row>
    <row r="13660" spans="19:19">
      <c r="S13660" t="s">
        <v>9701</v>
      </c>
    </row>
    <row r="13661" spans="19:19">
      <c r="S13661" t="s">
        <v>6391</v>
      </c>
    </row>
    <row r="13662" spans="19:19">
      <c r="S13662" t="s">
        <v>10847</v>
      </c>
    </row>
    <row r="13663" spans="19:19">
      <c r="S13663" t="s">
        <v>12700</v>
      </c>
    </row>
    <row r="13664" spans="19:19">
      <c r="S13664" t="s">
        <v>12701</v>
      </c>
    </row>
    <row r="13665" spans="19:19">
      <c r="S13665" t="s">
        <v>11377</v>
      </c>
    </row>
    <row r="13666" spans="19:19">
      <c r="S13666" t="s">
        <v>12702</v>
      </c>
    </row>
    <row r="13667" spans="19:19">
      <c r="S13667" t="s">
        <v>12703</v>
      </c>
    </row>
    <row r="13668" spans="19:19">
      <c r="S13668" t="s">
        <v>12704</v>
      </c>
    </row>
    <row r="13669" spans="19:19">
      <c r="S13669" t="s">
        <v>12705</v>
      </c>
    </row>
    <row r="13670" spans="19:19">
      <c r="S13670" t="s">
        <v>12706</v>
      </c>
    </row>
    <row r="13671" spans="19:19">
      <c r="S13671" t="s">
        <v>12707</v>
      </c>
    </row>
    <row r="13672" spans="19:19">
      <c r="S13672" t="s">
        <v>12708</v>
      </c>
    </row>
    <row r="13673" spans="19:19">
      <c r="S13673" t="s">
        <v>12709</v>
      </c>
    </row>
    <row r="13674" spans="19:19">
      <c r="S13674" t="s">
        <v>12710</v>
      </c>
    </row>
    <row r="13675" spans="19:19">
      <c r="S13675" t="s">
        <v>4494</v>
      </c>
    </row>
    <row r="13676" spans="19:19">
      <c r="S13676" t="s">
        <v>12711</v>
      </c>
    </row>
    <row r="13677" spans="19:19">
      <c r="S13677" t="s">
        <v>12712</v>
      </c>
    </row>
    <row r="13678" spans="19:19">
      <c r="S13678" t="s">
        <v>4575</v>
      </c>
    </row>
    <row r="13679" spans="19:19">
      <c r="S13679" t="s">
        <v>12713</v>
      </c>
    </row>
    <row r="13680" spans="19:19">
      <c r="S13680" t="s">
        <v>12714</v>
      </c>
    </row>
    <row r="13681" spans="19:19">
      <c r="S13681" t="s">
        <v>12715</v>
      </c>
    </row>
    <row r="13682" spans="19:19">
      <c r="S13682" t="s">
        <v>12716</v>
      </c>
    </row>
    <row r="13683" spans="19:19">
      <c r="S13683" t="s">
        <v>3226</v>
      </c>
    </row>
    <row r="13684" spans="19:19">
      <c r="S13684" t="s">
        <v>12717</v>
      </c>
    </row>
    <row r="13685" spans="19:19">
      <c r="S13685" t="s">
        <v>12718</v>
      </c>
    </row>
    <row r="13686" spans="19:19">
      <c r="S13686" t="s">
        <v>12719</v>
      </c>
    </row>
    <row r="13687" spans="19:19">
      <c r="S13687" t="s">
        <v>2357</v>
      </c>
    </row>
    <row r="13688" spans="19:19">
      <c r="S13688" t="s">
        <v>4529</v>
      </c>
    </row>
    <row r="13689" spans="19:19">
      <c r="S13689" t="s">
        <v>12720</v>
      </c>
    </row>
    <row r="13690" spans="19:19">
      <c r="S13690" t="s">
        <v>12721</v>
      </c>
    </row>
    <row r="13691" spans="19:19">
      <c r="S13691" t="s">
        <v>12722</v>
      </c>
    </row>
    <row r="13692" spans="19:19">
      <c r="S13692" t="s">
        <v>12723</v>
      </c>
    </row>
    <row r="13693" spans="19:19">
      <c r="S13693" t="s">
        <v>12724</v>
      </c>
    </row>
    <row r="13694" spans="19:19">
      <c r="S13694" t="s">
        <v>12725</v>
      </c>
    </row>
    <row r="13695" spans="19:19">
      <c r="S13695" t="s">
        <v>12726</v>
      </c>
    </row>
    <row r="13696" spans="19:19">
      <c r="S13696" t="s">
        <v>12727</v>
      </c>
    </row>
    <row r="13697" spans="19:19">
      <c r="S13697" t="s">
        <v>8122</v>
      </c>
    </row>
    <row r="13698" spans="19:19">
      <c r="S13698" t="s">
        <v>12728</v>
      </c>
    </row>
    <row r="13699" spans="19:19">
      <c r="S13699" t="s">
        <v>12264</v>
      </c>
    </row>
    <row r="13700" spans="19:19">
      <c r="S13700" t="s">
        <v>12729</v>
      </c>
    </row>
    <row r="13701" spans="19:19">
      <c r="S13701" t="s">
        <v>12730</v>
      </c>
    </row>
    <row r="13702" spans="19:19">
      <c r="S13702" t="s">
        <v>3795</v>
      </c>
    </row>
    <row r="13703" spans="19:19">
      <c r="S13703" t="s">
        <v>3891</v>
      </c>
    </row>
    <row r="13704" spans="19:19">
      <c r="S13704" t="s">
        <v>12731</v>
      </c>
    </row>
    <row r="13705" spans="19:19">
      <c r="S13705" t="s">
        <v>5519</v>
      </c>
    </row>
    <row r="13706" spans="19:19">
      <c r="S13706" t="s">
        <v>12732</v>
      </c>
    </row>
    <row r="13707" spans="19:19">
      <c r="S13707" t="s">
        <v>12733</v>
      </c>
    </row>
    <row r="13708" spans="19:19">
      <c r="S13708" t="s">
        <v>6046</v>
      </c>
    </row>
    <row r="13709" spans="19:19">
      <c r="S13709" t="s">
        <v>12734</v>
      </c>
    </row>
    <row r="13710" spans="19:19">
      <c r="S13710" t="s">
        <v>12735</v>
      </c>
    </row>
    <row r="13711" spans="19:19">
      <c r="S13711" t="s">
        <v>7523</v>
      </c>
    </row>
    <row r="13712" spans="19:19">
      <c r="S13712" t="s">
        <v>12736</v>
      </c>
    </row>
    <row r="13713" spans="19:19">
      <c r="S13713" t="s">
        <v>12737</v>
      </c>
    </row>
    <row r="13714" spans="19:19">
      <c r="S13714" t="s">
        <v>12738</v>
      </c>
    </row>
    <row r="13715" spans="19:19">
      <c r="S13715" t="s">
        <v>12739</v>
      </c>
    </row>
    <row r="13716" spans="19:19">
      <c r="S13716" t="s">
        <v>12740</v>
      </c>
    </row>
    <row r="13717" spans="19:19">
      <c r="S13717" t="s">
        <v>12741</v>
      </c>
    </row>
    <row r="13718" spans="19:19">
      <c r="S13718" t="s">
        <v>12742</v>
      </c>
    </row>
    <row r="13719" spans="19:19">
      <c r="S13719" t="s">
        <v>12743</v>
      </c>
    </row>
    <row r="13720" spans="19:19">
      <c r="S13720" t="s">
        <v>12744</v>
      </c>
    </row>
    <row r="13721" spans="19:19">
      <c r="S13721" t="s">
        <v>12745</v>
      </c>
    </row>
    <row r="13722" spans="19:19">
      <c r="S13722" t="s">
        <v>5428</v>
      </c>
    </row>
    <row r="13723" spans="19:19">
      <c r="S13723" t="s">
        <v>12746</v>
      </c>
    </row>
    <row r="13724" spans="19:19">
      <c r="S13724" t="s">
        <v>12747</v>
      </c>
    </row>
    <row r="13725" spans="19:19">
      <c r="S13725" t="s">
        <v>4360</v>
      </c>
    </row>
    <row r="13726" spans="19:19">
      <c r="S13726" t="s">
        <v>12748</v>
      </c>
    </row>
    <row r="13727" spans="19:19">
      <c r="S13727" t="s">
        <v>12749</v>
      </c>
    </row>
    <row r="13728" spans="19:19">
      <c r="S13728" t="s">
        <v>12750</v>
      </c>
    </row>
    <row r="13729" spans="19:19">
      <c r="S13729" t="s">
        <v>12751</v>
      </c>
    </row>
    <row r="13730" spans="19:19">
      <c r="S13730" t="s">
        <v>12752</v>
      </c>
    </row>
    <row r="13731" spans="19:19">
      <c r="S13731" t="s">
        <v>12753</v>
      </c>
    </row>
    <row r="13732" spans="19:19">
      <c r="S13732" t="s">
        <v>12754</v>
      </c>
    </row>
    <row r="13733" spans="19:19">
      <c r="S13733" t="s">
        <v>12755</v>
      </c>
    </row>
    <row r="13734" spans="19:19">
      <c r="S13734" t="s">
        <v>12756</v>
      </c>
    </row>
    <row r="13735" spans="19:19">
      <c r="S13735" t="s">
        <v>12757</v>
      </c>
    </row>
    <row r="13736" spans="19:19">
      <c r="S13736" t="s">
        <v>12758</v>
      </c>
    </row>
    <row r="13737" spans="19:19">
      <c r="S13737" t="s">
        <v>12759</v>
      </c>
    </row>
    <row r="13738" spans="19:19">
      <c r="S13738" t="s">
        <v>12760</v>
      </c>
    </row>
    <row r="13739" spans="19:19">
      <c r="S13739" t="s">
        <v>12761</v>
      </c>
    </row>
    <row r="13740" spans="19:19">
      <c r="S13740" t="s">
        <v>12762</v>
      </c>
    </row>
    <row r="13741" spans="19:19">
      <c r="S13741" t="s">
        <v>3817</v>
      </c>
    </row>
    <row r="13742" spans="19:19">
      <c r="S13742" t="s">
        <v>12763</v>
      </c>
    </row>
    <row r="13743" spans="19:19">
      <c r="S13743" t="s">
        <v>12764</v>
      </c>
    </row>
    <row r="13744" spans="19:19">
      <c r="S13744" t="s">
        <v>12765</v>
      </c>
    </row>
    <row r="13745" spans="19:19">
      <c r="S13745" t="s">
        <v>12766</v>
      </c>
    </row>
    <row r="13746" spans="19:19">
      <c r="S13746" t="s">
        <v>12767</v>
      </c>
    </row>
    <row r="13747" spans="19:19">
      <c r="S13747" t="s">
        <v>12768</v>
      </c>
    </row>
    <row r="13748" spans="19:19">
      <c r="S13748" t="s">
        <v>12769</v>
      </c>
    </row>
    <row r="13749" spans="19:19">
      <c r="S13749" t="s">
        <v>6277</v>
      </c>
    </row>
    <row r="13750" spans="19:19">
      <c r="S13750" t="s">
        <v>12770</v>
      </c>
    </row>
    <row r="13751" spans="19:19">
      <c r="S13751" t="s">
        <v>12771</v>
      </c>
    </row>
    <row r="13752" spans="19:19">
      <c r="S13752" t="s">
        <v>12772</v>
      </c>
    </row>
    <row r="13753" spans="19:19">
      <c r="S13753" t="s">
        <v>12773</v>
      </c>
    </row>
    <row r="13754" spans="19:19">
      <c r="S13754" t="s">
        <v>12774</v>
      </c>
    </row>
    <row r="13755" spans="19:19">
      <c r="S13755" t="s">
        <v>12775</v>
      </c>
    </row>
    <row r="13756" spans="19:19">
      <c r="S13756" t="s">
        <v>12776</v>
      </c>
    </row>
    <row r="13757" spans="19:19">
      <c r="S13757" t="s">
        <v>12777</v>
      </c>
    </row>
    <row r="13758" spans="19:19">
      <c r="S13758" t="s">
        <v>12778</v>
      </c>
    </row>
    <row r="13759" spans="19:19">
      <c r="S13759" t="s">
        <v>12779</v>
      </c>
    </row>
    <row r="13760" spans="19:19">
      <c r="S13760" t="s">
        <v>9302</v>
      </c>
    </row>
    <row r="13761" spans="19:19">
      <c r="S13761" t="s">
        <v>12780</v>
      </c>
    </row>
    <row r="13762" spans="19:19">
      <c r="S13762" t="s">
        <v>7280</v>
      </c>
    </row>
    <row r="13763" spans="19:19">
      <c r="S13763" t="s">
        <v>4116</v>
      </c>
    </row>
    <row r="13764" spans="19:19">
      <c r="S13764" t="s">
        <v>12781</v>
      </c>
    </row>
    <row r="13765" spans="19:19">
      <c r="S13765" t="s">
        <v>12782</v>
      </c>
    </row>
    <row r="13766" spans="19:19">
      <c r="S13766" t="s">
        <v>8630</v>
      </c>
    </row>
    <row r="13767" spans="19:19">
      <c r="S13767" t="s">
        <v>12783</v>
      </c>
    </row>
    <row r="13768" spans="19:19">
      <c r="S13768" t="s">
        <v>12784</v>
      </c>
    </row>
    <row r="13769" spans="19:19">
      <c r="S13769" t="s">
        <v>12785</v>
      </c>
    </row>
    <row r="13770" spans="19:19">
      <c r="S13770" t="s">
        <v>12786</v>
      </c>
    </row>
    <row r="13771" spans="19:19">
      <c r="S13771" t="s">
        <v>12787</v>
      </c>
    </row>
    <row r="13772" spans="19:19">
      <c r="S13772" t="s">
        <v>12788</v>
      </c>
    </row>
    <row r="13773" spans="19:19">
      <c r="S13773" t="s">
        <v>12789</v>
      </c>
    </row>
    <row r="13774" spans="19:19">
      <c r="S13774" t="s">
        <v>12335</v>
      </c>
    </row>
    <row r="13775" spans="19:19">
      <c r="S13775" t="s">
        <v>8608</v>
      </c>
    </row>
    <row r="13776" spans="19:19">
      <c r="S13776" t="s">
        <v>12790</v>
      </c>
    </row>
    <row r="13777" spans="19:19">
      <c r="S13777" t="s">
        <v>12791</v>
      </c>
    </row>
    <row r="13778" spans="19:19">
      <c r="S13778" t="s">
        <v>12792</v>
      </c>
    </row>
    <row r="13779" spans="19:19">
      <c r="S13779" t="s">
        <v>12793</v>
      </c>
    </row>
    <row r="13780" spans="19:19">
      <c r="S13780" t="s">
        <v>12794</v>
      </c>
    </row>
    <row r="13781" spans="19:19">
      <c r="S13781" t="s">
        <v>12795</v>
      </c>
    </row>
    <row r="13782" spans="19:19">
      <c r="S13782" t="s">
        <v>12796</v>
      </c>
    </row>
    <row r="13783" spans="19:19">
      <c r="S13783" t="s">
        <v>12797</v>
      </c>
    </row>
    <row r="13784" spans="19:19">
      <c r="S13784" t="s">
        <v>12798</v>
      </c>
    </row>
    <row r="13785" spans="19:19">
      <c r="S13785" t="s">
        <v>7750</v>
      </c>
    </row>
    <row r="13786" spans="19:19">
      <c r="S13786" t="s">
        <v>9754</v>
      </c>
    </row>
    <row r="13787" spans="19:19">
      <c r="S13787" t="s">
        <v>5442</v>
      </c>
    </row>
    <row r="13788" spans="19:19">
      <c r="S13788" t="s">
        <v>12799</v>
      </c>
    </row>
    <row r="13789" spans="19:19">
      <c r="S13789" t="s">
        <v>12800</v>
      </c>
    </row>
    <row r="13790" spans="19:19">
      <c r="S13790" t="s">
        <v>12801</v>
      </c>
    </row>
    <row r="13791" spans="19:19">
      <c r="S13791" t="s">
        <v>12802</v>
      </c>
    </row>
    <row r="13792" spans="19:19">
      <c r="S13792" t="s">
        <v>12803</v>
      </c>
    </row>
    <row r="13793" spans="19:19">
      <c r="S13793" t="s">
        <v>4173</v>
      </c>
    </row>
    <row r="13794" spans="19:19">
      <c r="S13794" t="s">
        <v>12804</v>
      </c>
    </row>
    <row r="13795" spans="19:19">
      <c r="S13795" t="s">
        <v>12805</v>
      </c>
    </row>
    <row r="13796" spans="19:19">
      <c r="S13796" t="s">
        <v>12806</v>
      </c>
    </row>
    <row r="13797" spans="19:19">
      <c r="S13797" t="s">
        <v>12807</v>
      </c>
    </row>
    <row r="13798" spans="19:19">
      <c r="S13798" t="s">
        <v>12339</v>
      </c>
    </row>
    <row r="13799" spans="19:19">
      <c r="S13799" t="s">
        <v>12808</v>
      </c>
    </row>
    <row r="13800" spans="19:19">
      <c r="S13800" t="s">
        <v>12809</v>
      </c>
    </row>
    <row r="13801" spans="19:19">
      <c r="S13801" t="s">
        <v>12810</v>
      </c>
    </row>
    <row r="13802" spans="19:19">
      <c r="S13802" t="s">
        <v>12811</v>
      </c>
    </row>
    <row r="13803" spans="19:19">
      <c r="S13803" t="s">
        <v>12812</v>
      </c>
    </row>
    <row r="13804" spans="19:19">
      <c r="S13804" t="s">
        <v>12303</v>
      </c>
    </row>
    <row r="13805" spans="19:19">
      <c r="S13805" t="s">
        <v>12813</v>
      </c>
    </row>
    <row r="13806" spans="19:19">
      <c r="S13806" t="s">
        <v>9585</v>
      </c>
    </row>
    <row r="13807" spans="19:19">
      <c r="S13807" t="s">
        <v>12814</v>
      </c>
    </row>
    <row r="13808" spans="19:19">
      <c r="S13808" t="s">
        <v>12815</v>
      </c>
    </row>
    <row r="13809" spans="19:19">
      <c r="S13809" t="s">
        <v>12816</v>
      </c>
    </row>
    <row r="13810" spans="19:19">
      <c r="S13810" t="s">
        <v>7350</v>
      </c>
    </row>
    <row r="13811" spans="19:19">
      <c r="S13811" t="s">
        <v>12817</v>
      </c>
    </row>
    <row r="13812" spans="19:19">
      <c r="S13812" t="s">
        <v>12818</v>
      </c>
    </row>
    <row r="13813" spans="19:19">
      <c r="S13813" t="s">
        <v>7515</v>
      </c>
    </row>
    <row r="13814" spans="19:19">
      <c r="S13814" t="s">
        <v>12819</v>
      </c>
    </row>
    <row r="13815" spans="19:19">
      <c r="S13815" t="s">
        <v>12820</v>
      </c>
    </row>
    <row r="13816" spans="19:19">
      <c r="S13816" t="s">
        <v>4682</v>
      </c>
    </row>
    <row r="13817" spans="19:19">
      <c r="S13817" t="s">
        <v>12821</v>
      </c>
    </row>
    <row r="13818" spans="19:19">
      <c r="S13818" t="s">
        <v>5981</v>
      </c>
    </row>
    <row r="13819" spans="19:19">
      <c r="S13819" t="s">
        <v>12822</v>
      </c>
    </row>
    <row r="13820" spans="19:19">
      <c r="S13820" t="s">
        <v>12823</v>
      </c>
    </row>
    <row r="13821" spans="19:19">
      <c r="S13821" t="s">
        <v>12824</v>
      </c>
    </row>
    <row r="13822" spans="19:19">
      <c r="S13822" t="s">
        <v>12825</v>
      </c>
    </row>
    <row r="13823" spans="19:19">
      <c r="S13823" t="s">
        <v>12826</v>
      </c>
    </row>
    <row r="13824" spans="19:19">
      <c r="S13824" t="s">
        <v>12827</v>
      </c>
    </row>
    <row r="13825" spans="19:19">
      <c r="S13825" t="s">
        <v>12828</v>
      </c>
    </row>
    <row r="13826" spans="19:19">
      <c r="S13826" t="s">
        <v>12829</v>
      </c>
    </row>
    <row r="13827" spans="19:19">
      <c r="S13827" t="s">
        <v>12830</v>
      </c>
    </row>
    <row r="13828" spans="19:19">
      <c r="S13828" t="s">
        <v>12831</v>
      </c>
    </row>
    <row r="13829" spans="19:19">
      <c r="S13829" t="s">
        <v>12832</v>
      </c>
    </row>
    <row r="13830" spans="19:19">
      <c r="S13830" t="s">
        <v>4644</v>
      </c>
    </row>
    <row r="13831" spans="19:19">
      <c r="S13831" t="s">
        <v>12833</v>
      </c>
    </row>
    <row r="13832" spans="19:19">
      <c r="S13832" t="s">
        <v>12834</v>
      </c>
    </row>
    <row r="13833" spans="19:19">
      <c r="S13833" t="s">
        <v>12835</v>
      </c>
    </row>
    <row r="13834" spans="19:19">
      <c r="S13834" t="s">
        <v>3590</v>
      </c>
    </row>
    <row r="13835" spans="19:19">
      <c r="S13835" t="s">
        <v>12836</v>
      </c>
    </row>
    <row r="13836" spans="19:19">
      <c r="S13836" t="s">
        <v>7555</v>
      </c>
    </row>
    <row r="13837" spans="19:19">
      <c r="S13837" t="s">
        <v>12837</v>
      </c>
    </row>
    <row r="13838" spans="19:19">
      <c r="S13838" t="s">
        <v>12838</v>
      </c>
    </row>
    <row r="13839" spans="19:19">
      <c r="S13839" t="s">
        <v>11502</v>
      </c>
    </row>
    <row r="13840" spans="19:19">
      <c r="S13840" t="s">
        <v>3560</v>
      </c>
    </row>
    <row r="13841" spans="19:19">
      <c r="S13841" t="s">
        <v>12839</v>
      </c>
    </row>
    <row r="13842" spans="19:19">
      <c r="S13842" t="s">
        <v>12840</v>
      </c>
    </row>
    <row r="13843" spans="19:19">
      <c r="S13843" t="s">
        <v>12841</v>
      </c>
    </row>
    <row r="13844" spans="19:19">
      <c r="S13844" t="s">
        <v>12842</v>
      </c>
    </row>
    <row r="13845" spans="19:19">
      <c r="S13845" t="s">
        <v>12843</v>
      </c>
    </row>
    <row r="13846" spans="19:19">
      <c r="S13846" t="s">
        <v>3557</v>
      </c>
    </row>
    <row r="13847" spans="19:19">
      <c r="S13847" t="s">
        <v>12844</v>
      </c>
    </row>
    <row r="13848" spans="19:19">
      <c r="S13848" t="s">
        <v>8303</v>
      </c>
    </row>
    <row r="13849" spans="19:19">
      <c r="S13849" t="s">
        <v>12845</v>
      </c>
    </row>
    <row r="13850" spans="19:19">
      <c r="S13850" t="s">
        <v>12846</v>
      </c>
    </row>
    <row r="13851" spans="19:19">
      <c r="S13851" t="s">
        <v>11396</v>
      </c>
    </row>
    <row r="13852" spans="19:19">
      <c r="S13852" t="s">
        <v>4474</v>
      </c>
    </row>
    <row r="13853" spans="19:19">
      <c r="S13853" t="s">
        <v>3817</v>
      </c>
    </row>
    <row r="13854" spans="19:19">
      <c r="S13854" t="s">
        <v>3954</v>
      </c>
    </row>
    <row r="13855" spans="19:19">
      <c r="S13855" t="s">
        <v>12847</v>
      </c>
    </row>
    <row r="13856" spans="19:19">
      <c r="S13856" t="s">
        <v>12848</v>
      </c>
    </row>
    <row r="13857" spans="19:19">
      <c r="S13857" t="s">
        <v>12849</v>
      </c>
    </row>
    <row r="13858" spans="19:19">
      <c r="S13858" t="s">
        <v>7543</v>
      </c>
    </row>
    <row r="13859" spans="19:19">
      <c r="S13859" t="s">
        <v>12850</v>
      </c>
    </row>
    <row r="13860" spans="19:19">
      <c r="S13860" t="s">
        <v>5963</v>
      </c>
    </row>
    <row r="13861" spans="19:19">
      <c r="S13861" t="s">
        <v>5329</v>
      </c>
    </row>
    <row r="13862" spans="19:19">
      <c r="S13862" t="s">
        <v>12851</v>
      </c>
    </row>
    <row r="13863" spans="19:19">
      <c r="S13863" t="s">
        <v>7116</v>
      </c>
    </row>
    <row r="13864" spans="19:19">
      <c r="S13864" t="s">
        <v>12852</v>
      </c>
    </row>
    <row r="13865" spans="19:19">
      <c r="S13865" t="s">
        <v>12853</v>
      </c>
    </row>
    <row r="13866" spans="19:19">
      <c r="S13866" t="s">
        <v>12854</v>
      </c>
    </row>
    <row r="13867" spans="19:19">
      <c r="S13867" t="s">
        <v>12855</v>
      </c>
    </row>
    <row r="13868" spans="19:19">
      <c r="S13868" t="s">
        <v>12856</v>
      </c>
    </row>
    <row r="13869" spans="19:19">
      <c r="S13869" t="s">
        <v>12857</v>
      </c>
    </row>
    <row r="13870" spans="19:19">
      <c r="S13870" t="s">
        <v>12858</v>
      </c>
    </row>
    <row r="13871" spans="19:19">
      <c r="S13871" t="s">
        <v>9316</v>
      </c>
    </row>
    <row r="13872" spans="19:19">
      <c r="S13872" t="s">
        <v>12859</v>
      </c>
    </row>
    <row r="13873" spans="19:19">
      <c r="S13873" t="s">
        <v>12860</v>
      </c>
    </row>
    <row r="13874" spans="19:19">
      <c r="S13874" t="s">
        <v>12380</v>
      </c>
    </row>
    <row r="13875" spans="19:19">
      <c r="S13875" t="s">
        <v>12861</v>
      </c>
    </row>
    <row r="13876" spans="19:19">
      <c r="S13876" t="s">
        <v>12862</v>
      </c>
    </row>
    <row r="13877" spans="19:19">
      <c r="S13877" t="s">
        <v>12863</v>
      </c>
    </row>
    <row r="13878" spans="19:19">
      <c r="S13878" t="s">
        <v>12864</v>
      </c>
    </row>
    <row r="13879" spans="19:19">
      <c r="S13879" t="s">
        <v>11588</v>
      </c>
    </row>
    <row r="13880" spans="19:19">
      <c r="S13880" t="s">
        <v>12865</v>
      </c>
    </row>
    <row r="13881" spans="19:19">
      <c r="S13881" t="s">
        <v>12866</v>
      </c>
    </row>
    <row r="13882" spans="19:19">
      <c r="S13882" t="s">
        <v>7272</v>
      </c>
    </row>
    <row r="13883" spans="19:19">
      <c r="S13883" t="s">
        <v>12867</v>
      </c>
    </row>
    <row r="13884" spans="19:19">
      <c r="S13884" t="s">
        <v>12868</v>
      </c>
    </row>
    <row r="13885" spans="19:19">
      <c r="S13885" t="s">
        <v>12869</v>
      </c>
    </row>
    <row r="13886" spans="19:19">
      <c r="S13886" t="s">
        <v>12870</v>
      </c>
    </row>
    <row r="13887" spans="19:19">
      <c r="S13887" t="s">
        <v>12871</v>
      </c>
    </row>
    <row r="13888" spans="19:19">
      <c r="S13888" t="s">
        <v>12872</v>
      </c>
    </row>
    <row r="13889" spans="19:19">
      <c r="S13889" t="s">
        <v>12873</v>
      </c>
    </row>
    <row r="13890" spans="19:19">
      <c r="S13890" t="s">
        <v>12874</v>
      </c>
    </row>
    <row r="13891" spans="19:19">
      <c r="S13891" t="s">
        <v>12875</v>
      </c>
    </row>
    <row r="13892" spans="19:19">
      <c r="S13892" t="s">
        <v>12876</v>
      </c>
    </row>
    <row r="13893" spans="19:19">
      <c r="S13893" t="s">
        <v>12877</v>
      </c>
    </row>
    <row r="13894" spans="19:19">
      <c r="S13894" t="s">
        <v>12878</v>
      </c>
    </row>
    <row r="13895" spans="19:19">
      <c r="S13895" t="s">
        <v>12879</v>
      </c>
    </row>
    <row r="13896" spans="19:19">
      <c r="S13896" t="s">
        <v>8119</v>
      </c>
    </row>
    <row r="13897" spans="19:19">
      <c r="S13897" t="s">
        <v>12880</v>
      </c>
    </row>
    <row r="13898" spans="19:19">
      <c r="S13898" t="s">
        <v>11612</v>
      </c>
    </row>
    <row r="13899" spans="19:19">
      <c r="S13899" t="s">
        <v>4873</v>
      </c>
    </row>
    <row r="13900" spans="19:19">
      <c r="S13900" t="s">
        <v>12881</v>
      </c>
    </row>
    <row r="13901" spans="19:19">
      <c r="S13901" t="s">
        <v>5492</v>
      </c>
    </row>
    <row r="13902" spans="19:19">
      <c r="S13902" t="s">
        <v>12882</v>
      </c>
    </row>
    <row r="13903" spans="19:19">
      <c r="S13903" t="s">
        <v>12883</v>
      </c>
    </row>
    <row r="13904" spans="19:19">
      <c r="S13904" t="s">
        <v>12884</v>
      </c>
    </row>
    <row r="13905" spans="19:19">
      <c r="S13905" t="s">
        <v>12885</v>
      </c>
    </row>
    <row r="13906" spans="19:19">
      <c r="S13906" t="s">
        <v>12886</v>
      </c>
    </row>
    <row r="13907" spans="19:19">
      <c r="S13907" t="s">
        <v>12887</v>
      </c>
    </row>
    <row r="13908" spans="19:19">
      <c r="S13908" t="s">
        <v>12888</v>
      </c>
    </row>
    <row r="13909" spans="19:19">
      <c r="S13909" t="s">
        <v>12889</v>
      </c>
    </row>
    <row r="13910" spans="19:19">
      <c r="S13910" t="s">
        <v>12890</v>
      </c>
    </row>
    <row r="13911" spans="19:19">
      <c r="S13911" t="s">
        <v>12891</v>
      </c>
    </row>
    <row r="13912" spans="19:19">
      <c r="S13912" t="s">
        <v>12892</v>
      </c>
    </row>
    <row r="13913" spans="19:19">
      <c r="S13913" t="s">
        <v>12893</v>
      </c>
    </row>
    <row r="13914" spans="19:19">
      <c r="S13914" t="s">
        <v>12894</v>
      </c>
    </row>
    <row r="13915" spans="19:19">
      <c r="S13915" t="s">
        <v>9332</v>
      </c>
    </row>
    <row r="13916" spans="19:19">
      <c r="S13916" t="s">
        <v>12895</v>
      </c>
    </row>
    <row r="13917" spans="19:19">
      <c r="S13917" t="s">
        <v>12896</v>
      </c>
    </row>
    <row r="13918" spans="19:19">
      <c r="S13918" t="s">
        <v>12897</v>
      </c>
    </row>
    <row r="13919" spans="19:19">
      <c r="S13919" t="s">
        <v>12898</v>
      </c>
    </row>
    <row r="13920" spans="19:19">
      <c r="S13920" t="s">
        <v>12899</v>
      </c>
    </row>
    <row r="13921" spans="19:19">
      <c r="S13921" t="s">
        <v>12900</v>
      </c>
    </row>
    <row r="13922" spans="19:19">
      <c r="S13922" t="s">
        <v>12901</v>
      </c>
    </row>
    <row r="13923" spans="19:19">
      <c r="S13923" t="s">
        <v>12902</v>
      </c>
    </row>
    <row r="13924" spans="19:19">
      <c r="S13924" t="s">
        <v>12903</v>
      </c>
    </row>
    <row r="13925" spans="19:19">
      <c r="S13925" t="s">
        <v>12904</v>
      </c>
    </row>
    <row r="13926" spans="19:19">
      <c r="S13926" t="s">
        <v>2115</v>
      </c>
    </row>
    <row r="13927" spans="19:19">
      <c r="S13927" t="s">
        <v>12905</v>
      </c>
    </row>
    <row r="13928" spans="19:19">
      <c r="S13928" t="s">
        <v>12906</v>
      </c>
    </row>
    <row r="13929" spans="19:19">
      <c r="S13929" t="s">
        <v>12907</v>
      </c>
    </row>
    <row r="13930" spans="19:19">
      <c r="S13930" t="s">
        <v>9754</v>
      </c>
    </row>
    <row r="13931" spans="19:19">
      <c r="S13931" t="s">
        <v>12908</v>
      </c>
    </row>
    <row r="13932" spans="19:19">
      <c r="S13932" t="s">
        <v>12909</v>
      </c>
    </row>
    <row r="13933" spans="19:19">
      <c r="S13933" t="s">
        <v>12910</v>
      </c>
    </row>
    <row r="13934" spans="19:19">
      <c r="S13934" t="s">
        <v>12911</v>
      </c>
    </row>
    <row r="13935" spans="19:19">
      <c r="S13935" t="s">
        <v>4526</v>
      </c>
    </row>
    <row r="13936" spans="19:19">
      <c r="S13936" t="s">
        <v>12912</v>
      </c>
    </row>
    <row r="13937" spans="19:19">
      <c r="S13937" t="s">
        <v>12913</v>
      </c>
    </row>
    <row r="13938" spans="19:19">
      <c r="S13938" t="s">
        <v>12914</v>
      </c>
    </row>
    <row r="13939" spans="19:19">
      <c r="S13939" t="s">
        <v>12915</v>
      </c>
    </row>
    <row r="13940" spans="19:19">
      <c r="S13940" t="s">
        <v>12916</v>
      </c>
    </row>
    <row r="13941" spans="19:19">
      <c r="S13941" t="s">
        <v>12917</v>
      </c>
    </row>
    <row r="13942" spans="19:19">
      <c r="S13942" t="s">
        <v>12918</v>
      </c>
    </row>
    <row r="13943" spans="19:19">
      <c r="S13943" t="s">
        <v>12919</v>
      </c>
    </row>
    <row r="13944" spans="19:19">
      <c r="S13944" t="s">
        <v>12920</v>
      </c>
    </row>
    <row r="13945" spans="19:19">
      <c r="S13945" t="s">
        <v>10141</v>
      </c>
    </row>
    <row r="13946" spans="19:19">
      <c r="S13946" t="s">
        <v>12921</v>
      </c>
    </row>
    <row r="13947" spans="19:19">
      <c r="S13947" t="s">
        <v>9955</v>
      </c>
    </row>
    <row r="13948" spans="19:19">
      <c r="S13948" t="s">
        <v>7296</v>
      </c>
    </row>
    <row r="13949" spans="19:19">
      <c r="S13949" t="s">
        <v>8253</v>
      </c>
    </row>
    <row r="13950" spans="19:19">
      <c r="S13950" t="s">
        <v>12922</v>
      </c>
    </row>
    <row r="13951" spans="19:19">
      <c r="S13951" t="s">
        <v>12923</v>
      </c>
    </row>
    <row r="13952" spans="19:19">
      <c r="S13952" t="s">
        <v>4754</v>
      </c>
    </row>
    <row r="13953" spans="19:19">
      <c r="S13953" t="s">
        <v>12924</v>
      </c>
    </row>
    <row r="13954" spans="19:19">
      <c r="S13954" t="s">
        <v>12352</v>
      </c>
    </row>
    <row r="13955" spans="19:19">
      <c r="S13955" t="s">
        <v>8863</v>
      </c>
    </row>
    <row r="13956" spans="19:19">
      <c r="S13956" t="s">
        <v>12925</v>
      </c>
    </row>
    <row r="13957" spans="19:19">
      <c r="S13957" t="s">
        <v>9503</v>
      </c>
    </row>
    <row r="13958" spans="19:19">
      <c r="S13958" t="s">
        <v>12926</v>
      </c>
    </row>
    <row r="13959" spans="19:19">
      <c r="S13959" t="s">
        <v>12927</v>
      </c>
    </row>
    <row r="13960" spans="19:19">
      <c r="S13960" t="s">
        <v>12928</v>
      </c>
    </row>
    <row r="13961" spans="19:19">
      <c r="S13961" t="s">
        <v>12929</v>
      </c>
    </row>
    <row r="13962" spans="19:19">
      <c r="S13962" t="s">
        <v>12930</v>
      </c>
    </row>
    <row r="13963" spans="19:19">
      <c r="S13963" t="s">
        <v>12931</v>
      </c>
    </row>
    <row r="13964" spans="19:19">
      <c r="S13964" t="s">
        <v>3563</v>
      </c>
    </row>
    <row r="13965" spans="19:19">
      <c r="S13965" t="s">
        <v>7594</v>
      </c>
    </row>
    <row r="13966" spans="19:19">
      <c r="S13966" t="s">
        <v>12932</v>
      </c>
    </row>
    <row r="13967" spans="19:19">
      <c r="S13967" t="s">
        <v>11377</v>
      </c>
    </row>
    <row r="13968" spans="19:19">
      <c r="S13968" t="s">
        <v>12933</v>
      </c>
    </row>
    <row r="13969" spans="19:19">
      <c r="S13969" t="s">
        <v>3220</v>
      </c>
    </row>
    <row r="13970" spans="19:19">
      <c r="S13970" t="s">
        <v>12934</v>
      </c>
    </row>
    <row r="13971" spans="19:19">
      <c r="S13971" t="s">
        <v>12935</v>
      </c>
    </row>
    <row r="13972" spans="19:19">
      <c r="S13972" t="s">
        <v>12936</v>
      </c>
    </row>
    <row r="13973" spans="19:19">
      <c r="S13973" t="s">
        <v>12937</v>
      </c>
    </row>
    <row r="13974" spans="19:19">
      <c r="S13974" t="s">
        <v>12938</v>
      </c>
    </row>
    <row r="13975" spans="19:19">
      <c r="S13975" t="s">
        <v>12939</v>
      </c>
    </row>
    <row r="13976" spans="19:19">
      <c r="S13976" t="s">
        <v>5175</v>
      </c>
    </row>
    <row r="13977" spans="19:19">
      <c r="S13977" t="s">
        <v>4020</v>
      </c>
    </row>
    <row r="13978" spans="19:19">
      <c r="S13978" t="s">
        <v>12940</v>
      </c>
    </row>
    <row r="13979" spans="19:19">
      <c r="S13979" t="s">
        <v>12941</v>
      </c>
    </row>
    <row r="13980" spans="19:19">
      <c r="S13980" t="s">
        <v>12942</v>
      </c>
    </row>
    <row r="13981" spans="19:19">
      <c r="S13981" t="s">
        <v>3994</v>
      </c>
    </row>
    <row r="13982" spans="19:19">
      <c r="S13982" t="s">
        <v>12028</v>
      </c>
    </row>
    <row r="13983" spans="19:19">
      <c r="S13983" t="s">
        <v>7515</v>
      </c>
    </row>
    <row r="13984" spans="19:19">
      <c r="S13984" t="s">
        <v>4676</v>
      </c>
    </row>
    <row r="13985" spans="19:19">
      <c r="S13985" t="s">
        <v>12943</v>
      </c>
    </row>
    <row r="13986" spans="19:19">
      <c r="S13986" t="s">
        <v>12944</v>
      </c>
    </row>
    <row r="13987" spans="19:19">
      <c r="S13987" t="s">
        <v>12945</v>
      </c>
    </row>
    <row r="13988" spans="19:19">
      <c r="S13988" t="s">
        <v>12946</v>
      </c>
    </row>
    <row r="13989" spans="19:19">
      <c r="S13989" t="s">
        <v>12947</v>
      </c>
    </row>
    <row r="13990" spans="19:19">
      <c r="S13990" t="s">
        <v>12948</v>
      </c>
    </row>
    <row r="13991" spans="19:19">
      <c r="S13991" t="s">
        <v>12949</v>
      </c>
    </row>
    <row r="13992" spans="19:19">
      <c r="S13992" t="s">
        <v>12950</v>
      </c>
    </row>
    <row r="13993" spans="19:19">
      <c r="S13993" t="s">
        <v>12951</v>
      </c>
    </row>
    <row r="13994" spans="19:19">
      <c r="S13994" t="s">
        <v>12952</v>
      </c>
    </row>
    <row r="13995" spans="19:19">
      <c r="S13995" t="s">
        <v>12953</v>
      </c>
    </row>
    <row r="13996" spans="19:19">
      <c r="S13996" t="s">
        <v>12954</v>
      </c>
    </row>
    <row r="13997" spans="19:19">
      <c r="S13997" t="s">
        <v>4517</v>
      </c>
    </row>
    <row r="13998" spans="19:19">
      <c r="S13998" t="s">
        <v>12955</v>
      </c>
    </row>
    <row r="13999" spans="19:19">
      <c r="S13999" t="s">
        <v>12956</v>
      </c>
    </row>
    <row r="14000" spans="19:19">
      <c r="S14000" t="s">
        <v>5934</v>
      </c>
    </row>
    <row r="14001" spans="19:19">
      <c r="S14001" t="s">
        <v>12957</v>
      </c>
    </row>
    <row r="14002" spans="19:19">
      <c r="S14002" t="s">
        <v>12958</v>
      </c>
    </row>
    <row r="14003" spans="19:19">
      <c r="S14003" t="s">
        <v>12959</v>
      </c>
    </row>
    <row r="14004" spans="19:19">
      <c r="S14004" t="s">
        <v>12960</v>
      </c>
    </row>
    <row r="14005" spans="19:19">
      <c r="S14005" t="s">
        <v>12961</v>
      </c>
    </row>
    <row r="14006" spans="19:19">
      <c r="S14006" t="s">
        <v>12962</v>
      </c>
    </row>
    <row r="14007" spans="19:19">
      <c r="S14007" t="s">
        <v>12963</v>
      </c>
    </row>
    <row r="14008" spans="19:19">
      <c r="S14008" t="s">
        <v>12964</v>
      </c>
    </row>
    <row r="14009" spans="19:19">
      <c r="S14009" t="s">
        <v>7261</v>
      </c>
    </row>
    <row r="14010" spans="19:19">
      <c r="S14010" t="s">
        <v>11832</v>
      </c>
    </row>
    <row r="14011" spans="19:19">
      <c r="S14011" t="s">
        <v>3103</v>
      </c>
    </row>
    <row r="14012" spans="19:19">
      <c r="S14012" t="s">
        <v>12965</v>
      </c>
    </row>
    <row r="14013" spans="19:19">
      <c r="S14013" t="s">
        <v>12966</v>
      </c>
    </row>
    <row r="14014" spans="19:19">
      <c r="S14014" t="s">
        <v>12967</v>
      </c>
    </row>
    <row r="14015" spans="19:19">
      <c r="S14015" t="s">
        <v>12968</v>
      </c>
    </row>
    <row r="14016" spans="19:19">
      <c r="S14016" t="s">
        <v>12969</v>
      </c>
    </row>
    <row r="14017" spans="19:19">
      <c r="S14017" t="s">
        <v>12970</v>
      </c>
    </row>
    <row r="14018" spans="19:19">
      <c r="S14018" t="s">
        <v>12971</v>
      </c>
    </row>
    <row r="14019" spans="19:19">
      <c r="S14019" t="s">
        <v>12972</v>
      </c>
    </row>
    <row r="14020" spans="19:19">
      <c r="S14020" t="s">
        <v>11133</v>
      </c>
    </row>
    <row r="14021" spans="19:19">
      <c r="S14021" t="s">
        <v>12973</v>
      </c>
    </row>
    <row r="14022" spans="19:19">
      <c r="S14022" t="s">
        <v>12974</v>
      </c>
    </row>
    <row r="14023" spans="19:19">
      <c r="S14023" t="s">
        <v>12975</v>
      </c>
    </row>
    <row r="14024" spans="19:19">
      <c r="S14024" t="s">
        <v>12976</v>
      </c>
    </row>
    <row r="14025" spans="19:19">
      <c r="S14025" t="s">
        <v>12977</v>
      </c>
    </row>
    <row r="14026" spans="19:19">
      <c r="S14026" t="s">
        <v>12978</v>
      </c>
    </row>
    <row r="14027" spans="19:19">
      <c r="S14027" t="s">
        <v>12979</v>
      </c>
    </row>
    <row r="14028" spans="19:19">
      <c r="S14028" t="s">
        <v>10624</v>
      </c>
    </row>
    <row r="14029" spans="19:19">
      <c r="S14029" t="s">
        <v>12980</v>
      </c>
    </row>
    <row r="14030" spans="19:19">
      <c r="S14030" t="s">
        <v>7132</v>
      </c>
    </row>
    <row r="14031" spans="19:19">
      <c r="S14031" t="s">
        <v>12981</v>
      </c>
    </row>
    <row r="14032" spans="19:19">
      <c r="S14032" t="s">
        <v>12982</v>
      </c>
    </row>
    <row r="14033" spans="19:19">
      <c r="S14033" t="s">
        <v>7822</v>
      </c>
    </row>
    <row r="14034" spans="19:19">
      <c r="S14034" t="s">
        <v>12983</v>
      </c>
    </row>
    <row r="14035" spans="19:19">
      <c r="S14035" t="s">
        <v>5199</v>
      </c>
    </row>
    <row r="14036" spans="19:19">
      <c r="S14036" t="s">
        <v>12984</v>
      </c>
    </row>
    <row r="14037" spans="19:19">
      <c r="S14037" t="s">
        <v>12985</v>
      </c>
    </row>
    <row r="14038" spans="19:19">
      <c r="S14038" t="s">
        <v>12986</v>
      </c>
    </row>
    <row r="14039" spans="19:19">
      <c r="S14039" t="s">
        <v>11631</v>
      </c>
    </row>
    <row r="14040" spans="19:19">
      <c r="S14040" t="s">
        <v>12987</v>
      </c>
    </row>
    <row r="14041" spans="19:19">
      <c r="S14041" t="s">
        <v>12988</v>
      </c>
    </row>
    <row r="14042" spans="19:19">
      <c r="S14042" t="s">
        <v>12989</v>
      </c>
    </row>
    <row r="14043" spans="19:19">
      <c r="S14043" t="s">
        <v>3141</v>
      </c>
    </row>
    <row r="14044" spans="19:19">
      <c r="S14044" t="s">
        <v>12990</v>
      </c>
    </row>
    <row r="14045" spans="19:19">
      <c r="S14045" t="s">
        <v>12991</v>
      </c>
    </row>
    <row r="14046" spans="19:19">
      <c r="S14046" t="s">
        <v>5547</v>
      </c>
    </row>
    <row r="14047" spans="19:19">
      <c r="S14047" t="s">
        <v>12992</v>
      </c>
    </row>
    <row r="14048" spans="19:19">
      <c r="S14048" t="s">
        <v>12993</v>
      </c>
    </row>
    <row r="14049" spans="19:19">
      <c r="S14049" t="s">
        <v>12994</v>
      </c>
    </row>
    <row r="14050" spans="19:19">
      <c r="S14050" t="s">
        <v>12995</v>
      </c>
    </row>
    <row r="14051" spans="19:19">
      <c r="S14051" t="s">
        <v>12996</v>
      </c>
    </row>
    <row r="14052" spans="19:19">
      <c r="S14052" t="s">
        <v>12357</v>
      </c>
    </row>
    <row r="14053" spans="19:19">
      <c r="S14053" t="s">
        <v>12997</v>
      </c>
    </row>
    <row r="14054" spans="19:19">
      <c r="S14054" t="s">
        <v>12998</v>
      </c>
    </row>
    <row r="14055" spans="19:19">
      <c r="S14055" t="s">
        <v>12999</v>
      </c>
    </row>
    <row r="14056" spans="19:19">
      <c r="S14056" t="s">
        <v>13000</v>
      </c>
    </row>
    <row r="14057" spans="19:19">
      <c r="S14057" t="s">
        <v>9314</v>
      </c>
    </row>
    <row r="14058" spans="19:19">
      <c r="S14058" t="s">
        <v>13001</v>
      </c>
    </row>
    <row r="14059" spans="19:19">
      <c r="S14059" t="s">
        <v>12195</v>
      </c>
    </row>
    <row r="14060" spans="19:19">
      <c r="S14060" t="s">
        <v>13002</v>
      </c>
    </row>
    <row r="14061" spans="19:19">
      <c r="S14061" t="s">
        <v>13003</v>
      </c>
    </row>
    <row r="14062" spans="19:19">
      <c r="S14062" t="s">
        <v>13004</v>
      </c>
    </row>
    <row r="14063" spans="19:19">
      <c r="S14063" t="s">
        <v>13005</v>
      </c>
    </row>
    <row r="14064" spans="19:19">
      <c r="S14064" t="s">
        <v>13006</v>
      </c>
    </row>
    <row r="14065" spans="19:19">
      <c r="S14065" t="s">
        <v>13007</v>
      </c>
    </row>
    <row r="14066" spans="19:19">
      <c r="S14066" t="s">
        <v>13008</v>
      </c>
    </row>
    <row r="14067" spans="19:19">
      <c r="S14067" t="s">
        <v>13009</v>
      </c>
    </row>
    <row r="14068" spans="19:19">
      <c r="S14068" t="s">
        <v>9932</v>
      </c>
    </row>
    <row r="14069" spans="19:19">
      <c r="S14069" t="s">
        <v>13010</v>
      </c>
    </row>
    <row r="14070" spans="19:19">
      <c r="S14070" t="s">
        <v>4456</v>
      </c>
    </row>
    <row r="14071" spans="19:19">
      <c r="S14071" t="s">
        <v>13011</v>
      </c>
    </row>
    <row r="14072" spans="19:19">
      <c r="S14072" t="s">
        <v>13012</v>
      </c>
    </row>
    <row r="14073" spans="19:19">
      <c r="S14073" t="s">
        <v>9846</v>
      </c>
    </row>
    <row r="14074" spans="19:19">
      <c r="S14074" t="s">
        <v>13013</v>
      </c>
    </row>
    <row r="14075" spans="19:19">
      <c r="S14075" t="s">
        <v>13014</v>
      </c>
    </row>
    <row r="14076" spans="19:19">
      <c r="S14076" t="s">
        <v>13015</v>
      </c>
    </row>
    <row r="14077" spans="19:19">
      <c r="S14077" t="s">
        <v>13016</v>
      </c>
    </row>
    <row r="14078" spans="19:19">
      <c r="S14078" t="s">
        <v>13017</v>
      </c>
    </row>
    <row r="14079" spans="19:19">
      <c r="S14079" t="s">
        <v>6397</v>
      </c>
    </row>
    <row r="14080" spans="19:19">
      <c r="S14080" t="s">
        <v>3129</v>
      </c>
    </row>
    <row r="14081" spans="19:19">
      <c r="S14081" t="s">
        <v>4685</v>
      </c>
    </row>
    <row r="14082" spans="19:19">
      <c r="S14082" t="s">
        <v>13018</v>
      </c>
    </row>
    <row r="14083" spans="19:19">
      <c r="S14083" t="s">
        <v>13019</v>
      </c>
    </row>
    <row r="14084" spans="19:19">
      <c r="S14084" t="s">
        <v>3490</v>
      </c>
    </row>
    <row r="14085" spans="19:19">
      <c r="S14085" t="s">
        <v>3954</v>
      </c>
    </row>
    <row r="14086" spans="19:19">
      <c r="S14086" t="s">
        <v>13020</v>
      </c>
    </row>
    <row r="14087" spans="19:19">
      <c r="S14087" t="s">
        <v>10976</v>
      </c>
    </row>
    <row r="14088" spans="19:19">
      <c r="S14088" t="s">
        <v>13021</v>
      </c>
    </row>
    <row r="14089" spans="19:19">
      <c r="S14089" t="s">
        <v>13022</v>
      </c>
    </row>
    <row r="14090" spans="19:19">
      <c r="S14090" t="s">
        <v>13023</v>
      </c>
    </row>
    <row r="14091" spans="19:19">
      <c r="S14091" t="s">
        <v>11921</v>
      </c>
    </row>
    <row r="14092" spans="19:19">
      <c r="S14092" t="s">
        <v>13024</v>
      </c>
    </row>
    <row r="14093" spans="19:19">
      <c r="S14093" t="s">
        <v>8409</v>
      </c>
    </row>
    <row r="14094" spans="19:19">
      <c r="S14094" t="s">
        <v>10465</v>
      </c>
    </row>
    <row r="14095" spans="19:19">
      <c r="S14095" t="s">
        <v>13025</v>
      </c>
    </row>
    <row r="14096" spans="19:19">
      <c r="S14096" t="s">
        <v>12193</v>
      </c>
    </row>
    <row r="14097" spans="19:19">
      <c r="S14097" t="s">
        <v>13026</v>
      </c>
    </row>
    <row r="14098" spans="19:19">
      <c r="S14098" t="s">
        <v>12750</v>
      </c>
    </row>
    <row r="14099" spans="19:19">
      <c r="S14099" t="s">
        <v>5879</v>
      </c>
    </row>
    <row r="14100" spans="19:19">
      <c r="S14100" t="s">
        <v>13027</v>
      </c>
    </row>
    <row r="14101" spans="19:19">
      <c r="S14101" t="s">
        <v>9283</v>
      </c>
    </row>
    <row r="14102" spans="19:19">
      <c r="S14102" t="s">
        <v>13028</v>
      </c>
    </row>
    <row r="14103" spans="19:19">
      <c r="S14103" t="s">
        <v>8271</v>
      </c>
    </row>
    <row r="14104" spans="19:19">
      <c r="S14104" t="s">
        <v>13029</v>
      </c>
    </row>
    <row r="14105" spans="19:19">
      <c r="S14105" t="s">
        <v>8082</v>
      </c>
    </row>
    <row r="14106" spans="19:19">
      <c r="S14106" t="s">
        <v>13030</v>
      </c>
    </row>
    <row r="14107" spans="19:19">
      <c r="S14107" t="s">
        <v>13031</v>
      </c>
    </row>
    <row r="14108" spans="19:19">
      <c r="S14108" t="s">
        <v>13032</v>
      </c>
    </row>
    <row r="14109" spans="19:19">
      <c r="S14109" t="s">
        <v>13033</v>
      </c>
    </row>
    <row r="14110" spans="19:19">
      <c r="S14110" t="s">
        <v>13034</v>
      </c>
    </row>
    <row r="14111" spans="19:19">
      <c r="S14111" t="s">
        <v>13035</v>
      </c>
    </row>
    <row r="14112" spans="19:19">
      <c r="S14112" t="s">
        <v>13036</v>
      </c>
    </row>
    <row r="14113" spans="19:19">
      <c r="S14113" t="s">
        <v>13037</v>
      </c>
    </row>
    <row r="14114" spans="19:19">
      <c r="S14114" t="s">
        <v>13038</v>
      </c>
    </row>
    <row r="14115" spans="19:19">
      <c r="S14115" t="s">
        <v>7701</v>
      </c>
    </row>
    <row r="14116" spans="19:19">
      <c r="S14116" t="s">
        <v>13039</v>
      </c>
    </row>
    <row r="14117" spans="19:19">
      <c r="S14117" t="s">
        <v>12110</v>
      </c>
    </row>
    <row r="14118" spans="19:19">
      <c r="S14118" t="s">
        <v>11809</v>
      </c>
    </row>
    <row r="14119" spans="19:19">
      <c r="S14119" t="s">
        <v>6193</v>
      </c>
    </row>
    <row r="14120" spans="19:19">
      <c r="S14120" t="s">
        <v>7601</v>
      </c>
    </row>
    <row r="14121" spans="19:19">
      <c r="S14121" t="s">
        <v>13040</v>
      </c>
    </row>
    <row r="14122" spans="19:19">
      <c r="S14122" t="s">
        <v>13041</v>
      </c>
    </row>
    <row r="14123" spans="19:19">
      <c r="S14123" t="s">
        <v>13042</v>
      </c>
    </row>
    <row r="14124" spans="19:19">
      <c r="S14124" t="s">
        <v>13043</v>
      </c>
    </row>
    <row r="14125" spans="19:19">
      <c r="S14125" t="s">
        <v>12980</v>
      </c>
    </row>
    <row r="14126" spans="19:19">
      <c r="S14126" t="s">
        <v>13044</v>
      </c>
    </row>
    <row r="14127" spans="19:19">
      <c r="S14127" t="s">
        <v>13045</v>
      </c>
    </row>
    <row r="14128" spans="19:19">
      <c r="S14128" t="s">
        <v>13046</v>
      </c>
    </row>
    <row r="14129" spans="19:19">
      <c r="S14129" t="s">
        <v>13047</v>
      </c>
    </row>
    <row r="14130" spans="19:19">
      <c r="S14130" t="s">
        <v>13048</v>
      </c>
    </row>
    <row r="14131" spans="19:19">
      <c r="S14131" t="s">
        <v>13049</v>
      </c>
    </row>
    <row r="14132" spans="19:19">
      <c r="S14132" t="s">
        <v>7479</v>
      </c>
    </row>
    <row r="14133" spans="19:19">
      <c r="S14133" t="s">
        <v>13050</v>
      </c>
    </row>
    <row r="14134" spans="19:19">
      <c r="S14134" t="s">
        <v>13051</v>
      </c>
    </row>
    <row r="14135" spans="19:19">
      <c r="S14135" t="s">
        <v>13052</v>
      </c>
    </row>
    <row r="14136" spans="19:19">
      <c r="S14136" t="s">
        <v>13053</v>
      </c>
    </row>
    <row r="14137" spans="19:19">
      <c r="S14137" t="s">
        <v>13054</v>
      </c>
    </row>
    <row r="14138" spans="19:19">
      <c r="S14138" t="s">
        <v>13055</v>
      </c>
    </row>
    <row r="14139" spans="19:19">
      <c r="S14139" t="s">
        <v>13056</v>
      </c>
    </row>
    <row r="14140" spans="19:19">
      <c r="S14140" t="s">
        <v>13057</v>
      </c>
    </row>
    <row r="14141" spans="19:19">
      <c r="S14141" t="s">
        <v>13058</v>
      </c>
    </row>
    <row r="14142" spans="19:19">
      <c r="S14142" t="s">
        <v>13059</v>
      </c>
    </row>
    <row r="14143" spans="19:19">
      <c r="S14143" t="s">
        <v>13060</v>
      </c>
    </row>
    <row r="14144" spans="19:19">
      <c r="S14144" t="s">
        <v>4894</v>
      </c>
    </row>
    <row r="14145" spans="19:19">
      <c r="S14145" t="s">
        <v>13061</v>
      </c>
    </row>
    <row r="14146" spans="19:19">
      <c r="S14146" t="s">
        <v>13062</v>
      </c>
    </row>
    <row r="14147" spans="19:19">
      <c r="S14147" t="s">
        <v>13063</v>
      </c>
    </row>
    <row r="14148" spans="19:19">
      <c r="S14148" t="s">
        <v>13064</v>
      </c>
    </row>
    <row r="14149" spans="19:19">
      <c r="S14149" t="s">
        <v>13065</v>
      </c>
    </row>
    <row r="14150" spans="19:19">
      <c r="S14150" t="s">
        <v>13066</v>
      </c>
    </row>
    <row r="14151" spans="19:19">
      <c r="S14151" t="s">
        <v>12353</v>
      </c>
    </row>
    <row r="14152" spans="19:19">
      <c r="S14152" t="s">
        <v>5059</v>
      </c>
    </row>
    <row r="14153" spans="19:19">
      <c r="S14153" t="s">
        <v>8600</v>
      </c>
    </row>
    <row r="14154" spans="19:19">
      <c r="S14154" t="s">
        <v>9303</v>
      </c>
    </row>
    <row r="14155" spans="19:19">
      <c r="S14155" t="s">
        <v>8178</v>
      </c>
    </row>
    <row r="14156" spans="19:19">
      <c r="S14156" t="s">
        <v>13067</v>
      </c>
    </row>
    <row r="14157" spans="19:19">
      <c r="S14157" t="s">
        <v>13068</v>
      </c>
    </row>
    <row r="14158" spans="19:19">
      <c r="S14158" t="s">
        <v>13069</v>
      </c>
    </row>
    <row r="14159" spans="19:19">
      <c r="S14159" t="s">
        <v>13070</v>
      </c>
    </row>
    <row r="14160" spans="19:19">
      <c r="S14160" t="s">
        <v>13071</v>
      </c>
    </row>
    <row r="14161" spans="19:19">
      <c r="S14161" t="s">
        <v>2645</v>
      </c>
    </row>
    <row r="14162" spans="19:19">
      <c r="S14162" t="s">
        <v>13072</v>
      </c>
    </row>
    <row r="14163" spans="19:19">
      <c r="S14163" t="s">
        <v>13073</v>
      </c>
    </row>
    <row r="14164" spans="19:19">
      <c r="S14164" t="s">
        <v>12673</v>
      </c>
    </row>
    <row r="14165" spans="19:19">
      <c r="S14165" t="s">
        <v>7705</v>
      </c>
    </row>
    <row r="14166" spans="19:19">
      <c r="S14166" t="s">
        <v>13074</v>
      </c>
    </row>
    <row r="14167" spans="19:19">
      <c r="S14167" t="s">
        <v>13075</v>
      </c>
    </row>
    <row r="14168" spans="19:19">
      <c r="S14168" t="s">
        <v>13076</v>
      </c>
    </row>
    <row r="14169" spans="19:19">
      <c r="S14169" t="s">
        <v>13077</v>
      </c>
    </row>
    <row r="14170" spans="19:19">
      <c r="S14170" t="s">
        <v>13078</v>
      </c>
    </row>
    <row r="14171" spans="19:19">
      <c r="S14171" t="s">
        <v>13079</v>
      </c>
    </row>
    <row r="14172" spans="19:19">
      <c r="S14172" t="s">
        <v>13080</v>
      </c>
    </row>
    <row r="14173" spans="19:19">
      <c r="S14173" t="s">
        <v>8656</v>
      </c>
    </row>
    <row r="14174" spans="19:19">
      <c r="S14174" t="s">
        <v>6024</v>
      </c>
    </row>
    <row r="14175" spans="19:19">
      <c r="S14175" t="s">
        <v>4220</v>
      </c>
    </row>
    <row r="14176" spans="19:19">
      <c r="S14176" t="s">
        <v>13081</v>
      </c>
    </row>
    <row r="14177" spans="19:19">
      <c r="S14177" t="s">
        <v>13082</v>
      </c>
    </row>
    <row r="14178" spans="19:19">
      <c r="S14178" t="s">
        <v>13083</v>
      </c>
    </row>
    <row r="14179" spans="19:19">
      <c r="S14179" t="s">
        <v>13084</v>
      </c>
    </row>
    <row r="14180" spans="19:19">
      <c r="S14180" t="s">
        <v>13085</v>
      </c>
    </row>
    <row r="14181" spans="19:19">
      <c r="S14181" t="s">
        <v>13086</v>
      </c>
    </row>
    <row r="14182" spans="19:19">
      <c r="S14182" t="s">
        <v>13087</v>
      </c>
    </row>
    <row r="14183" spans="19:19">
      <c r="S14183" t="s">
        <v>13088</v>
      </c>
    </row>
    <row r="14184" spans="19:19">
      <c r="S14184" t="s">
        <v>13089</v>
      </c>
    </row>
    <row r="14185" spans="19:19">
      <c r="S14185" t="s">
        <v>11638</v>
      </c>
    </row>
    <row r="14186" spans="19:19">
      <c r="S14186" t="s">
        <v>13090</v>
      </c>
    </row>
    <row r="14187" spans="19:19">
      <c r="S14187" t="s">
        <v>13091</v>
      </c>
    </row>
    <row r="14188" spans="19:19">
      <c r="S14188" t="s">
        <v>12120</v>
      </c>
    </row>
    <row r="14189" spans="19:19">
      <c r="S14189" t="s">
        <v>11591</v>
      </c>
    </row>
    <row r="14190" spans="19:19">
      <c r="S14190" t="s">
        <v>13092</v>
      </c>
    </row>
    <row r="14191" spans="19:19">
      <c r="S14191" t="s">
        <v>13093</v>
      </c>
    </row>
    <row r="14192" spans="19:19">
      <c r="S14192" t="s">
        <v>1475</v>
      </c>
    </row>
    <row r="14193" spans="19:19">
      <c r="S14193" t="s">
        <v>13094</v>
      </c>
    </row>
    <row r="14194" spans="19:19">
      <c r="S14194" t="s">
        <v>13095</v>
      </c>
    </row>
    <row r="14195" spans="19:19">
      <c r="S14195" t="s">
        <v>13096</v>
      </c>
    </row>
    <row r="14196" spans="19:19">
      <c r="S14196" t="s">
        <v>11620</v>
      </c>
    </row>
    <row r="14197" spans="19:19">
      <c r="S14197" t="s">
        <v>13097</v>
      </c>
    </row>
    <row r="14198" spans="19:19">
      <c r="S14198" t="s">
        <v>13098</v>
      </c>
    </row>
    <row r="14199" spans="19:19">
      <c r="S14199" t="s">
        <v>13099</v>
      </c>
    </row>
    <row r="14200" spans="19:19">
      <c r="S14200" t="s">
        <v>7110</v>
      </c>
    </row>
    <row r="14201" spans="19:19">
      <c r="S14201" t="s">
        <v>11701</v>
      </c>
    </row>
    <row r="14202" spans="19:19">
      <c r="S14202" t="s">
        <v>10689</v>
      </c>
    </row>
    <row r="14203" spans="19:19">
      <c r="S14203" t="s">
        <v>3280</v>
      </c>
    </row>
    <row r="14204" spans="19:19">
      <c r="S14204" t="s">
        <v>13100</v>
      </c>
    </row>
    <row r="14205" spans="19:19">
      <c r="S14205" t="s">
        <v>13101</v>
      </c>
    </row>
    <row r="14206" spans="19:19">
      <c r="S14206" t="s">
        <v>13102</v>
      </c>
    </row>
    <row r="14207" spans="19:19">
      <c r="S14207" t="s">
        <v>13103</v>
      </c>
    </row>
    <row r="14208" spans="19:19">
      <c r="S14208" t="s">
        <v>8148</v>
      </c>
    </row>
    <row r="14209" spans="19:19">
      <c r="S14209" t="s">
        <v>12390</v>
      </c>
    </row>
    <row r="14210" spans="19:19">
      <c r="S14210" t="s">
        <v>13104</v>
      </c>
    </row>
    <row r="14211" spans="19:19">
      <c r="S14211" t="s">
        <v>13105</v>
      </c>
    </row>
    <row r="14212" spans="19:19">
      <c r="S14212" t="s">
        <v>13106</v>
      </c>
    </row>
    <row r="14213" spans="19:19">
      <c r="S14213" t="s">
        <v>13107</v>
      </c>
    </row>
    <row r="14214" spans="19:19">
      <c r="S14214" t="s">
        <v>13108</v>
      </c>
    </row>
    <row r="14215" spans="19:19">
      <c r="S14215" t="s">
        <v>13109</v>
      </c>
    </row>
    <row r="14216" spans="19:19">
      <c r="S14216" t="s">
        <v>8549</v>
      </c>
    </row>
    <row r="14217" spans="19:19">
      <c r="S14217" t="s">
        <v>13110</v>
      </c>
    </row>
    <row r="14218" spans="19:19">
      <c r="S14218" t="s">
        <v>13111</v>
      </c>
    </row>
    <row r="14219" spans="19:19">
      <c r="S14219" t="s">
        <v>13112</v>
      </c>
    </row>
    <row r="14220" spans="19:19">
      <c r="S14220" t="s">
        <v>13113</v>
      </c>
    </row>
    <row r="14221" spans="19:19">
      <c r="S14221" t="s">
        <v>13114</v>
      </c>
    </row>
    <row r="14222" spans="19:19">
      <c r="S14222" t="s">
        <v>13115</v>
      </c>
    </row>
    <row r="14223" spans="19:19">
      <c r="S14223" t="s">
        <v>13116</v>
      </c>
    </row>
    <row r="14224" spans="19:19">
      <c r="S14224" t="s">
        <v>13117</v>
      </c>
    </row>
    <row r="14225" spans="19:19">
      <c r="S14225" t="s">
        <v>13118</v>
      </c>
    </row>
    <row r="14226" spans="19:19">
      <c r="S14226" t="s">
        <v>13119</v>
      </c>
    </row>
    <row r="14227" spans="19:19">
      <c r="S14227" t="s">
        <v>13120</v>
      </c>
    </row>
    <row r="14228" spans="19:19">
      <c r="S14228" t="s">
        <v>13121</v>
      </c>
    </row>
    <row r="14229" spans="19:19">
      <c r="S14229" t="s">
        <v>13122</v>
      </c>
    </row>
    <row r="14230" spans="19:19">
      <c r="S14230" t="s">
        <v>13123</v>
      </c>
    </row>
    <row r="14231" spans="19:19">
      <c r="S14231" t="s">
        <v>4200</v>
      </c>
    </row>
    <row r="14232" spans="19:19">
      <c r="S14232" t="s">
        <v>13124</v>
      </c>
    </row>
    <row r="14233" spans="19:19">
      <c r="S14233" t="s">
        <v>13125</v>
      </c>
    </row>
    <row r="14234" spans="19:19">
      <c r="S14234" t="s">
        <v>13126</v>
      </c>
    </row>
    <row r="14235" spans="19:19">
      <c r="S14235" t="s">
        <v>13127</v>
      </c>
    </row>
    <row r="14236" spans="19:19">
      <c r="S14236" t="s">
        <v>13128</v>
      </c>
    </row>
    <row r="14237" spans="19:19">
      <c r="S14237" t="s">
        <v>13129</v>
      </c>
    </row>
    <row r="14238" spans="19:19">
      <c r="S14238" t="s">
        <v>13130</v>
      </c>
    </row>
    <row r="14239" spans="19:19">
      <c r="S14239" t="s">
        <v>3719</v>
      </c>
    </row>
    <row r="14240" spans="19:19">
      <c r="S14240" t="s">
        <v>13131</v>
      </c>
    </row>
    <row r="14241" spans="19:19">
      <c r="S14241" t="s">
        <v>13132</v>
      </c>
    </row>
    <row r="14242" spans="19:19">
      <c r="S14242" t="s">
        <v>13133</v>
      </c>
    </row>
    <row r="14243" spans="19:19">
      <c r="S14243" t="s">
        <v>2901</v>
      </c>
    </row>
    <row r="14244" spans="19:19">
      <c r="S14244" t="s">
        <v>13134</v>
      </c>
    </row>
    <row r="14245" spans="19:19">
      <c r="S14245" t="s">
        <v>12213</v>
      </c>
    </row>
    <row r="14246" spans="19:19">
      <c r="S14246" t="s">
        <v>13135</v>
      </c>
    </row>
    <row r="14247" spans="19:19">
      <c r="S14247" t="s">
        <v>13136</v>
      </c>
    </row>
    <row r="14248" spans="19:19">
      <c r="S14248" t="s">
        <v>13137</v>
      </c>
    </row>
    <row r="14249" spans="19:19">
      <c r="S14249" t="s">
        <v>13138</v>
      </c>
    </row>
    <row r="14250" spans="19:19">
      <c r="S14250" t="s">
        <v>13139</v>
      </c>
    </row>
    <row r="14251" spans="19:19">
      <c r="S14251" t="s">
        <v>13140</v>
      </c>
    </row>
    <row r="14252" spans="19:19">
      <c r="S14252" t="s">
        <v>6885</v>
      </c>
    </row>
    <row r="14253" spans="19:19">
      <c r="S14253" t="s">
        <v>13141</v>
      </c>
    </row>
    <row r="14254" spans="19:19">
      <c r="S14254" t="s">
        <v>13142</v>
      </c>
    </row>
    <row r="14255" spans="19:19">
      <c r="S14255" t="s">
        <v>13143</v>
      </c>
    </row>
    <row r="14256" spans="19:19">
      <c r="S14256" t="s">
        <v>4741</v>
      </c>
    </row>
    <row r="14257" spans="19:19">
      <c r="S14257" t="s">
        <v>13144</v>
      </c>
    </row>
    <row r="14258" spans="19:19">
      <c r="S14258" t="s">
        <v>10349</v>
      </c>
    </row>
    <row r="14259" spans="19:19">
      <c r="S14259" t="s">
        <v>13145</v>
      </c>
    </row>
    <row r="14260" spans="19:19">
      <c r="S14260" t="s">
        <v>13146</v>
      </c>
    </row>
    <row r="14261" spans="19:19">
      <c r="S14261" t="s">
        <v>3932</v>
      </c>
    </row>
    <row r="14262" spans="19:19">
      <c r="S14262" t="s">
        <v>13147</v>
      </c>
    </row>
    <row r="14263" spans="19:19">
      <c r="S14263" t="s">
        <v>13148</v>
      </c>
    </row>
    <row r="14264" spans="19:19">
      <c r="S14264" t="s">
        <v>3928</v>
      </c>
    </row>
    <row r="14265" spans="19:19">
      <c r="S14265" t="s">
        <v>13149</v>
      </c>
    </row>
    <row r="14266" spans="19:19">
      <c r="S14266" t="s">
        <v>4523</v>
      </c>
    </row>
    <row r="14267" spans="19:19">
      <c r="S14267" t="s">
        <v>1471</v>
      </c>
    </row>
    <row r="14268" spans="19:19">
      <c r="S14268" t="s">
        <v>3103</v>
      </c>
    </row>
    <row r="14269" spans="19:19">
      <c r="S14269" t="s">
        <v>13150</v>
      </c>
    </row>
    <row r="14270" spans="19:19">
      <c r="S14270" t="s">
        <v>13151</v>
      </c>
    </row>
    <row r="14271" spans="19:19">
      <c r="S14271" t="s">
        <v>13152</v>
      </c>
    </row>
    <row r="14272" spans="19:19">
      <c r="S14272" t="s">
        <v>13153</v>
      </c>
    </row>
    <row r="14273" spans="19:19">
      <c r="S14273" t="s">
        <v>3891</v>
      </c>
    </row>
    <row r="14274" spans="19:19">
      <c r="S14274" t="s">
        <v>13154</v>
      </c>
    </row>
    <row r="14275" spans="19:19">
      <c r="S14275" t="s">
        <v>13155</v>
      </c>
    </row>
    <row r="14276" spans="19:19">
      <c r="S14276" t="s">
        <v>13156</v>
      </c>
    </row>
    <row r="14277" spans="19:19">
      <c r="S14277" t="s">
        <v>11866</v>
      </c>
    </row>
    <row r="14278" spans="19:19">
      <c r="S14278" t="s">
        <v>13157</v>
      </c>
    </row>
    <row r="14279" spans="19:19">
      <c r="S14279" t="s">
        <v>13158</v>
      </c>
    </row>
    <row r="14280" spans="19:19">
      <c r="S14280" t="s">
        <v>13159</v>
      </c>
    </row>
    <row r="14281" spans="19:19">
      <c r="S14281" t="s">
        <v>13160</v>
      </c>
    </row>
    <row r="14282" spans="19:19">
      <c r="S14282" t="s">
        <v>13161</v>
      </c>
    </row>
    <row r="14283" spans="19:19">
      <c r="S14283" t="s">
        <v>13162</v>
      </c>
    </row>
    <row r="14284" spans="19:19">
      <c r="S14284" t="s">
        <v>13163</v>
      </c>
    </row>
    <row r="14285" spans="19:19">
      <c r="S14285" t="s">
        <v>13164</v>
      </c>
    </row>
    <row r="14286" spans="19:19">
      <c r="S14286" t="s">
        <v>7592</v>
      </c>
    </row>
    <row r="14287" spans="19:19">
      <c r="S14287" t="s">
        <v>13165</v>
      </c>
    </row>
    <row r="14288" spans="19:19">
      <c r="S14288" t="s">
        <v>13166</v>
      </c>
    </row>
    <row r="14289" spans="19:19">
      <c r="S14289" t="s">
        <v>13167</v>
      </c>
    </row>
    <row r="14290" spans="19:19">
      <c r="S14290" t="s">
        <v>13168</v>
      </c>
    </row>
    <row r="14291" spans="19:19">
      <c r="S14291" t="s">
        <v>13169</v>
      </c>
    </row>
    <row r="14292" spans="19:19">
      <c r="S14292" t="s">
        <v>13170</v>
      </c>
    </row>
    <row r="14293" spans="19:19">
      <c r="S14293" t="s">
        <v>13171</v>
      </c>
    </row>
    <row r="14294" spans="19:19">
      <c r="S14294" t="s">
        <v>13172</v>
      </c>
    </row>
    <row r="14295" spans="19:19">
      <c r="S14295" t="s">
        <v>13173</v>
      </c>
    </row>
    <row r="14296" spans="19:19">
      <c r="S14296" t="s">
        <v>13174</v>
      </c>
    </row>
    <row r="14297" spans="19:19">
      <c r="S14297" t="s">
        <v>13175</v>
      </c>
    </row>
    <row r="14298" spans="19:19">
      <c r="S14298" t="s">
        <v>13176</v>
      </c>
    </row>
    <row r="14299" spans="19:19">
      <c r="S14299" t="s">
        <v>13177</v>
      </c>
    </row>
    <row r="14300" spans="19:19">
      <c r="S14300" t="s">
        <v>13178</v>
      </c>
    </row>
    <row r="14301" spans="19:19">
      <c r="S14301" t="s">
        <v>13179</v>
      </c>
    </row>
    <row r="14302" spans="19:19">
      <c r="S14302" t="s">
        <v>13180</v>
      </c>
    </row>
    <row r="14303" spans="19:19">
      <c r="S14303" t="s">
        <v>13181</v>
      </c>
    </row>
    <row r="14304" spans="19:19">
      <c r="S14304" t="s">
        <v>13182</v>
      </c>
    </row>
    <row r="14305" spans="19:19">
      <c r="S14305" t="s">
        <v>13183</v>
      </c>
    </row>
    <row r="14306" spans="19:19">
      <c r="S14306" t="s">
        <v>13184</v>
      </c>
    </row>
    <row r="14307" spans="19:19">
      <c r="S14307" t="s">
        <v>13185</v>
      </c>
    </row>
    <row r="14308" spans="19:19">
      <c r="S14308" t="s">
        <v>12446</v>
      </c>
    </row>
    <row r="14309" spans="19:19">
      <c r="S14309" t="s">
        <v>13186</v>
      </c>
    </row>
    <row r="14310" spans="19:19">
      <c r="S14310" t="s">
        <v>13187</v>
      </c>
    </row>
    <row r="14311" spans="19:19">
      <c r="S14311" t="s">
        <v>8515</v>
      </c>
    </row>
    <row r="14312" spans="19:19">
      <c r="S14312" t="s">
        <v>13188</v>
      </c>
    </row>
    <row r="14313" spans="19:19">
      <c r="S14313" t="s">
        <v>13189</v>
      </c>
    </row>
    <row r="14314" spans="19:19">
      <c r="S14314" t="s">
        <v>13190</v>
      </c>
    </row>
    <row r="14315" spans="19:19">
      <c r="S14315" t="s">
        <v>13191</v>
      </c>
    </row>
    <row r="14316" spans="19:19">
      <c r="S14316" t="s">
        <v>2322</v>
      </c>
    </row>
    <row r="14317" spans="19:19">
      <c r="S14317" t="s">
        <v>4103</v>
      </c>
    </row>
    <row r="14318" spans="19:19">
      <c r="S14318" t="s">
        <v>13192</v>
      </c>
    </row>
    <row r="14319" spans="19:19">
      <c r="S14319" t="s">
        <v>7962</v>
      </c>
    </row>
    <row r="14320" spans="19:19">
      <c r="S14320" t="s">
        <v>13193</v>
      </c>
    </row>
    <row r="14321" spans="19:19">
      <c r="S14321" t="s">
        <v>13194</v>
      </c>
    </row>
    <row r="14322" spans="19:19">
      <c r="S14322" t="s">
        <v>13195</v>
      </c>
    </row>
    <row r="14323" spans="19:19">
      <c r="S14323" t="s">
        <v>13196</v>
      </c>
    </row>
    <row r="14324" spans="19:19">
      <c r="S14324" t="s">
        <v>13197</v>
      </c>
    </row>
    <row r="14325" spans="19:19">
      <c r="S14325" t="s">
        <v>6737</v>
      </c>
    </row>
    <row r="14326" spans="19:19">
      <c r="S14326" t="s">
        <v>13198</v>
      </c>
    </row>
    <row r="14327" spans="19:19">
      <c r="S14327" t="s">
        <v>13199</v>
      </c>
    </row>
    <row r="14328" spans="19:19">
      <c r="S14328" t="s">
        <v>13200</v>
      </c>
    </row>
    <row r="14329" spans="19:19">
      <c r="S14329" t="s">
        <v>13201</v>
      </c>
    </row>
    <row r="14330" spans="19:19">
      <c r="S14330" t="s">
        <v>5935</v>
      </c>
    </row>
    <row r="14331" spans="19:19">
      <c r="S14331" t="s">
        <v>13202</v>
      </c>
    </row>
    <row r="14332" spans="19:19">
      <c r="S14332" t="s">
        <v>9617</v>
      </c>
    </row>
    <row r="14333" spans="19:19">
      <c r="S14333" t="s">
        <v>13203</v>
      </c>
    </row>
    <row r="14334" spans="19:19">
      <c r="S14334" t="s">
        <v>13204</v>
      </c>
    </row>
    <row r="14335" spans="19:19">
      <c r="S14335" t="s">
        <v>13205</v>
      </c>
    </row>
    <row r="14336" spans="19:19">
      <c r="S14336" t="s">
        <v>13206</v>
      </c>
    </row>
    <row r="14337" spans="19:19">
      <c r="S14337" t="s">
        <v>13207</v>
      </c>
    </row>
    <row r="14338" spans="19:19">
      <c r="S14338" t="s">
        <v>13208</v>
      </c>
    </row>
    <row r="14339" spans="19:19">
      <c r="S14339" t="s">
        <v>12714</v>
      </c>
    </row>
    <row r="14340" spans="19:19">
      <c r="S14340" t="s">
        <v>13209</v>
      </c>
    </row>
    <row r="14341" spans="19:19">
      <c r="S14341" t="s">
        <v>12437</v>
      </c>
    </row>
    <row r="14342" spans="19:19">
      <c r="S14342" t="s">
        <v>13210</v>
      </c>
    </row>
    <row r="14343" spans="19:19">
      <c r="S14343" t="s">
        <v>13211</v>
      </c>
    </row>
    <row r="14344" spans="19:19">
      <c r="S14344" t="s">
        <v>13212</v>
      </c>
    </row>
    <row r="14345" spans="19:19">
      <c r="S14345" t="s">
        <v>13213</v>
      </c>
    </row>
    <row r="14346" spans="19:19">
      <c r="S14346" t="s">
        <v>13214</v>
      </c>
    </row>
    <row r="14347" spans="19:19">
      <c r="S14347" t="s">
        <v>4523</v>
      </c>
    </row>
    <row r="14348" spans="19:19">
      <c r="S14348" t="s">
        <v>3280</v>
      </c>
    </row>
    <row r="14349" spans="19:19">
      <c r="S14349" t="s">
        <v>4220</v>
      </c>
    </row>
    <row r="14350" spans="19:19">
      <c r="S14350" t="s">
        <v>2450</v>
      </c>
    </row>
    <row r="14351" spans="19:19">
      <c r="S14351" t="s">
        <v>13215</v>
      </c>
    </row>
    <row r="14352" spans="19:19">
      <c r="S14352" t="s">
        <v>3954</v>
      </c>
    </row>
    <row r="14353" spans="19:19">
      <c r="S14353" t="s">
        <v>13216</v>
      </c>
    </row>
    <row r="14354" spans="19:19">
      <c r="S14354" t="s">
        <v>13217</v>
      </c>
    </row>
    <row r="14355" spans="19:19">
      <c r="S14355" t="s">
        <v>13218</v>
      </c>
    </row>
    <row r="14356" spans="19:19">
      <c r="S14356" t="s">
        <v>13219</v>
      </c>
    </row>
    <row r="14357" spans="19:19">
      <c r="S14357" t="s">
        <v>13220</v>
      </c>
    </row>
    <row r="14358" spans="19:19">
      <c r="S14358" t="s">
        <v>13221</v>
      </c>
    </row>
    <row r="14359" spans="19:19">
      <c r="S14359" t="s">
        <v>13222</v>
      </c>
    </row>
    <row r="14360" spans="19:19">
      <c r="S14360" t="s">
        <v>13223</v>
      </c>
    </row>
    <row r="14361" spans="19:19">
      <c r="S14361" t="s">
        <v>13224</v>
      </c>
    </row>
    <row r="14362" spans="19:19">
      <c r="S14362" t="s">
        <v>13225</v>
      </c>
    </row>
    <row r="14363" spans="19:19">
      <c r="S14363" t="s">
        <v>13226</v>
      </c>
    </row>
    <row r="14364" spans="19:19">
      <c r="S14364" t="s">
        <v>13227</v>
      </c>
    </row>
    <row r="14365" spans="19:19">
      <c r="S14365" t="s">
        <v>13228</v>
      </c>
    </row>
    <row r="14366" spans="19:19">
      <c r="S14366" t="s">
        <v>13229</v>
      </c>
    </row>
    <row r="14367" spans="19:19">
      <c r="S14367" t="s">
        <v>13230</v>
      </c>
    </row>
    <row r="14368" spans="19:19">
      <c r="S14368" t="s">
        <v>13231</v>
      </c>
    </row>
    <row r="14369" spans="19:19">
      <c r="S14369" t="s">
        <v>13232</v>
      </c>
    </row>
    <row r="14370" spans="19:19">
      <c r="S14370" t="s">
        <v>13233</v>
      </c>
    </row>
    <row r="14371" spans="19:19">
      <c r="S14371" t="s">
        <v>13234</v>
      </c>
    </row>
    <row r="14372" spans="19:19">
      <c r="S14372" t="s">
        <v>13235</v>
      </c>
    </row>
    <row r="14373" spans="19:19">
      <c r="S14373" t="s">
        <v>13236</v>
      </c>
    </row>
    <row r="14374" spans="19:19">
      <c r="S14374" t="s">
        <v>13237</v>
      </c>
    </row>
    <row r="14375" spans="19:19">
      <c r="S14375" t="s">
        <v>13238</v>
      </c>
    </row>
    <row r="14376" spans="19:19">
      <c r="S14376" t="s">
        <v>6530</v>
      </c>
    </row>
    <row r="14377" spans="19:19">
      <c r="S14377" t="s">
        <v>13239</v>
      </c>
    </row>
    <row r="14378" spans="19:19">
      <c r="S14378" t="s">
        <v>13240</v>
      </c>
    </row>
    <row r="14379" spans="19:19">
      <c r="S14379" t="s">
        <v>13241</v>
      </c>
    </row>
    <row r="14380" spans="19:19">
      <c r="S14380" t="s">
        <v>13242</v>
      </c>
    </row>
    <row r="14381" spans="19:19">
      <c r="S14381" t="s">
        <v>2922</v>
      </c>
    </row>
    <row r="14382" spans="19:19">
      <c r="S14382" t="s">
        <v>13243</v>
      </c>
    </row>
    <row r="14383" spans="19:19">
      <c r="S14383" t="s">
        <v>13244</v>
      </c>
    </row>
    <row r="14384" spans="19:19">
      <c r="S14384" t="s">
        <v>13245</v>
      </c>
    </row>
    <row r="14385" spans="19:19">
      <c r="S14385" t="s">
        <v>13246</v>
      </c>
    </row>
    <row r="14386" spans="19:19">
      <c r="S14386" t="s">
        <v>13247</v>
      </c>
    </row>
    <row r="14387" spans="19:19">
      <c r="S14387" t="s">
        <v>13248</v>
      </c>
    </row>
    <row r="14388" spans="19:19">
      <c r="S14388" t="s">
        <v>8840</v>
      </c>
    </row>
    <row r="14389" spans="19:19">
      <c r="S14389" t="s">
        <v>13249</v>
      </c>
    </row>
    <row r="14390" spans="19:19">
      <c r="S14390" t="s">
        <v>7078</v>
      </c>
    </row>
    <row r="14391" spans="19:19">
      <c r="S14391" t="s">
        <v>13250</v>
      </c>
    </row>
    <row r="14392" spans="19:19">
      <c r="S14392" t="s">
        <v>13251</v>
      </c>
    </row>
    <row r="14393" spans="19:19">
      <c r="S14393" t="s">
        <v>6755</v>
      </c>
    </row>
    <row r="14394" spans="19:19">
      <c r="S14394" t="s">
        <v>13252</v>
      </c>
    </row>
    <row r="14395" spans="19:19">
      <c r="S14395" t="s">
        <v>13253</v>
      </c>
    </row>
    <row r="14396" spans="19:19">
      <c r="S14396" t="s">
        <v>13254</v>
      </c>
    </row>
    <row r="14397" spans="19:19">
      <c r="S14397" t="s">
        <v>13255</v>
      </c>
    </row>
    <row r="14398" spans="19:19">
      <c r="S14398" t="s">
        <v>12447</v>
      </c>
    </row>
    <row r="14399" spans="19:19">
      <c r="S14399" t="s">
        <v>4454</v>
      </c>
    </row>
    <row r="14400" spans="19:19">
      <c r="S14400" t="s">
        <v>13256</v>
      </c>
    </row>
    <row r="14401" spans="19:19">
      <c r="S14401" t="s">
        <v>12330</v>
      </c>
    </row>
    <row r="14402" spans="19:19">
      <c r="S14402" t="s">
        <v>13257</v>
      </c>
    </row>
    <row r="14403" spans="19:19">
      <c r="S14403" t="s">
        <v>13258</v>
      </c>
    </row>
    <row r="14404" spans="19:19">
      <c r="S14404" t="s">
        <v>13259</v>
      </c>
    </row>
    <row r="14405" spans="19:19">
      <c r="S14405" t="s">
        <v>13260</v>
      </c>
    </row>
    <row r="14406" spans="19:19">
      <c r="S14406" t="s">
        <v>13261</v>
      </c>
    </row>
    <row r="14407" spans="19:19">
      <c r="S14407" t="s">
        <v>8092</v>
      </c>
    </row>
    <row r="14408" spans="19:19">
      <c r="S14408" t="s">
        <v>13262</v>
      </c>
    </row>
    <row r="14409" spans="19:19">
      <c r="S14409" t="s">
        <v>13263</v>
      </c>
    </row>
    <row r="14410" spans="19:19">
      <c r="S14410" t="s">
        <v>13264</v>
      </c>
    </row>
    <row r="14411" spans="19:19">
      <c r="S14411" t="s">
        <v>13265</v>
      </c>
    </row>
    <row r="14412" spans="19:19">
      <c r="S14412" t="s">
        <v>13266</v>
      </c>
    </row>
    <row r="14413" spans="19:19">
      <c r="S14413" t="s">
        <v>5403</v>
      </c>
    </row>
    <row r="14414" spans="19:19">
      <c r="S14414" t="s">
        <v>13267</v>
      </c>
    </row>
    <row r="14415" spans="19:19">
      <c r="S14415" t="s">
        <v>13268</v>
      </c>
    </row>
    <row r="14416" spans="19:19">
      <c r="S14416" t="s">
        <v>13269</v>
      </c>
    </row>
    <row r="14417" spans="19:19">
      <c r="S14417" t="s">
        <v>13270</v>
      </c>
    </row>
    <row r="14418" spans="19:19">
      <c r="S14418" t="s">
        <v>13271</v>
      </c>
    </row>
    <row r="14419" spans="19:19">
      <c r="S14419" t="s">
        <v>6210</v>
      </c>
    </row>
    <row r="14420" spans="19:19">
      <c r="S14420" t="s">
        <v>13272</v>
      </c>
    </row>
    <row r="14421" spans="19:19">
      <c r="S14421" t="s">
        <v>4078</v>
      </c>
    </row>
    <row r="14422" spans="19:19">
      <c r="S14422" t="s">
        <v>3095</v>
      </c>
    </row>
    <row r="14423" spans="19:19">
      <c r="S14423" t="s">
        <v>13273</v>
      </c>
    </row>
    <row r="14424" spans="19:19">
      <c r="S14424" t="s">
        <v>13274</v>
      </c>
    </row>
    <row r="14425" spans="19:19">
      <c r="S14425" t="s">
        <v>13275</v>
      </c>
    </row>
    <row r="14426" spans="19:19">
      <c r="S14426" t="s">
        <v>6033</v>
      </c>
    </row>
    <row r="14427" spans="19:19">
      <c r="S14427" t="s">
        <v>13276</v>
      </c>
    </row>
    <row r="14428" spans="19:19">
      <c r="S14428" t="s">
        <v>13277</v>
      </c>
    </row>
    <row r="14429" spans="19:19">
      <c r="S14429" t="s">
        <v>13278</v>
      </c>
    </row>
    <row r="14430" spans="19:19">
      <c r="S14430" t="s">
        <v>3834</v>
      </c>
    </row>
    <row r="14431" spans="19:19">
      <c r="S14431" t="s">
        <v>8059</v>
      </c>
    </row>
    <row r="14432" spans="19:19">
      <c r="S14432" t="s">
        <v>13279</v>
      </c>
    </row>
    <row r="14433" spans="19:19">
      <c r="S14433" t="s">
        <v>13280</v>
      </c>
    </row>
    <row r="14434" spans="19:19">
      <c r="S14434" t="s">
        <v>13281</v>
      </c>
    </row>
    <row r="14435" spans="19:19">
      <c r="S14435" t="s">
        <v>13282</v>
      </c>
    </row>
    <row r="14436" spans="19:19">
      <c r="S14436" t="s">
        <v>13283</v>
      </c>
    </row>
    <row r="14437" spans="19:19">
      <c r="S14437" t="s">
        <v>13284</v>
      </c>
    </row>
    <row r="14438" spans="19:19">
      <c r="S14438" t="s">
        <v>9579</v>
      </c>
    </row>
    <row r="14439" spans="19:19">
      <c r="S14439" t="s">
        <v>13285</v>
      </c>
    </row>
    <row r="14440" spans="19:19">
      <c r="S14440" t="s">
        <v>9961</v>
      </c>
    </row>
    <row r="14441" spans="19:19">
      <c r="S14441" t="s">
        <v>13286</v>
      </c>
    </row>
    <row r="14442" spans="19:19">
      <c r="S14442" t="s">
        <v>13287</v>
      </c>
    </row>
    <row r="14443" spans="19:19">
      <c r="S14443" t="s">
        <v>13288</v>
      </c>
    </row>
    <row r="14444" spans="19:19">
      <c r="S14444" t="s">
        <v>13289</v>
      </c>
    </row>
    <row r="14445" spans="19:19">
      <c r="S14445" t="s">
        <v>13290</v>
      </c>
    </row>
    <row r="14446" spans="19:19">
      <c r="S14446" t="s">
        <v>13291</v>
      </c>
    </row>
    <row r="14447" spans="19:19">
      <c r="S14447" t="s">
        <v>13292</v>
      </c>
    </row>
    <row r="14448" spans="19:19">
      <c r="S14448" t="s">
        <v>11097</v>
      </c>
    </row>
    <row r="14449" spans="19:19">
      <c r="S14449" t="s">
        <v>3400</v>
      </c>
    </row>
    <row r="14450" spans="19:19">
      <c r="S14450" t="s">
        <v>13293</v>
      </c>
    </row>
    <row r="14451" spans="19:19">
      <c r="S14451" t="s">
        <v>13294</v>
      </c>
    </row>
    <row r="14452" spans="19:19">
      <c r="S14452" t="s">
        <v>13295</v>
      </c>
    </row>
    <row r="14453" spans="19:19">
      <c r="S14453" t="s">
        <v>13296</v>
      </c>
    </row>
    <row r="14454" spans="19:19">
      <c r="S14454" t="s">
        <v>13297</v>
      </c>
    </row>
    <row r="14455" spans="19:19">
      <c r="S14455" t="s">
        <v>13298</v>
      </c>
    </row>
    <row r="14456" spans="19:19">
      <c r="S14456" t="s">
        <v>13299</v>
      </c>
    </row>
    <row r="14457" spans="19:19">
      <c r="S14457" t="s">
        <v>10106</v>
      </c>
    </row>
    <row r="14458" spans="19:19">
      <c r="S14458" t="s">
        <v>3497</v>
      </c>
    </row>
    <row r="14459" spans="19:19">
      <c r="S14459" t="s">
        <v>13300</v>
      </c>
    </row>
    <row r="14460" spans="19:19">
      <c r="S14460" t="s">
        <v>5011</v>
      </c>
    </row>
    <row r="14461" spans="19:19">
      <c r="S14461" t="s">
        <v>13301</v>
      </c>
    </row>
    <row r="14462" spans="19:19">
      <c r="S14462" t="s">
        <v>13302</v>
      </c>
    </row>
    <row r="14463" spans="19:19">
      <c r="S14463" t="s">
        <v>13303</v>
      </c>
    </row>
    <row r="14464" spans="19:19">
      <c r="S14464" t="s">
        <v>8059</v>
      </c>
    </row>
    <row r="14465" spans="19:19">
      <c r="S14465" t="s">
        <v>13304</v>
      </c>
    </row>
    <row r="14466" spans="19:19">
      <c r="S14466" t="s">
        <v>13305</v>
      </c>
    </row>
    <row r="14467" spans="19:19">
      <c r="S14467" t="s">
        <v>13306</v>
      </c>
    </row>
    <row r="14468" spans="19:19">
      <c r="S14468" t="s">
        <v>13307</v>
      </c>
    </row>
    <row r="14469" spans="19:19">
      <c r="S14469" t="s">
        <v>13308</v>
      </c>
    </row>
    <row r="14470" spans="19:19">
      <c r="S14470" t="s">
        <v>13309</v>
      </c>
    </row>
    <row r="14471" spans="19:19">
      <c r="S14471" t="s">
        <v>13310</v>
      </c>
    </row>
    <row r="14472" spans="19:19">
      <c r="S14472" t="s">
        <v>13311</v>
      </c>
    </row>
    <row r="14473" spans="19:19">
      <c r="S14473" t="s">
        <v>13312</v>
      </c>
    </row>
    <row r="14474" spans="19:19">
      <c r="S14474" t="s">
        <v>5932</v>
      </c>
    </row>
    <row r="14475" spans="19:19">
      <c r="S14475" t="s">
        <v>3790</v>
      </c>
    </row>
    <row r="14476" spans="19:19">
      <c r="S14476" t="s">
        <v>13313</v>
      </c>
    </row>
    <row r="14477" spans="19:19">
      <c r="S14477" t="s">
        <v>9617</v>
      </c>
    </row>
    <row r="14478" spans="19:19">
      <c r="S14478" t="s">
        <v>4786</v>
      </c>
    </row>
    <row r="14479" spans="19:19">
      <c r="S14479" t="s">
        <v>13314</v>
      </c>
    </row>
    <row r="14480" spans="19:19">
      <c r="S14480" t="s">
        <v>6325</v>
      </c>
    </row>
    <row r="14481" spans="19:19">
      <c r="S14481" t="s">
        <v>13315</v>
      </c>
    </row>
    <row r="14482" spans="19:19">
      <c r="S14482" t="s">
        <v>13316</v>
      </c>
    </row>
    <row r="14483" spans="19:19">
      <c r="S14483" t="s">
        <v>13317</v>
      </c>
    </row>
    <row r="14484" spans="19:19">
      <c r="S14484" t="s">
        <v>13318</v>
      </c>
    </row>
    <row r="14485" spans="19:19">
      <c r="S14485" t="s">
        <v>13319</v>
      </c>
    </row>
    <row r="14486" spans="19:19">
      <c r="S14486" t="s">
        <v>13320</v>
      </c>
    </row>
    <row r="14487" spans="19:19">
      <c r="S14487" t="s">
        <v>13321</v>
      </c>
    </row>
    <row r="14488" spans="19:19">
      <c r="S14488" t="s">
        <v>4075</v>
      </c>
    </row>
    <row r="14489" spans="19:19">
      <c r="S14489" t="s">
        <v>13322</v>
      </c>
    </row>
    <row r="14490" spans="19:19">
      <c r="S14490" t="s">
        <v>13323</v>
      </c>
    </row>
    <row r="14491" spans="19:19">
      <c r="S14491" t="s">
        <v>3391</v>
      </c>
    </row>
    <row r="14492" spans="19:19">
      <c r="S14492" t="s">
        <v>13324</v>
      </c>
    </row>
    <row r="14493" spans="19:19">
      <c r="S14493" t="s">
        <v>11823</v>
      </c>
    </row>
    <row r="14494" spans="19:19">
      <c r="S14494" t="s">
        <v>13325</v>
      </c>
    </row>
    <row r="14495" spans="19:19">
      <c r="S14495" t="s">
        <v>13326</v>
      </c>
    </row>
    <row r="14496" spans="19:19">
      <c r="S14496" t="s">
        <v>12321</v>
      </c>
    </row>
    <row r="14497" spans="19:19">
      <c r="S14497" t="s">
        <v>6200</v>
      </c>
    </row>
    <row r="14498" spans="19:19">
      <c r="S14498" t="s">
        <v>13327</v>
      </c>
    </row>
    <row r="14499" spans="19:19">
      <c r="S14499" t="s">
        <v>6482</v>
      </c>
    </row>
    <row r="14500" spans="19:19">
      <c r="S14500" t="s">
        <v>13328</v>
      </c>
    </row>
    <row r="14501" spans="19:19">
      <c r="S14501" t="s">
        <v>3642</v>
      </c>
    </row>
    <row r="14502" spans="19:19">
      <c r="S14502" t="s">
        <v>13329</v>
      </c>
    </row>
    <row r="14503" spans="19:19">
      <c r="S14503" t="s">
        <v>13330</v>
      </c>
    </row>
    <row r="14504" spans="19:19">
      <c r="S14504" t="s">
        <v>13331</v>
      </c>
    </row>
    <row r="14505" spans="19:19">
      <c r="S14505" t="s">
        <v>13332</v>
      </c>
    </row>
    <row r="14506" spans="19:19">
      <c r="S14506" t="s">
        <v>13333</v>
      </c>
    </row>
    <row r="14507" spans="19:19">
      <c r="S14507" t="s">
        <v>13334</v>
      </c>
    </row>
    <row r="14508" spans="19:19">
      <c r="S14508" t="s">
        <v>4673</v>
      </c>
    </row>
    <row r="14509" spans="19:19">
      <c r="S14509" t="s">
        <v>13335</v>
      </c>
    </row>
    <row r="14510" spans="19:19">
      <c r="S14510" t="s">
        <v>8264</v>
      </c>
    </row>
    <row r="14511" spans="19:19">
      <c r="S14511" t="s">
        <v>13336</v>
      </c>
    </row>
    <row r="14512" spans="19:19">
      <c r="S14512" t="s">
        <v>6409</v>
      </c>
    </row>
    <row r="14513" spans="19:19">
      <c r="S14513" t="s">
        <v>13337</v>
      </c>
    </row>
    <row r="14514" spans="19:19">
      <c r="S14514" t="s">
        <v>13338</v>
      </c>
    </row>
    <row r="14515" spans="19:19">
      <c r="S14515" t="s">
        <v>13339</v>
      </c>
    </row>
    <row r="14516" spans="19:19">
      <c r="S14516" t="s">
        <v>13340</v>
      </c>
    </row>
    <row r="14517" spans="19:19">
      <c r="S14517" t="s">
        <v>13341</v>
      </c>
    </row>
    <row r="14518" spans="19:19">
      <c r="S14518" t="s">
        <v>5253</v>
      </c>
    </row>
    <row r="14519" spans="19:19">
      <c r="S14519" t="s">
        <v>13342</v>
      </c>
    </row>
    <row r="14520" spans="19:19">
      <c r="S14520" t="s">
        <v>13343</v>
      </c>
    </row>
    <row r="14521" spans="19:19">
      <c r="S14521" t="s">
        <v>13344</v>
      </c>
    </row>
    <row r="14522" spans="19:19">
      <c r="S14522" t="s">
        <v>13345</v>
      </c>
    </row>
    <row r="14523" spans="19:19">
      <c r="S14523" t="s">
        <v>4546</v>
      </c>
    </row>
    <row r="14524" spans="19:19">
      <c r="S14524" t="s">
        <v>4605</v>
      </c>
    </row>
    <row r="14525" spans="19:19">
      <c r="S14525" t="s">
        <v>13346</v>
      </c>
    </row>
    <row r="14526" spans="19:19">
      <c r="S14526" t="s">
        <v>13347</v>
      </c>
    </row>
    <row r="14527" spans="19:19">
      <c r="S14527" t="s">
        <v>13348</v>
      </c>
    </row>
    <row r="14528" spans="19:19">
      <c r="S14528" t="s">
        <v>13349</v>
      </c>
    </row>
    <row r="14529" spans="19:19">
      <c r="S14529" t="s">
        <v>13350</v>
      </c>
    </row>
    <row r="14530" spans="19:19">
      <c r="S14530" t="s">
        <v>13351</v>
      </c>
    </row>
    <row r="14531" spans="19:19">
      <c r="S14531" t="s">
        <v>13352</v>
      </c>
    </row>
    <row r="14532" spans="19:19">
      <c r="S14532" t="s">
        <v>7348</v>
      </c>
    </row>
    <row r="14533" spans="19:19">
      <c r="S14533" t="s">
        <v>3879</v>
      </c>
    </row>
    <row r="14534" spans="19:19">
      <c r="S14534" t="s">
        <v>2700</v>
      </c>
    </row>
    <row r="14535" spans="19:19">
      <c r="S14535" t="s">
        <v>13353</v>
      </c>
    </row>
    <row r="14536" spans="19:19">
      <c r="S14536" t="s">
        <v>13354</v>
      </c>
    </row>
    <row r="14537" spans="19:19">
      <c r="S14537" t="s">
        <v>13355</v>
      </c>
    </row>
    <row r="14538" spans="19:19">
      <c r="S14538" t="s">
        <v>13356</v>
      </c>
    </row>
    <row r="14539" spans="19:19">
      <c r="S14539" t="s">
        <v>8155</v>
      </c>
    </row>
    <row r="14540" spans="19:19">
      <c r="S14540" t="s">
        <v>13357</v>
      </c>
    </row>
    <row r="14541" spans="19:19">
      <c r="S14541" t="s">
        <v>13358</v>
      </c>
    </row>
    <row r="14542" spans="19:19">
      <c r="S14542" t="s">
        <v>6157</v>
      </c>
    </row>
    <row r="14543" spans="19:19">
      <c r="S14543" t="s">
        <v>13359</v>
      </c>
    </row>
    <row r="14544" spans="19:19">
      <c r="S14544" t="s">
        <v>4233</v>
      </c>
    </row>
    <row r="14545" spans="19:19">
      <c r="S14545" t="s">
        <v>13360</v>
      </c>
    </row>
    <row r="14546" spans="19:19">
      <c r="S14546" t="s">
        <v>13361</v>
      </c>
    </row>
    <row r="14547" spans="19:19">
      <c r="S14547" t="s">
        <v>3308</v>
      </c>
    </row>
    <row r="14548" spans="19:19">
      <c r="S14548" t="s">
        <v>12897</v>
      </c>
    </row>
    <row r="14549" spans="19:19">
      <c r="S14549" t="s">
        <v>13362</v>
      </c>
    </row>
    <row r="14550" spans="19:19">
      <c r="S14550" t="s">
        <v>13363</v>
      </c>
    </row>
    <row r="14551" spans="19:19">
      <c r="S14551" t="s">
        <v>13364</v>
      </c>
    </row>
    <row r="14552" spans="19:19">
      <c r="S14552" t="s">
        <v>13365</v>
      </c>
    </row>
    <row r="14553" spans="19:19">
      <c r="S14553" t="s">
        <v>6957</v>
      </c>
    </row>
    <row r="14554" spans="19:19">
      <c r="S14554" t="s">
        <v>13366</v>
      </c>
    </row>
    <row r="14555" spans="19:19">
      <c r="S14555" t="s">
        <v>13367</v>
      </c>
    </row>
    <row r="14556" spans="19:19">
      <c r="S14556" t="s">
        <v>12632</v>
      </c>
    </row>
    <row r="14557" spans="19:19">
      <c r="S14557" t="s">
        <v>13368</v>
      </c>
    </row>
    <row r="14558" spans="19:19">
      <c r="S14558" t="s">
        <v>13369</v>
      </c>
    </row>
    <row r="14559" spans="19:19">
      <c r="S14559" t="s">
        <v>13370</v>
      </c>
    </row>
    <row r="14560" spans="19:19">
      <c r="S14560" t="s">
        <v>13371</v>
      </c>
    </row>
    <row r="14561" spans="19:19">
      <c r="S14561" t="s">
        <v>2764</v>
      </c>
    </row>
    <row r="14562" spans="19:19">
      <c r="S14562" t="s">
        <v>3399</v>
      </c>
    </row>
    <row r="14563" spans="19:19">
      <c r="S14563" t="s">
        <v>13372</v>
      </c>
    </row>
    <row r="14564" spans="19:19">
      <c r="S14564" t="s">
        <v>13373</v>
      </c>
    </row>
    <row r="14565" spans="19:19">
      <c r="S14565" t="s">
        <v>13374</v>
      </c>
    </row>
    <row r="14566" spans="19:19">
      <c r="S14566" t="s">
        <v>13375</v>
      </c>
    </row>
    <row r="14567" spans="19:19">
      <c r="S14567" t="s">
        <v>13376</v>
      </c>
    </row>
    <row r="14568" spans="19:19">
      <c r="S14568" t="s">
        <v>13377</v>
      </c>
    </row>
    <row r="14569" spans="19:19">
      <c r="S14569" t="s">
        <v>13378</v>
      </c>
    </row>
    <row r="14570" spans="19:19">
      <c r="S14570" t="s">
        <v>13379</v>
      </c>
    </row>
    <row r="14571" spans="19:19">
      <c r="S14571" t="s">
        <v>13380</v>
      </c>
    </row>
    <row r="14572" spans="19:19">
      <c r="S14572" t="s">
        <v>13381</v>
      </c>
    </row>
    <row r="14573" spans="19:19">
      <c r="S14573" t="s">
        <v>13382</v>
      </c>
    </row>
    <row r="14574" spans="19:19">
      <c r="S14574" t="s">
        <v>13383</v>
      </c>
    </row>
    <row r="14575" spans="19:19">
      <c r="S14575" t="s">
        <v>13384</v>
      </c>
    </row>
    <row r="14576" spans="19:19">
      <c r="S14576" t="s">
        <v>6897</v>
      </c>
    </row>
    <row r="14577" spans="19:19">
      <c r="S14577" t="s">
        <v>8110</v>
      </c>
    </row>
    <row r="14578" spans="19:19">
      <c r="S14578" t="s">
        <v>11660</v>
      </c>
    </row>
    <row r="14579" spans="19:19">
      <c r="S14579" t="s">
        <v>13385</v>
      </c>
    </row>
    <row r="14580" spans="19:19">
      <c r="S14580" t="s">
        <v>13386</v>
      </c>
    </row>
    <row r="14581" spans="19:19">
      <c r="S14581" t="s">
        <v>13387</v>
      </c>
    </row>
    <row r="14582" spans="19:19">
      <c r="S14582" t="s">
        <v>13388</v>
      </c>
    </row>
    <row r="14583" spans="19:19">
      <c r="S14583" t="s">
        <v>13389</v>
      </c>
    </row>
    <row r="14584" spans="19:19">
      <c r="S14584" t="s">
        <v>8366</v>
      </c>
    </row>
    <row r="14585" spans="19:19">
      <c r="S14585" t="s">
        <v>8152</v>
      </c>
    </row>
    <row r="14586" spans="19:19">
      <c r="S14586" t="s">
        <v>13390</v>
      </c>
    </row>
    <row r="14587" spans="19:19">
      <c r="S14587" t="s">
        <v>13391</v>
      </c>
    </row>
    <row r="14588" spans="19:19">
      <c r="S14588" t="s">
        <v>6046</v>
      </c>
    </row>
    <row r="14589" spans="19:19">
      <c r="S14589" t="s">
        <v>8117</v>
      </c>
    </row>
    <row r="14590" spans="19:19">
      <c r="S14590" t="s">
        <v>13392</v>
      </c>
    </row>
    <row r="14591" spans="19:19">
      <c r="S14591" t="s">
        <v>13393</v>
      </c>
    </row>
    <row r="14592" spans="19:19">
      <c r="S14592" t="s">
        <v>13394</v>
      </c>
    </row>
    <row r="14593" spans="19:19">
      <c r="S14593" t="s">
        <v>13395</v>
      </c>
    </row>
    <row r="14594" spans="19:19">
      <c r="S14594" t="s">
        <v>13396</v>
      </c>
    </row>
    <row r="14595" spans="19:19">
      <c r="S14595" t="s">
        <v>2187</v>
      </c>
    </row>
    <row r="14596" spans="19:19">
      <c r="S14596" t="s">
        <v>7955</v>
      </c>
    </row>
    <row r="14597" spans="19:19">
      <c r="S14597" t="s">
        <v>13397</v>
      </c>
    </row>
    <row r="14598" spans="19:19">
      <c r="S14598" t="s">
        <v>13398</v>
      </c>
    </row>
    <row r="14599" spans="19:19">
      <c r="S14599" t="s">
        <v>13399</v>
      </c>
    </row>
    <row r="14600" spans="19:19">
      <c r="S14600" t="s">
        <v>13400</v>
      </c>
    </row>
    <row r="14601" spans="19:19">
      <c r="S14601" t="s">
        <v>13401</v>
      </c>
    </row>
    <row r="14602" spans="19:19">
      <c r="S14602" t="s">
        <v>13402</v>
      </c>
    </row>
    <row r="14603" spans="19:19">
      <c r="S14603" t="s">
        <v>13403</v>
      </c>
    </row>
    <row r="14604" spans="19:19">
      <c r="S14604" t="s">
        <v>13404</v>
      </c>
    </row>
    <row r="14605" spans="19:19">
      <c r="S14605" t="s">
        <v>13405</v>
      </c>
    </row>
    <row r="14606" spans="19:19">
      <c r="S14606" t="s">
        <v>13406</v>
      </c>
    </row>
    <row r="14607" spans="19:19">
      <c r="S14607" t="s">
        <v>13407</v>
      </c>
    </row>
    <row r="14608" spans="19:19">
      <c r="S14608" t="s">
        <v>13408</v>
      </c>
    </row>
    <row r="14609" spans="19:19">
      <c r="S14609" t="s">
        <v>4095</v>
      </c>
    </row>
    <row r="14610" spans="19:19">
      <c r="S14610" t="s">
        <v>13409</v>
      </c>
    </row>
    <row r="14611" spans="19:19">
      <c r="S14611" t="s">
        <v>13410</v>
      </c>
    </row>
    <row r="14612" spans="19:19">
      <c r="S14612" t="s">
        <v>13411</v>
      </c>
    </row>
    <row r="14613" spans="19:19">
      <c r="S14613" t="s">
        <v>4800</v>
      </c>
    </row>
    <row r="14614" spans="19:19">
      <c r="S14614" t="s">
        <v>13412</v>
      </c>
    </row>
    <row r="14615" spans="19:19">
      <c r="S14615" t="s">
        <v>10312</v>
      </c>
    </row>
    <row r="14616" spans="19:19">
      <c r="S14616" t="s">
        <v>13413</v>
      </c>
    </row>
    <row r="14617" spans="19:19">
      <c r="S14617" t="s">
        <v>8064</v>
      </c>
    </row>
    <row r="14618" spans="19:19">
      <c r="S14618" t="s">
        <v>13414</v>
      </c>
    </row>
    <row r="14619" spans="19:19">
      <c r="S14619" t="s">
        <v>13415</v>
      </c>
    </row>
    <row r="14620" spans="19:19">
      <c r="S14620" t="s">
        <v>4516</v>
      </c>
    </row>
    <row r="14621" spans="19:19">
      <c r="S14621" t="s">
        <v>13416</v>
      </c>
    </row>
    <row r="14622" spans="19:19">
      <c r="S14622" t="s">
        <v>13417</v>
      </c>
    </row>
    <row r="14623" spans="19:19">
      <c r="S14623" t="s">
        <v>13418</v>
      </c>
    </row>
    <row r="14624" spans="19:19">
      <c r="S14624" t="s">
        <v>8565</v>
      </c>
    </row>
    <row r="14625" spans="19:19">
      <c r="S14625" t="s">
        <v>13419</v>
      </c>
    </row>
    <row r="14626" spans="19:19">
      <c r="S14626" t="s">
        <v>13420</v>
      </c>
    </row>
    <row r="14627" spans="19:19">
      <c r="S14627" t="s">
        <v>13421</v>
      </c>
    </row>
    <row r="14628" spans="19:19">
      <c r="S14628" t="s">
        <v>13422</v>
      </c>
    </row>
    <row r="14629" spans="19:19">
      <c r="S14629" t="s">
        <v>13423</v>
      </c>
    </row>
    <row r="14630" spans="19:19">
      <c r="S14630" t="s">
        <v>13424</v>
      </c>
    </row>
    <row r="14631" spans="19:19">
      <c r="S14631" t="s">
        <v>13425</v>
      </c>
    </row>
    <row r="14632" spans="19:19">
      <c r="S14632" t="s">
        <v>13426</v>
      </c>
    </row>
    <row r="14633" spans="19:19">
      <c r="S14633" t="s">
        <v>13427</v>
      </c>
    </row>
    <row r="14634" spans="19:19">
      <c r="S14634" t="s">
        <v>13428</v>
      </c>
    </row>
    <row r="14635" spans="19:19">
      <c r="S14635" t="s">
        <v>7928</v>
      </c>
    </row>
    <row r="14636" spans="19:19">
      <c r="S14636" t="s">
        <v>13429</v>
      </c>
    </row>
    <row r="14637" spans="19:19">
      <c r="S14637" t="s">
        <v>10527</v>
      </c>
    </row>
    <row r="14638" spans="19:19">
      <c r="S14638" t="s">
        <v>13430</v>
      </c>
    </row>
    <row r="14639" spans="19:19">
      <c r="S14639" t="s">
        <v>13431</v>
      </c>
    </row>
    <row r="14640" spans="19:19">
      <c r="S14640" t="s">
        <v>13432</v>
      </c>
    </row>
    <row r="14641" spans="19:19">
      <c r="S14641" t="s">
        <v>7143</v>
      </c>
    </row>
    <row r="14642" spans="19:19">
      <c r="S14642" t="s">
        <v>11828</v>
      </c>
    </row>
    <row r="14643" spans="19:19">
      <c r="S14643" t="s">
        <v>13433</v>
      </c>
    </row>
    <row r="14644" spans="19:19">
      <c r="S14644" t="s">
        <v>8883</v>
      </c>
    </row>
    <row r="14645" spans="19:19">
      <c r="S14645" t="s">
        <v>13434</v>
      </c>
    </row>
    <row r="14646" spans="19:19">
      <c r="S14646" t="s">
        <v>13435</v>
      </c>
    </row>
    <row r="14647" spans="19:19">
      <c r="S14647" t="s">
        <v>1594</v>
      </c>
    </row>
    <row r="14648" spans="19:19">
      <c r="S14648" t="s">
        <v>1471</v>
      </c>
    </row>
    <row r="14649" spans="19:19">
      <c r="S14649" t="s">
        <v>3103</v>
      </c>
    </row>
    <row r="14650" spans="19:19">
      <c r="S14650" t="s">
        <v>13436</v>
      </c>
    </row>
    <row r="14651" spans="19:19">
      <c r="S14651" t="s">
        <v>13437</v>
      </c>
    </row>
    <row r="14652" spans="19:19">
      <c r="S14652" t="s">
        <v>7523</v>
      </c>
    </row>
    <row r="14653" spans="19:19">
      <c r="S14653" t="s">
        <v>13438</v>
      </c>
    </row>
    <row r="14654" spans="19:19">
      <c r="S14654" t="s">
        <v>4330</v>
      </c>
    </row>
    <row r="14655" spans="19:19">
      <c r="S14655" t="s">
        <v>13439</v>
      </c>
    </row>
    <row r="14656" spans="19:19">
      <c r="S14656" t="s">
        <v>13440</v>
      </c>
    </row>
    <row r="14657" spans="19:19">
      <c r="S14657" t="s">
        <v>13441</v>
      </c>
    </row>
    <row r="14658" spans="19:19">
      <c r="S14658" t="s">
        <v>5968</v>
      </c>
    </row>
    <row r="14659" spans="19:19">
      <c r="S14659" t="s">
        <v>13442</v>
      </c>
    </row>
    <row r="14660" spans="19:19">
      <c r="S14660" t="s">
        <v>4601</v>
      </c>
    </row>
    <row r="14661" spans="19:19">
      <c r="S14661" t="s">
        <v>7829</v>
      </c>
    </row>
    <row r="14662" spans="19:19">
      <c r="S14662" t="s">
        <v>13443</v>
      </c>
    </row>
    <row r="14663" spans="19:19">
      <c r="S14663" t="s">
        <v>13444</v>
      </c>
    </row>
    <row r="14664" spans="19:19">
      <c r="S14664" t="s">
        <v>13445</v>
      </c>
    </row>
    <row r="14665" spans="19:19">
      <c r="S14665" t="s">
        <v>13446</v>
      </c>
    </row>
    <row r="14666" spans="19:19">
      <c r="S14666" t="s">
        <v>13447</v>
      </c>
    </row>
    <row r="14667" spans="19:19">
      <c r="S14667" t="s">
        <v>13448</v>
      </c>
    </row>
    <row r="14668" spans="19:19">
      <c r="S14668" t="s">
        <v>7131</v>
      </c>
    </row>
    <row r="14669" spans="19:19">
      <c r="S14669" t="s">
        <v>13449</v>
      </c>
    </row>
    <row r="14670" spans="19:19">
      <c r="S14670" t="s">
        <v>13450</v>
      </c>
    </row>
    <row r="14671" spans="19:19">
      <c r="S14671" t="s">
        <v>13451</v>
      </c>
    </row>
    <row r="14672" spans="19:19">
      <c r="S14672" t="s">
        <v>13452</v>
      </c>
    </row>
    <row r="14673" spans="19:19">
      <c r="S14673" t="s">
        <v>13453</v>
      </c>
    </row>
    <row r="14674" spans="19:19">
      <c r="S14674" t="s">
        <v>11788</v>
      </c>
    </row>
    <row r="14675" spans="19:19">
      <c r="S14675" t="s">
        <v>13454</v>
      </c>
    </row>
    <row r="14676" spans="19:19">
      <c r="S14676" t="s">
        <v>13455</v>
      </c>
    </row>
    <row r="14677" spans="19:19">
      <c r="S14677" t="s">
        <v>13456</v>
      </c>
    </row>
    <row r="14678" spans="19:19">
      <c r="S14678" t="s">
        <v>13457</v>
      </c>
    </row>
    <row r="14679" spans="19:19">
      <c r="S14679" t="s">
        <v>6627</v>
      </c>
    </row>
    <row r="14680" spans="19:19">
      <c r="S14680" t="s">
        <v>13458</v>
      </c>
    </row>
    <row r="14681" spans="19:19">
      <c r="S14681" t="s">
        <v>4220</v>
      </c>
    </row>
    <row r="14682" spans="19:19">
      <c r="S14682" t="s">
        <v>5057</v>
      </c>
    </row>
    <row r="14683" spans="19:19">
      <c r="S14683" t="s">
        <v>13459</v>
      </c>
    </row>
    <row r="14684" spans="19:19">
      <c r="S14684" t="s">
        <v>13460</v>
      </c>
    </row>
    <row r="14685" spans="19:19">
      <c r="S14685" t="s">
        <v>2922</v>
      </c>
    </row>
    <row r="14686" spans="19:19">
      <c r="S14686" t="s">
        <v>13461</v>
      </c>
    </row>
    <row r="14687" spans="19:19">
      <c r="S14687" t="s">
        <v>13462</v>
      </c>
    </row>
    <row r="14688" spans="19:19">
      <c r="S14688" t="s">
        <v>13463</v>
      </c>
    </row>
    <row r="14689" spans="19:19">
      <c r="S14689" t="s">
        <v>13464</v>
      </c>
    </row>
    <row r="14690" spans="19:19">
      <c r="S14690" t="s">
        <v>10244</v>
      </c>
    </row>
    <row r="14691" spans="19:19">
      <c r="S14691" t="s">
        <v>13465</v>
      </c>
    </row>
    <row r="14692" spans="19:19">
      <c r="S14692" t="s">
        <v>13466</v>
      </c>
    </row>
    <row r="14693" spans="19:19">
      <c r="S14693" t="s">
        <v>9461</v>
      </c>
    </row>
    <row r="14694" spans="19:19">
      <c r="S14694" t="s">
        <v>6334</v>
      </c>
    </row>
    <row r="14695" spans="19:19">
      <c r="S14695" t="s">
        <v>11151</v>
      </c>
    </row>
    <row r="14696" spans="19:19">
      <c r="S14696" t="s">
        <v>4016</v>
      </c>
    </row>
    <row r="14697" spans="19:19">
      <c r="S14697" t="s">
        <v>13467</v>
      </c>
    </row>
    <row r="14698" spans="19:19">
      <c r="S14698" t="s">
        <v>13468</v>
      </c>
    </row>
    <row r="14699" spans="19:19">
      <c r="S14699" t="s">
        <v>11976</v>
      </c>
    </row>
    <row r="14700" spans="19:19">
      <c r="S14700" t="s">
        <v>13469</v>
      </c>
    </row>
    <row r="14701" spans="19:19">
      <c r="S14701" t="s">
        <v>13470</v>
      </c>
    </row>
    <row r="14702" spans="19:19">
      <c r="S14702" t="s">
        <v>13471</v>
      </c>
    </row>
    <row r="14703" spans="19:19">
      <c r="S14703" t="s">
        <v>13472</v>
      </c>
    </row>
    <row r="14704" spans="19:19">
      <c r="S14704" t="s">
        <v>4774</v>
      </c>
    </row>
    <row r="14705" spans="19:19">
      <c r="S14705" t="s">
        <v>13473</v>
      </c>
    </row>
    <row r="14706" spans="19:19">
      <c r="S14706" t="s">
        <v>11256</v>
      </c>
    </row>
    <row r="14707" spans="19:19">
      <c r="S14707" t="s">
        <v>13474</v>
      </c>
    </row>
    <row r="14708" spans="19:19">
      <c r="S14708" t="s">
        <v>7593</v>
      </c>
    </row>
    <row r="14709" spans="19:19">
      <c r="S14709" t="s">
        <v>13475</v>
      </c>
    </row>
    <row r="14710" spans="19:19">
      <c r="S14710" t="s">
        <v>13476</v>
      </c>
    </row>
    <row r="14711" spans="19:19">
      <c r="S14711" t="s">
        <v>13477</v>
      </c>
    </row>
    <row r="14712" spans="19:19">
      <c r="S14712" t="s">
        <v>5946</v>
      </c>
    </row>
    <row r="14713" spans="19:19">
      <c r="S14713" t="s">
        <v>13478</v>
      </c>
    </row>
    <row r="14714" spans="19:19">
      <c r="S14714" t="s">
        <v>13479</v>
      </c>
    </row>
    <row r="14715" spans="19:19">
      <c r="S14715" t="s">
        <v>13480</v>
      </c>
    </row>
    <row r="14716" spans="19:19">
      <c r="S14716" t="s">
        <v>13481</v>
      </c>
    </row>
    <row r="14717" spans="19:19">
      <c r="S14717" t="s">
        <v>11757</v>
      </c>
    </row>
    <row r="14718" spans="19:19">
      <c r="S14718" t="s">
        <v>13482</v>
      </c>
    </row>
    <row r="14719" spans="19:19">
      <c r="S14719" t="s">
        <v>13418</v>
      </c>
    </row>
    <row r="14720" spans="19:19">
      <c r="S14720" t="s">
        <v>7316</v>
      </c>
    </row>
    <row r="14721" spans="19:19">
      <c r="S14721" t="s">
        <v>8829</v>
      </c>
    </row>
    <row r="14722" spans="19:19">
      <c r="S14722" t="s">
        <v>13483</v>
      </c>
    </row>
    <row r="14723" spans="19:19">
      <c r="S14723" t="s">
        <v>2450</v>
      </c>
    </row>
    <row r="14724" spans="19:19">
      <c r="S14724" t="s">
        <v>13484</v>
      </c>
    </row>
    <row r="14725" spans="19:19">
      <c r="S14725" t="s">
        <v>13485</v>
      </c>
    </row>
    <row r="14726" spans="19:19">
      <c r="S14726" t="s">
        <v>10293</v>
      </c>
    </row>
    <row r="14727" spans="19:19">
      <c r="S14727" t="s">
        <v>13486</v>
      </c>
    </row>
    <row r="14728" spans="19:19">
      <c r="S14728" t="s">
        <v>13487</v>
      </c>
    </row>
    <row r="14729" spans="19:19">
      <c r="S14729" t="s">
        <v>13488</v>
      </c>
    </row>
    <row r="14730" spans="19:19">
      <c r="S14730" t="s">
        <v>3864</v>
      </c>
    </row>
    <row r="14731" spans="19:19">
      <c r="S14731" t="s">
        <v>13489</v>
      </c>
    </row>
    <row r="14732" spans="19:19">
      <c r="S14732" t="s">
        <v>13490</v>
      </c>
    </row>
    <row r="14733" spans="19:19">
      <c r="S14733" t="s">
        <v>13491</v>
      </c>
    </row>
    <row r="14734" spans="19:19">
      <c r="S14734" t="s">
        <v>13492</v>
      </c>
    </row>
    <row r="14735" spans="19:19">
      <c r="S14735" t="s">
        <v>13493</v>
      </c>
    </row>
    <row r="14736" spans="19:19">
      <c r="S14736" t="s">
        <v>13494</v>
      </c>
    </row>
    <row r="14737" spans="19:19">
      <c r="S14737" t="s">
        <v>5588</v>
      </c>
    </row>
    <row r="14738" spans="19:19">
      <c r="S14738" t="s">
        <v>13495</v>
      </c>
    </row>
    <row r="14739" spans="19:19">
      <c r="S14739" t="s">
        <v>13496</v>
      </c>
    </row>
    <row r="14740" spans="19:19">
      <c r="S14740" t="s">
        <v>13497</v>
      </c>
    </row>
    <row r="14741" spans="19:19">
      <c r="S14741" t="s">
        <v>7392</v>
      </c>
    </row>
    <row r="14742" spans="19:19">
      <c r="S14742" t="s">
        <v>4102</v>
      </c>
    </row>
    <row r="14743" spans="19:19">
      <c r="S14743" t="s">
        <v>13498</v>
      </c>
    </row>
    <row r="14744" spans="19:19">
      <c r="S14744" t="s">
        <v>13499</v>
      </c>
    </row>
    <row r="14745" spans="19:19">
      <c r="S14745" t="s">
        <v>13500</v>
      </c>
    </row>
    <row r="14746" spans="19:19">
      <c r="S14746" t="s">
        <v>13501</v>
      </c>
    </row>
    <row r="14747" spans="19:19">
      <c r="S14747" t="s">
        <v>13502</v>
      </c>
    </row>
    <row r="14748" spans="19:19">
      <c r="S14748" t="s">
        <v>1471</v>
      </c>
    </row>
    <row r="14749" spans="19:19">
      <c r="S14749" t="s">
        <v>12123</v>
      </c>
    </row>
    <row r="14750" spans="19:19">
      <c r="S14750" t="s">
        <v>13503</v>
      </c>
    </row>
    <row r="14751" spans="19:19">
      <c r="S14751" t="s">
        <v>7624</v>
      </c>
    </row>
    <row r="14752" spans="19:19">
      <c r="S14752" t="s">
        <v>10597</v>
      </c>
    </row>
    <row r="14753" spans="19:19">
      <c r="S14753" t="s">
        <v>13504</v>
      </c>
    </row>
    <row r="14754" spans="19:19">
      <c r="S14754" t="s">
        <v>13505</v>
      </c>
    </row>
    <row r="14755" spans="19:19">
      <c r="S14755" t="s">
        <v>13506</v>
      </c>
    </row>
    <row r="14756" spans="19:19">
      <c r="S14756" t="s">
        <v>11468</v>
      </c>
    </row>
    <row r="14757" spans="19:19">
      <c r="S14757" t="s">
        <v>4167</v>
      </c>
    </row>
    <row r="14758" spans="19:19">
      <c r="S14758" t="s">
        <v>13507</v>
      </c>
    </row>
    <row r="14759" spans="19:19">
      <c r="S14759" t="s">
        <v>11009</v>
      </c>
    </row>
    <row r="14760" spans="19:19">
      <c r="S14760" t="s">
        <v>13508</v>
      </c>
    </row>
    <row r="14761" spans="19:19">
      <c r="S14761" t="s">
        <v>13509</v>
      </c>
    </row>
    <row r="14762" spans="19:19">
      <c r="S14762" t="s">
        <v>13510</v>
      </c>
    </row>
    <row r="14763" spans="19:19">
      <c r="S14763" t="s">
        <v>13511</v>
      </c>
    </row>
    <row r="14764" spans="19:19">
      <c r="S14764" t="s">
        <v>7815</v>
      </c>
    </row>
    <row r="14765" spans="19:19">
      <c r="S14765" t="s">
        <v>13512</v>
      </c>
    </row>
    <row r="14766" spans="19:19">
      <c r="S14766" t="s">
        <v>13513</v>
      </c>
    </row>
    <row r="14767" spans="19:19">
      <c r="S14767" t="s">
        <v>13514</v>
      </c>
    </row>
    <row r="14768" spans="19:19">
      <c r="S14768" t="s">
        <v>12073</v>
      </c>
    </row>
    <row r="14769" spans="19:19">
      <c r="S14769" t="s">
        <v>2722</v>
      </c>
    </row>
    <row r="14770" spans="19:19">
      <c r="S14770" t="s">
        <v>13515</v>
      </c>
    </row>
    <row r="14771" spans="19:19">
      <c r="S14771" t="s">
        <v>5829</v>
      </c>
    </row>
    <row r="14772" spans="19:19">
      <c r="S14772" t="s">
        <v>7816</v>
      </c>
    </row>
    <row r="14773" spans="19:19">
      <c r="S14773" t="s">
        <v>13516</v>
      </c>
    </row>
    <row r="14774" spans="19:19">
      <c r="S14774" t="s">
        <v>13517</v>
      </c>
    </row>
    <row r="14775" spans="19:19">
      <c r="S14775" t="s">
        <v>8560</v>
      </c>
    </row>
    <row r="14776" spans="19:19">
      <c r="S14776" t="s">
        <v>13518</v>
      </c>
    </row>
    <row r="14777" spans="19:19">
      <c r="S14777" t="s">
        <v>11816</v>
      </c>
    </row>
    <row r="14778" spans="19:19">
      <c r="S14778" t="s">
        <v>13519</v>
      </c>
    </row>
    <row r="14779" spans="19:19">
      <c r="S14779" t="s">
        <v>13520</v>
      </c>
    </row>
    <row r="14780" spans="19:19">
      <c r="S14780" t="s">
        <v>13521</v>
      </c>
    </row>
    <row r="14781" spans="19:19">
      <c r="S14781" t="s">
        <v>3995</v>
      </c>
    </row>
    <row r="14782" spans="19:19">
      <c r="S14782" t="s">
        <v>13522</v>
      </c>
    </row>
    <row r="14783" spans="19:19">
      <c r="S14783" t="s">
        <v>13523</v>
      </c>
    </row>
    <row r="14784" spans="19:19">
      <c r="S14784" t="s">
        <v>13524</v>
      </c>
    </row>
    <row r="14785" spans="19:19">
      <c r="S14785" t="s">
        <v>13525</v>
      </c>
    </row>
    <row r="14786" spans="19:19">
      <c r="S14786" t="s">
        <v>4760</v>
      </c>
    </row>
    <row r="14787" spans="19:19">
      <c r="S14787" t="s">
        <v>9265</v>
      </c>
    </row>
    <row r="14788" spans="19:19">
      <c r="S14788" t="s">
        <v>13526</v>
      </c>
    </row>
    <row r="14789" spans="19:19">
      <c r="S14789" t="s">
        <v>13527</v>
      </c>
    </row>
    <row r="14790" spans="19:19">
      <c r="S14790" t="s">
        <v>12385</v>
      </c>
    </row>
    <row r="14791" spans="19:19">
      <c r="S14791" t="s">
        <v>4579</v>
      </c>
    </row>
    <row r="14792" spans="19:19">
      <c r="S14792" t="s">
        <v>13528</v>
      </c>
    </row>
    <row r="14793" spans="19:19">
      <c r="S14793" t="s">
        <v>13529</v>
      </c>
    </row>
    <row r="14794" spans="19:19">
      <c r="S14794" t="s">
        <v>13530</v>
      </c>
    </row>
    <row r="14795" spans="19:19">
      <c r="S14795" t="s">
        <v>13531</v>
      </c>
    </row>
    <row r="14796" spans="19:19">
      <c r="S14796" t="s">
        <v>13532</v>
      </c>
    </row>
    <row r="14797" spans="19:19">
      <c r="S14797" t="s">
        <v>13533</v>
      </c>
    </row>
    <row r="14798" spans="19:19">
      <c r="S14798" t="s">
        <v>13534</v>
      </c>
    </row>
    <row r="14799" spans="19:19">
      <c r="S14799" t="s">
        <v>7522</v>
      </c>
    </row>
    <row r="14800" spans="19:19">
      <c r="S14800" t="s">
        <v>13535</v>
      </c>
    </row>
    <row r="14801" spans="19:19">
      <c r="S14801" t="s">
        <v>13536</v>
      </c>
    </row>
    <row r="14802" spans="19:19">
      <c r="S14802" t="s">
        <v>13537</v>
      </c>
    </row>
    <row r="14803" spans="19:19">
      <c r="S14803" t="s">
        <v>13538</v>
      </c>
    </row>
    <row r="14804" spans="19:19">
      <c r="S14804" t="s">
        <v>5547</v>
      </c>
    </row>
    <row r="14805" spans="19:19">
      <c r="S14805" t="s">
        <v>5799</v>
      </c>
    </row>
    <row r="14806" spans="19:19">
      <c r="S14806" t="s">
        <v>9883</v>
      </c>
    </row>
    <row r="14807" spans="19:19">
      <c r="S14807" t="s">
        <v>13539</v>
      </c>
    </row>
    <row r="14808" spans="19:19">
      <c r="S14808" t="s">
        <v>13540</v>
      </c>
    </row>
    <row r="14809" spans="19:19">
      <c r="S14809" t="s">
        <v>13541</v>
      </c>
    </row>
    <row r="14810" spans="19:19">
      <c r="S14810" t="s">
        <v>13542</v>
      </c>
    </row>
    <row r="14811" spans="19:19">
      <c r="S14811" t="s">
        <v>13543</v>
      </c>
    </row>
    <row r="14812" spans="19:19">
      <c r="S14812" t="s">
        <v>13544</v>
      </c>
    </row>
    <row r="14813" spans="19:19">
      <c r="S14813" t="s">
        <v>13545</v>
      </c>
    </row>
    <row r="14814" spans="19:19">
      <c r="S14814" t="s">
        <v>13546</v>
      </c>
    </row>
    <row r="14815" spans="19:19">
      <c r="S14815" t="s">
        <v>13547</v>
      </c>
    </row>
    <row r="14816" spans="19:19">
      <c r="S14816" t="s">
        <v>13548</v>
      </c>
    </row>
    <row r="14817" spans="19:19">
      <c r="S14817" t="s">
        <v>13549</v>
      </c>
    </row>
    <row r="14818" spans="19:19">
      <c r="S14818" t="s">
        <v>13550</v>
      </c>
    </row>
    <row r="14819" spans="19:19">
      <c r="S14819" t="s">
        <v>4208</v>
      </c>
    </row>
    <row r="14820" spans="19:19">
      <c r="S14820" t="s">
        <v>13551</v>
      </c>
    </row>
    <row r="14821" spans="19:19">
      <c r="S14821" t="s">
        <v>12441</v>
      </c>
    </row>
    <row r="14822" spans="19:19">
      <c r="S14822" t="s">
        <v>13552</v>
      </c>
    </row>
    <row r="14823" spans="19:19">
      <c r="S14823" t="s">
        <v>7374</v>
      </c>
    </row>
    <row r="14824" spans="19:19">
      <c r="S14824" t="s">
        <v>13553</v>
      </c>
    </row>
    <row r="14825" spans="19:19">
      <c r="S14825" t="s">
        <v>13554</v>
      </c>
    </row>
    <row r="14826" spans="19:19">
      <c r="S14826" t="s">
        <v>7160</v>
      </c>
    </row>
    <row r="14827" spans="19:19">
      <c r="S14827" t="s">
        <v>4335</v>
      </c>
    </row>
    <row r="14828" spans="19:19">
      <c r="S14828" t="s">
        <v>5071</v>
      </c>
    </row>
    <row r="14829" spans="19:19">
      <c r="S14829" t="s">
        <v>13555</v>
      </c>
    </row>
    <row r="14830" spans="19:19">
      <c r="S14830" t="s">
        <v>13556</v>
      </c>
    </row>
    <row r="14831" spans="19:19">
      <c r="S14831" t="s">
        <v>13557</v>
      </c>
    </row>
    <row r="14832" spans="19:19">
      <c r="S14832" t="s">
        <v>13558</v>
      </c>
    </row>
    <row r="14833" spans="19:19">
      <c r="S14833" t="s">
        <v>13559</v>
      </c>
    </row>
    <row r="14834" spans="19:19">
      <c r="S14834" t="s">
        <v>13560</v>
      </c>
    </row>
    <row r="14835" spans="19:19">
      <c r="S14835" t="s">
        <v>6850</v>
      </c>
    </row>
    <row r="14836" spans="19:19">
      <c r="S14836" t="s">
        <v>7322</v>
      </c>
    </row>
    <row r="14837" spans="19:19">
      <c r="S14837" t="s">
        <v>13561</v>
      </c>
    </row>
    <row r="14838" spans="19:19">
      <c r="S14838" t="s">
        <v>9571</v>
      </c>
    </row>
    <row r="14839" spans="19:19">
      <c r="S14839" t="s">
        <v>13562</v>
      </c>
    </row>
    <row r="14840" spans="19:19">
      <c r="S14840" t="s">
        <v>13563</v>
      </c>
    </row>
    <row r="14841" spans="19:19">
      <c r="S14841" t="s">
        <v>13564</v>
      </c>
    </row>
    <row r="14842" spans="19:19">
      <c r="S14842" t="s">
        <v>13565</v>
      </c>
    </row>
    <row r="14843" spans="19:19">
      <c r="S14843" t="s">
        <v>3891</v>
      </c>
    </row>
    <row r="14844" spans="19:19">
      <c r="S14844" t="s">
        <v>13566</v>
      </c>
    </row>
    <row r="14845" spans="19:19">
      <c r="S14845" t="s">
        <v>13567</v>
      </c>
    </row>
    <row r="14846" spans="19:19">
      <c r="S14846" t="s">
        <v>13568</v>
      </c>
    </row>
    <row r="14847" spans="19:19">
      <c r="S14847" t="s">
        <v>13569</v>
      </c>
    </row>
    <row r="14848" spans="19:19">
      <c r="S14848" t="s">
        <v>13570</v>
      </c>
    </row>
    <row r="14849" spans="19:19">
      <c r="S14849" t="s">
        <v>13571</v>
      </c>
    </row>
    <row r="14850" spans="19:19">
      <c r="S14850" t="s">
        <v>13572</v>
      </c>
    </row>
    <row r="14851" spans="19:19">
      <c r="S14851" t="s">
        <v>13573</v>
      </c>
    </row>
    <row r="14852" spans="19:19">
      <c r="S14852" t="s">
        <v>13574</v>
      </c>
    </row>
    <row r="14853" spans="19:19">
      <c r="S14853" t="s">
        <v>13575</v>
      </c>
    </row>
    <row r="14854" spans="19:19">
      <c r="S14854" t="s">
        <v>13576</v>
      </c>
    </row>
    <row r="14855" spans="19:19">
      <c r="S14855" t="s">
        <v>13577</v>
      </c>
    </row>
    <row r="14856" spans="19:19">
      <c r="S14856" t="s">
        <v>13578</v>
      </c>
    </row>
    <row r="14857" spans="19:19">
      <c r="S14857" t="s">
        <v>2852</v>
      </c>
    </row>
    <row r="14858" spans="19:19">
      <c r="S14858" t="s">
        <v>13579</v>
      </c>
    </row>
    <row r="14859" spans="19:19">
      <c r="S14859" t="s">
        <v>13580</v>
      </c>
    </row>
    <row r="14860" spans="19:19">
      <c r="S14860" t="s">
        <v>13581</v>
      </c>
    </row>
    <row r="14861" spans="19:19">
      <c r="S14861" t="s">
        <v>13582</v>
      </c>
    </row>
    <row r="14862" spans="19:19">
      <c r="S14862" t="s">
        <v>13583</v>
      </c>
    </row>
    <row r="14863" spans="19:19">
      <c r="S14863" t="s">
        <v>7160</v>
      </c>
    </row>
    <row r="14864" spans="19:19">
      <c r="S14864" t="s">
        <v>13584</v>
      </c>
    </row>
    <row r="14865" spans="19:19">
      <c r="S14865" t="s">
        <v>13585</v>
      </c>
    </row>
    <row r="14866" spans="19:19">
      <c r="S14866" t="s">
        <v>13586</v>
      </c>
    </row>
    <row r="14867" spans="19:19">
      <c r="S14867" t="s">
        <v>13587</v>
      </c>
    </row>
    <row r="14868" spans="19:19">
      <c r="S14868" t="s">
        <v>13588</v>
      </c>
    </row>
    <row r="14869" spans="19:19">
      <c r="S14869" t="s">
        <v>4646</v>
      </c>
    </row>
    <row r="14870" spans="19:19">
      <c r="S14870" t="s">
        <v>13589</v>
      </c>
    </row>
    <row r="14871" spans="19:19">
      <c r="S14871" t="s">
        <v>13590</v>
      </c>
    </row>
    <row r="14872" spans="19:19">
      <c r="S14872" t="s">
        <v>13591</v>
      </c>
    </row>
    <row r="14873" spans="19:19">
      <c r="S14873" t="s">
        <v>13592</v>
      </c>
    </row>
    <row r="14874" spans="19:19">
      <c r="S14874" t="s">
        <v>13593</v>
      </c>
    </row>
    <row r="14875" spans="19:19">
      <c r="S14875" t="s">
        <v>13594</v>
      </c>
    </row>
    <row r="14876" spans="19:19">
      <c r="S14876" t="s">
        <v>9464</v>
      </c>
    </row>
    <row r="14877" spans="19:19">
      <c r="S14877" t="s">
        <v>13595</v>
      </c>
    </row>
    <row r="14878" spans="19:19">
      <c r="S14878" t="s">
        <v>13596</v>
      </c>
    </row>
    <row r="14879" spans="19:19">
      <c r="S14879" t="s">
        <v>13597</v>
      </c>
    </row>
    <row r="14880" spans="19:19">
      <c r="S14880" t="s">
        <v>13598</v>
      </c>
    </row>
    <row r="14881" spans="19:19">
      <c r="S14881" t="s">
        <v>13599</v>
      </c>
    </row>
    <row r="14882" spans="19:19">
      <c r="S14882" t="s">
        <v>13600</v>
      </c>
    </row>
    <row r="14883" spans="19:19">
      <c r="S14883" t="s">
        <v>13601</v>
      </c>
    </row>
    <row r="14884" spans="19:19">
      <c r="S14884" t="s">
        <v>13602</v>
      </c>
    </row>
    <row r="14885" spans="19:19">
      <c r="S14885" t="s">
        <v>13603</v>
      </c>
    </row>
    <row r="14886" spans="19:19">
      <c r="S14886" t="s">
        <v>13604</v>
      </c>
    </row>
    <row r="14887" spans="19:19">
      <c r="S14887" t="s">
        <v>9582</v>
      </c>
    </row>
    <row r="14888" spans="19:19">
      <c r="S14888" t="s">
        <v>4772</v>
      </c>
    </row>
    <row r="14889" spans="19:19">
      <c r="S14889" t="s">
        <v>13605</v>
      </c>
    </row>
    <row r="14890" spans="19:19">
      <c r="S14890" t="s">
        <v>13606</v>
      </c>
    </row>
    <row r="14891" spans="19:19">
      <c r="S14891" t="s">
        <v>13607</v>
      </c>
    </row>
    <row r="14892" spans="19:19">
      <c r="S14892" t="s">
        <v>13608</v>
      </c>
    </row>
    <row r="14893" spans="19:19">
      <c r="S14893" t="s">
        <v>13609</v>
      </c>
    </row>
    <row r="14894" spans="19:19">
      <c r="S14894" t="s">
        <v>13610</v>
      </c>
    </row>
    <row r="14895" spans="19:19">
      <c r="S14895" t="s">
        <v>2275</v>
      </c>
    </row>
    <row r="14896" spans="19:19">
      <c r="S14896" t="s">
        <v>13611</v>
      </c>
    </row>
    <row r="14897" spans="19:19">
      <c r="S14897" t="s">
        <v>11618</v>
      </c>
    </row>
    <row r="14898" spans="19:19">
      <c r="S14898" t="s">
        <v>10063</v>
      </c>
    </row>
    <row r="14899" spans="19:19">
      <c r="S14899" t="s">
        <v>13612</v>
      </c>
    </row>
    <row r="14900" spans="19:19">
      <c r="S14900" t="s">
        <v>13613</v>
      </c>
    </row>
    <row r="14901" spans="19:19">
      <c r="S14901" t="s">
        <v>13614</v>
      </c>
    </row>
    <row r="14902" spans="19:19">
      <c r="S14902" t="s">
        <v>3985</v>
      </c>
    </row>
    <row r="14903" spans="19:19">
      <c r="S14903" t="s">
        <v>13615</v>
      </c>
    </row>
    <row r="14904" spans="19:19">
      <c r="S14904" t="s">
        <v>13616</v>
      </c>
    </row>
    <row r="14905" spans="19:19">
      <c r="S14905" t="s">
        <v>13617</v>
      </c>
    </row>
    <row r="14906" spans="19:19">
      <c r="S14906" t="s">
        <v>13618</v>
      </c>
    </row>
    <row r="14907" spans="19:19">
      <c r="S14907" t="s">
        <v>13619</v>
      </c>
    </row>
    <row r="14908" spans="19:19">
      <c r="S14908" t="s">
        <v>13620</v>
      </c>
    </row>
    <row r="14909" spans="19:19">
      <c r="S14909" t="s">
        <v>12837</v>
      </c>
    </row>
    <row r="14910" spans="19:19">
      <c r="S14910" t="s">
        <v>13621</v>
      </c>
    </row>
    <row r="14911" spans="19:19">
      <c r="S14911" t="s">
        <v>13622</v>
      </c>
    </row>
    <row r="14912" spans="19:19">
      <c r="S14912" t="s">
        <v>13623</v>
      </c>
    </row>
    <row r="14913" spans="19:19">
      <c r="S14913" t="s">
        <v>13624</v>
      </c>
    </row>
    <row r="14914" spans="19:19">
      <c r="S14914" t="s">
        <v>13625</v>
      </c>
    </row>
    <row r="14915" spans="19:19">
      <c r="S14915" t="s">
        <v>13626</v>
      </c>
    </row>
    <row r="14916" spans="19:19">
      <c r="S14916" t="s">
        <v>13627</v>
      </c>
    </row>
    <row r="14917" spans="19:19">
      <c r="S14917" t="s">
        <v>13628</v>
      </c>
    </row>
    <row r="14918" spans="19:19">
      <c r="S14918" t="s">
        <v>13629</v>
      </c>
    </row>
    <row r="14919" spans="19:19">
      <c r="S14919" t="s">
        <v>13630</v>
      </c>
    </row>
    <row r="14920" spans="19:19">
      <c r="S14920" t="s">
        <v>13631</v>
      </c>
    </row>
    <row r="14921" spans="19:19">
      <c r="S14921" t="s">
        <v>13632</v>
      </c>
    </row>
    <row r="14922" spans="19:19">
      <c r="S14922" t="s">
        <v>12321</v>
      </c>
    </row>
    <row r="14923" spans="19:19">
      <c r="S14923" t="s">
        <v>3790</v>
      </c>
    </row>
    <row r="14924" spans="19:19">
      <c r="S14924" t="s">
        <v>13633</v>
      </c>
    </row>
    <row r="14925" spans="19:19">
      <c r="S14925" t="s">
        <v>13634</v>
      </c>
    </row>
    <row r="14926" spans="19:19">
      <c r="S14926" t="s">
        <v>13635</v>
      </c>
    </row>
    <row r="14927" spans="19:19">
      <c r="S14927" t="s">
        <v>13636</v>
      </c>
    </row>
    <row r="14928" spans="19:19">
      <c r="S14928" t="s">
        <v>13500</v>
      </c>
    </row>
    <row r="14929" spans="19:19">
      <c r="S14929" t="s">
        <v>13637</v>
      </c>
    </row>
    <row r="14930" spans="19:19">
      <c r="S14930" t="s">
        <v>13638</v>
      </c>
    </row>
    <row r="14931" spans="19:19">
      <c r="S14931" t="s">
        <v>13639</v>
      </c>
    </row>
    <row r="14932" spans="19:19">
      <c r="S14932" t="s">
        <v>13640</v>
      </c>
    </row>
    <row r="14933" spans="19:19">
      <c r="S14933" t="s">
        <v>13641</v>
      </c>
    </row>
    <row r="14934" spans="19:19">
      <c r="S14934" t="s">
        <v>10781</v>
      </c>
    </row>
    <row r="14935" spans="19:19">
      <c r="S14935" t="s">
        <v>4103</v>
      </c>
    </row>
    <row r="14936" spans="19:19">
      <c r="S14936" t="s">
        <v>13642</v>
      </c>
    </row>
    <row r="14937" spans="19:19">
      <c r="S14937" t="s">
        <v>13643</v>
      </c>
    </row>
    <row r="14938" spans="19:19">
      <c r="S14938" t="s">
        <v>13644</v>
      </c>
    </row>
    <row r="14939" spans="19:19">
      <c r="S14939" t="s">
        <v>13645</v>
      </c>
    </row>
    <row r="14940" spans="19:19">
      <c r="S14940" t="s">
        <v>13646</v>
      </c>
    </row>
    <row r="14941" spans="19:19">
      <c r="S14941" t="s">
        <v>13647</v>
      </c>
    </row>
    <row r="14942" spans="19:19">
      <c r="S14942" t="s">
        <v>8110</v>
      </c>
    </row>
    <row r="14943" spans="19:19">
      <c r="S14943" t="s">
        <v>13648</v>
      </c>
    </row>
    <row r="14944" spans="19:19">
      <c r="S14944" t="s">
        <v>13649</v>
      </c>
    </row>
    <row r="14945" spans="19:19">
      <c r="S14945" t="s">
        <v>13650</v>
      </c>
    </row>
    <row r="14946" spans="19:19">
      <c r="S14946" t="s">
        <v>13651</v>
      </c>
    </row>
    <row r="14947" spans="19:19">
      <c r="S14947" t="s">
        <v>13652</v>
      </c>
    </row>
    <row r="14948" spans="19:19">
      <c r="S14948" t="s">
        <v>13653</v>
      </c>
    </row>
    <row r="14949" spans="19:19">
      <c r="S14949" t="s">
        <v>13654</v>
      </c>
    </row>
    <row r="14950" spans="19:19">
      <c r="S14950" t="s">
        <v>13655</v>
      </c>
    </row>
    <row r="14951" spans="19:19">
      <c r="S14951" t="s">
        <v>13656</v>
      </c>
    </row>
    <row r="14952" spans="19:19">
      <c r="S14952" t="s">
        <v>13657</v>
      </c>
    </row>
    <row r="14953" spans="19:19">
      <c r="S14953" t="s">
        <v>13658</v>
      </c>
    </row>
    <row r="14954" spans="19:19">
      <c r="S14954" t="s">
        <v>13524</v>
      </c>
    </row>
    <row r="14955" spans="19:19">
      <c r="S14955" t="s">
        <v>13659</v>
      </c>
    </row>
    <row r="14956" spans="19:19">
      <c r="S14956" t="s">
        <v>13660</v>
      </c>
    </row>
    <row r="14957" spans="19:19">
      <c r="S14957" t="s">
        <v>13661</v>
      </c>
    </row>
    <row r="14958" spans="19:19">
      <c r="S14958" t="s">
        <v>13662</v>
      </c>
    </row>
    <row r="14959" spans="19:19">
      <c r="S14959" t="s">
        <v>13663</v>
      </c>
    </row>
    <row r="14960" spans="19:19">
      <c r="S14960" t="s">
        <v>13664</v>
      </c>
    </row>
    <row r="14961" spans="19:19">
      <c r="S14961" t="s">
        <v>13665</v>
      </c>
    </row>
    <row r="14962" spans="19:19">
      <c r="S14962" t="s">
        <v>13666</v>
      </c>
    </row>
    <row r="14963" spans="19:19">
      <c r="S14963" t="s">
        <v>9525</v>
      </c>
    </row>
    <row r="14964" spans="19:19">
      <c r="S14964" t="s">
        <v>13667</v>
      </c>
    </row>
    <row r="14965" spans="19:19">
      <c r="S14965" t="s">
        <v>12330</v>
      </c>
    </row>
    <row r="14966" spans="19:19">
      <c r="S14966" t="s">
        <v>13668</v>
      </c>
    </row>
    <row r="14967" spans="19:19">
      <c r="S14967" t="s">
        <v>13669</v>
      </c>
    </row>
    <row r="14968" spans="19:19">
      <c r="S14968" t="s">
        <v>13670</v>
      </c>
    </row>
    <row r="14969" spans="19:19">
      <c r="S14969" t="s">
        <v>13671</v>
      </c>
    </row>
    <row r="14970" spans="19:19">
      <c r="S14970" t="s">
        <v>13672</v>
      </c>
    </row>
    <row r="14971" spans="19:19">
      <c r="S14971" t="s">
        <v>13673</v>
      </c>
    </row>
    <row r="14972" spans="19:19">
      <c r="S14972" t="s">
        <v>13674</v>
      </c>
    </row>
    <row r="14973" spans="19:19">
      <c r="S14973" t="s">
        <v>13675</v>
      </c>
    </row>
    <row r="14974" spans="19:19">
      <c r="S14974" t="s">
        <v>13676</v>
      </c>
    </row>
    <row r="14975" spans="19:19">
      <c r="S14975" t="s">
        <v>4757</v>
      </c>
    </row>
    <row r="14976" spans="19:19">
      <c r="S14976" t="s">
        <v>13677</v>
      </c>
    </row>
    <row r="14977" spans="19:19">
      <c r="S14977" t="s">
        <v>13678</v>
      </c>
    </row>
    <row r="14978" spans="19:19">
      <c r="S14978" t="s">
        <v>13679</v>
      </c>
    </row>
    <row r="14979" spans="19:19">
      <c r="S14979" t="s">
        <v>13680</v>
      </c>
    </row>
    <row r="14980" spans="19:19">
      <c r="S14980" t="s">
        <v>7265</v>
      </c>
    </row>
    <row r="14981" spans="19:19">
      <c r="S14981" t="s">
        <v>13681</v>
      </c>
    </row>
    <row r="14982" spans="19:19">
      <c r="S14982" t="s">
        <v>13682</v>
      </c>
    </row>
    <row r="14983" spans="19:19">
      <c r="S14983" t="s">
        <v>13683</v>
      </c>
    </row>
    <row r="14984" spans="19:19">
      <c r="S14984" t="s">
        <v>13684</v>
      </c>
    </row>
    <row r="14985" spans="19:19">
      <c r="S14985" t="s">
        <v>8554</v>
      </c>
    </row>
    <row r="14986" spans="19:19">
      <c r="S14986" t="s">
        <v>13685</v>
      </c>
    </row>
    <row r="14987" spans="19:19">
      <c r="S14987" t="s">
        <v>3686</v>
      </c>
    </row>
    <row r="14988" spans="19:19">
      <c r="S14988" t="s">
        <v>13686</v>
      </c>
    </row>
    <row r="14989" spans="19:19">
      <c r="S14989" t="s">
        <v>12813</v>
      </c>
    </row>
    <row r="14990" spans="19:19">
      <c r="S14990" t="s">
        <v>13687</v>
      </c>
    </row>
    <row r="14991" spans="19:19">
      <c r="S14991" t="s">
        <v>13688</v>
      </c>
    </row>
    <row r="14992" spans="19:19">
      <c r="S14992" t="s">
        <v>13689</v>
      </c>
    </row>
    <row r="14993" spans="19:19">
      <c r="S14993" t="s">
        <v>5203</v>
      </c>
    </row>
    <row r="14994" spans="19:19">
      <c r="S14994" t="s">
        <v>13690</v>
      </c>
    </row>
    <row r="14995" spans="19:19">
      <c r="S14995" t="s">
        <v>13691</v>
      </c>
    </row>
    <row r="14996" spans="19:19">
      <c r="S14996" t="s">
        <v>13692</v>
      </c>
    </row>
    <row r="14997" spans="19:19">
      <c r="S14997" t="s">
        <v>13693</v>
      </c>
    </row>
    <row r="14998" spans="19:19">
      <c r="S14998" t="s">
        <v>13694</v>
      </c>
    </row>
    <row r="14999" spans="19:19">
      <c r="S14999" t="s">
        <v>13695</v>
      </c>
    </row>
    <row r="15000" spans="19:19">
      <c r="S15000" t="s">
        <v>13696</v>
      </c>
    </row>
    <row r="15001" spans="19:19">
      <c r="S15001" t="s">
        <v>8064</v>
      </c>
    </row>
    <row r="15002" spans="19:19">
      <c r="S15002" t="s">
        <v>13697</v>
      </c>
    </row>
    <row r="15003" spans="19:19">
      <c r="S15003" t="s">
        <v>13698</v>
      </c>
    </row>
    <row r="15004" spans="19:19">
      <c r="S15004" t="s">
        <v>13699</v>
      </c>
    </row>
    <row r="15005" spans="19:19">
      <c r="S15005" t="s">
        <v>13700</v>
      </c>
    </row>
    <row r="15006" spans="19:19">
      <c r="S15006" t="s">
        <v>13701</v>
      </c>
    </row>
    <row r="15007" spans="19:19">
      <c r="S15007" t="s">
        <v>13702</v>
      </c>
    </row>
    <row r="15008" spans="19:19">
      <c r="S15008" t="s">
        <v>13703</v>
      </c>
    </row>
    <row r="15009" spans="19:19">
      <c r="S15009" t="s">
        <v>13704</v>
      </c>
    </row>
    <row r="15010" spans="19:19">
      <c r="S15010" t="s">
        <v>4833</v>
      </c>
    </row>
    <row r="15011" spans="19:19">
      <c r="S15011" t="s">
        <v>2447</v>
      </c>
    </row>
    <row r="15012" spans="19:19">
      <c r="S15012" t="s">
        <v>13705</v>
      </c>
    </row>
    <row r="15013" spans="19:19">
      <c r="S15013" t="s">
        <v>13706</v>
      </c>
    </row>
    <row r="15014" spans="19:19">
      <c r="S15014" t="s">
        <v>7967</v>
      </c>
    </row>
    <row r="15015" spans="19:19">
      <c r="S15015" t="s">
        <v>13707</v>
      </c>
    </row>
    <row r="15016" spans="19:19">
      <c r="S15016" t="s">
        <v>13708</v>
      </c>
    </row>
    <row r="15017" spans="19:19">
      <c r="S15017" t="s">
        <v>13709</v>
      </c>
    </row>
    <row r="15018" spans="19:19">
      <c r="S15018" t="s">
        <v>13710</v>
      </c>
    </row>
    <row r="15019" spans="19:19">
      <c r="S15019" t="s">
        <v>13711</v>
      </c>
    </row>
    <row r="15020" spans="19:19">
      <c r="S15020" t="s">
        <v>13712</v>
      </c>
    </row>
    <row r="15021" spans="19:19">
      <c r="S15021" t="s">
        <v>13713</v>
      </c>
    </row>
    <row r="15022" spans="19:19">
      <c r="S15022" t="s">
        <v>13714</v>
      </c>
    </row>
    <row r="15023" spans="19:19">
      <c r="S15023" t="s">
        <v>13257</v>
      </c>
    </row>
    <row r="15024" spans="19:19">
      <c r="S15024" t="s">
        <v>13715</v>
      </c>
    </row>
    <row r="15025" spans="19:19">
      <c r="S15025" t="s">
        <v>13716</v>
      </c>
    </row>
    <row r="15026" spans="19:19">
      <c r="S15026" t="s">
        <v>12853</v>
      </c>
    </row>
    <row r="15027" spans="19:19">
      <c r="S15027" t="s">
        <v>13717</v>
      </c>
    </row>
    <row r="15028" spans="19:19">
      <c r="S15028" t="s">
        <v>13718</v>
      </c>
    </row>
    <row r="15029" spans="19:19">
      <c r="S15029" t="s">
        <v>13719</v>
      </c>
    </row>
    <row r="15030" spans="19:19">
      <c r="S15030" t="s">
        <v>13720</v>
      </c>
    </row>
    <row r="15031" spans="19:19">
      <c r="S15031" t="s">
        <v>13721</v>
      </c>
    </row>
    <row r="15032" spans="19:19">
      <c r="S15032" t="s">
        <v>13722</v>
      </c>
    </row>
    <row r="15033" spans="19:19">
      <c r="S15033" t="s">
        <v>13723</v>
      </c>
    </row>
    <row r="15034" spans="19:19">
      <c r="S15034" t="s">
        <v>13724</v>
      </c>
    </row>
    <row r="15035" spans="19:19">
      <c r="S15035" t="s">
        <v>13725</v>
      </c>
    </row>
    <row r="15036" spans="19:19">
      <c r="S15036" t="s">
        <v>9425</v>
      </c>
    </row>
    <row r="15037" spans="19:19">
      <c r="S15037" t="s">
        <v>13726</v>
      </c>
    </row>
    <row r="15038" spans="19:19">
      <c r="S15038" t="s">
        <v>3072</v>
      </c>
    </row>
    <row r="15039" spans="19:19">
      <c r="S15039" t="s">
        <v>1556</v>
      </c>
    </row>
    <row r="15040" spans="19:19">
      <c r="S15040" t="s">
        <v>13727</v>
      </c>
    </row>
    <row r="15041" spans="19:19">
      <c r="S15041" t="s">
        <v>13728</v>
      </c>
    </row>
    <row r="15042" spans="19:19">
      <c r="S15042" t="s">
        <v>13729</v>
      </c>
    </row>
    <row r="15043" spans="19:19">
      <c r="S15043" t="s">
        <v>13730</v>
      </c>
    </row>
    <row r="15044" spans="19:19">
      <c r="S15044" t="s">
        <v>3075</v>
      </c>
    </row>
    <row r="15045" spans="19:19">
      <c r="S15045" t="s">
        <v>12908</v>
      </c>
    </row>
    <row r="15046" spans="19:19">
      <c r="S15046" t="s">
        <v>13731</v>
      </c>
    </row>
    <row r="15047" spans="19:19">
      <c r="S15047" t="s">
        <v>13732</v>
      </c>
    </row>
    <row r="15048" spans="19:19">
      <c r="S15048" t="s">
        <v>13733</v>
      </c>
    </row>
    <row r="15049" spans="19:19">
      <c r="S15049" t="s">
        <v>13734</v>
      </c>
    </row>
    <row r="15050" spans="19:19">
      <c r="S15050" t="s">
        <v>13735</v>
      </c>
    </row>
    <row r="15051" spans="19:19">
      <c r="S15051" t="s">
        <v>6424</v>
      </c>
    </row>
    <row r="15052" spans="19:19">
      <c r="S15052" t="s">
        <v>13074</v>
      </c>
    </row>
    <row r="15053" spans="19:19">
      <c r="S15053" t="s">
        <v>13736</v>
      </c>
    </row>
    <row r="15054" spans="19:19">
      <c r="S15054" t="s">
        <v>13737</v>
      </c>
    </row>
    <row r="15055" spans="19:19">
      <c r="S15055" t="s">
        <v>11416</v>
      </c>
    </row>
    <row r="15056" spans="19:19">
      <c r="S15056" t="s">
        <v>5110</v>
      </c>
    </row>
    <row r="15057" spans="19:19">
      <c r="S15057" t="s">
        <v>13738</v>
      </c>
    </row>
    <row r="15058" spans="19:19">
      <c r="S15058" t="s">
        <v>13739</v>
      </c>
    </row>
    <row r="15059" spans="19:19">
      <c r="S15059" t="s">
        <v>13740</v>
      </c>
    </row>
    <row r="15060" spans="19:19">
      <c r="S15060" t="s">
        <v>13741</v>
      </c>
    </row>
    <row r="15061" spans="19:19">
      <c r="S15061" t="s">
        <v>13742</v>
      </c>
    </row>
    <row r="15062" spans="19:19">
      <c r="S15062" t="s">
        <v>13743</v>
      </c>
    </row>
    <row r="15063" spans="19:19">
      <c r="S15063" t="s">
        <v>13744</v>
      </c>
    </row>
    <row r="15064" spans="19:19">
      <c r="S15064" t="s">
        <v>13745</v>
      </c>
    </row>
    <row r="15065" spans="19:19">
      <c r="S15065" t="s">
        <v>13746</v>
      </c>
    </row>
    <row r="15066" spans="19:19">
      <c r="S15066" t="s">
        <v>13747</v>
      </c>
    </row>
    <row r="15067" spans="19:19">
      <c r="S15067" t="s">
        <v>13748</v>
      </c>
    </row>
    <row r="15068" spans="19:19">
      <c r="S15068" t="s">
        <v>13749</v>
      </c>
    </row>
    <row r="15069" spans="19:19">
      <c r="S15069" t="s">
        <v>13750</v>
      </c>
    </row>
    <row r="15070" spans="19:19">
      <c r="S15070" t="s">
        <v>13751</v>
      </c>
    </row>
    <row r="15071" spans="19:19">
      <c r="S15071" t="s">
        <v>13752</v>
      </c>
    </row>
    <row r="15072" spans="19:19">
      <c r="S15072" t="s">
        <v>13753</v>
      </c>
    </row>
    <row r="15073" spans="19:19">
      <c r="S15073" t="s">
        <v>13754</v>
      </c>
    </row>
    <row r="15074" spans="19:19">
      <c r="S15074" t="s">
        <v>13755</v>
      </c>
    </row>
    <row r="15075" spans="19:19">
      <c r="S15075" t="s">
        <v>11401</v>
      </c>
    </row>
    <row r="15076" spans="19:19">
      <c r="S15076" t="s">
        <v>13756</v>
      </c>
    </row>
    <row r="15077" spans="19:19">
      <c r="S15077" t="s">
        <v>13757</v>
      </c>
    </row>
    <row r="15078" spans="19:19">
      <c r="S15078" t="s">
        <v>13758</v>
      </c>
    </row>
    <row r="15079" spans="19:19">
      <c r="S15079" t="s">
        <v>13759</v>
      </c>
    </row>
    <row r="15080" spans="19:19">
      <c r="S15080" t="s">
        <v>13760</v>
      </c>
    </row>
    <row r="15081" spans="19:19">
      <c r="S15081" t="s">
        <v>13761</v>
      </c>
    </row>
    <row r="15082" spans="19:19">
      <c r="S15082" t="s">
        <v>13762</v>
      </c>
    </row>
    <row r="15083" spans="19:19">
      <c r="S15083" t="s">
        <v>13763</v>
      </c>
    </row>
    <row r="15084" spans="19:19">
      <c r="S15084" t="s">
        <v>13764</v>
      </c>
    </row>
    <row r="15085" spans="19:19">
      <c r="S15085" t="s">
        <v>13765</v>
      </c>
    </row>
    <row r="15086" spans="19:19">
      <c r="S15086" t="s">
        <v>13766</v>
      </c>
    </row>
    <row r="15087" spans="19:19">
      <c r="S15087" t="s">
        <v>13767</v>
      </c>
    </row>
    <row r="15088" spans="19:19">
      <c r="S15088" t="s">
        <v>13768</v>
      </c>
    </row>
    <row r="15089" spans="19:19">
      <c r="S15089" t="s">
        <v>13769</v>
      </c>
    </row>
    <row r="15090" spans="19:19">
      <c r="S15090" t="s">
        <v>13770</v>
      </c>
    </row>
    <row r="15091" spans="19:19">
      <c r="S15091" t="s">
        <v>13771</v>
      </c>
    </row>
    <row r="15092" spans="19:19">
      <c r="S15092" t="s">
        <v>13772</v>
      </c>
    </row>
    <row r="15093" spans="19:19">
      <c r="S15093" t="s">
        <v>13773</v>
      </c>
    </row>
    <row r="15094" spans="19:19">
      <c r="S15094" t="s">
        <v>11620</v>
      </c>
    </row>
    <row r="15095" spans="19:19">
      <c r="S15095" t="s">
        <v>13774</v>
      </c>
    </row>
    <row r="15096" spans="19:19">
      <c r="S15096" t="s">
        <v>13775</v>
      </c>
    </row>
    <row r="15097" spans="19:19">
      <c r="S15097" t="s">
        <v>13776</v>
      </c>
    </row>
    <row r="15098" spans="19:19">
      <c r="S15098" t="s">
        <v>13777</v>
      </c>
    </row>
    <row r="15099" spans="19:19">
      <c r="S15099" t="s">
        <v>13778</v>
      </c>
    </row>
    <row r="15100" spans="19:19">
      <c r="S15100" t="s">
        <v>10293</v>
      </c>
    </row>
    <row r="15101" spans="19:19">
      <c r="S15101" t="s">
        <v>7269</v>
      </c>
    </row>
    <row r="15102" spans="19:19">
      <c r="S15102" t="s">
        <v>13779</v>
      </c>
    </row>
    <row r="15103" spans="19:19">
      <c r="S15103" t="s">
        <v>13780</v>
      </c>
    </row>
    <row r="15104" spans="19:19">
      <c r="S15104" t="s">
        <v>13781</v>
      </c>
    </row>
    <row r="15105" spans="19:19">
      <c r="S15105" t="s">
        <v>13782</v>
      </c>
    </row>
    <row r="15106" spans="19:19">
      <c r="S15106" t="s">
        <v>13783</v>
      </c>
    </row>
    <row r="15107" spans="19:19">
      <c r="S15107" t="s">
        <v>13784</v>
      </c>
    </row>
    <row r="15108" spans="19:19">
      <c r="S15108" t="s">
        <v>13785</v>
      </c>
    </row>
    <row r="15109" spans="19:19">
      <c r="S15109" t="s">
        <v>13786</v>
      </c>
    </row>
    <row r="15110" spans="19:19">
      <c r="S15110" t="s">
        <v>13787</v>
      </c>
    </row>
    <row r="15111" spans="19:19">
      <c r="S15111" t="s">
        <v>13788</v>
      </c>
    </row>
    <row r="15112" spans="19:19">
      <c r="S15112" t="s">
        <v>5702</v>
      </c>
    </row>
    <row r="15113" spans="19:19">
      <c r="S15113" t="s">
        <v>7301</v>
      </c>
    </row>
    <row r="15114" spans="19:19">
      <c r="S15114" t="s">
        <v>11717</v>
      </c>
    </row>
    <row r="15115" spans="19:19">
      <c r="S15115" t="s">
        <v>13789</v>
      </c>
    </row>
    <row r="15116" spans="19:19">
      <c r="S15116" t="s">
        <v>13790</v>
      </c>
    </row>
    <row r="15117" spans="19:19">
      <c r="S15117" t="s">
        <v>13791</v>
      </c>
    </row>
    <row r="15118" spans="19:19">
      <c r="S15118" t="s">
        <v>4758</v>
      </c>
    </row>
    <row r="15119" spans="19:19">
      <c r="S15119" t="s">
        <v>13792</v>
      </c>
    </row>
    <row r="15120" spans="19:19">
      <c r="S15120" t="s">
        <v>12446</v>
      </c>
    </row>
    <row r="15121" spans="19:19">
      <c r="S15121" t="s">
        <v>13043</v>
      </c>
    </row>
    <row r="15122" spans="19:19">
      <c r="S15122" t="s">
        <v>13006</v>
      </c>
    </row>
    <row r="15123" spans="19:19">
      <c r="S15123" t="s">
        <v>9563</v>
      </c>
    </row>
    <row r="15124" spans="19:19">
      <c r="S15124" t="s">
        <v>13793</v>
      </c>
    </row>
    <row r="15125" spans="19:19">
      <c r="S15125" t="s">
        <v>7312</v>
      </c>
    </row>
    <row r="15126" spans="19:19">
      <c r="S15126" t="s">
        <v>13794</v>
      </c>
    </row>
    <row r="15127" spans="19:19">
      <c r="S15127" t="s">
        <v>13795</v>
      </c>
    </row>
    <row r="15128" spans="19:19">
      <c r="S15128" t="s">
        <v>13796</v>
      </c>
    </row>
    <row r="15129" spans="19:19">
      <c r="S15129" t="s">
        <v>13797</v>
      </c>
    </row>
    <row r="15130" spans="19:19">
      <c r="S15130" t="s">
        <v>13798</v>
      </c>
    </row>
    <row r="15131" spans="19:19">
      <c r="S15131" t="s">
        <v>12035</v>
      </c>
    </row>
    <row r="15132" spans="19:19">
      <c r="S15132" t="s">
        <v>13799</v>
      </c>
    </row>
    <row r="15133" spans="19:19">
      <c r="S15133" t="s">
        <v>13800</v>
      </c>
    </row>
    <row r="15134" spans="19:19">
      <c r="S15134" t="s">
        <v>13801</v>
      </c>
    </row>
    <row r="15135" spans="19:19">
      <c r="S15135" t="s">
        <v>13802</v>
      </c>
    </row>
    <row r="15136" spans="19:19">
      <c r="S15136" t="s">
        <v>13803</v>
      </c>
    </row>
    <row r="15137" spans="19:19">
      <c r="S15137" t="s">
        <v>13804</v>
      </c>
    </row>
    <row r="15138" spans="19:19">
      <c r="S15138" t="s">
        <v>1515</v>
      </c>
    </row>
    <row r="15139" spans="19:19">
      <c r="S15139" t="s">
        <v>13805</v>
      </c>
    </row>
    <row r="15140" spans="19:19">
      <c r="S15140" t="s">
        <v>13806</v>
      </c>
    </row>
    <row r="15141" spans="19:19">
      <c r="S15141" t="s">
        <v>13807</v>
      </c>
    </row>
    <row r="15142" spans="19:19">
      <c r="S15142" t="s">
        <v>13808</v>
      </c>
    </row>
    <row r="15143" spans="19:19">
      <c r="S15143" t="s">
        <v>13809</v>
      </c>
    </row>
    <row r="15144" spans="19:19">
      <c r="S15144" t="s">
        <v>13810</v>
      </c>
    </row>
    <row r="15145" spans="19:19">
      <c r="S15145" t="s">
        <v>3954</v>
      </c>
    </row>
    <row r="15146" spans="19:19">
      <c r="S15146" t="s">
        <v>13811</v>
      </c>
    </row>
    <row r="15147" spans="19:19">
      <c r="S15147" t="s">
        <v>13812</v>
      </c>
    </row>
    <row r="15148" spans="19:19">
      <c r="S15148" t="s">
        <v>13813</v>
      </c>
    </row>
    <row r="15149" spans="19:19">
      <c r="S15149" t="s">
        <v>13814</v>
      </c>
    </row>
    <row r="15150" spans="19:19">
      <c r="S15150" t="s">
        <v>4338</v>
      </c>
    </row>
    <row r="15151" spans="19:19">
      <c r="S15151" t="s">
        <v>13815</v>
      </c>
    </row>
    <row r="15152" spans="19:19">
      <c r="S15152" t="s">
        <v>13816</v>
      </c>
    </row>
    <row r="15153" spans="19:19">
      <c r="S15153" t="s">
        <v>11300</v>
      </c>
    </row>
    <row r="15154" spans="19:19">
      <c r="S15154" t="s">
        <v>13487</v>
      </c>
    </row>
    <row r="15155" spans="19:19">
      <c r="S15155" t="s">
        <v>13817</v>
      </c>
    </row>
    <row r="15156" spans="19:19">
      <c r="S15156" t="s">
        <v>13818</v>
      </c>
    </row>
    <row r="15157" spans="19:19">
      <c r="S15157" t="s">
        <v>13463</v>
      </c>
    </row>
    <row r="15158" spans="19:19">
      <c r="S15158" t="s">
        <v>13819</v>
      </c>
    </row>
    <row r="15159" spans="19:19">
      <c r="S15159" t="s">
        <v>13820</v>
      </c>
    </row>
    <row r="15160" spans="19:19">
      <c r="S15160" t="s">
        <v>13821</v>
      </c>
    </row>
    <row r="15161" spans="19:19">
      <c r="S15161" t="s">
        <v>13822</v>
      </c>
    </row>
    <row r="15162" spans="19:19">
      <c r="S15162" t="s">
        <v>13823</v>
      </c>
    </row>
    <row r="15163" spans="19:19">
      <c r="S15163" t="s">
        <v>13824</v>
      </c>
    </row>
    <row r="15164" spans="19:19">
      <c r="S15164" t="s">
        <v>13825</v>
      </c>
    </row>
    <row r="15165" spans="19:19">
      <c r="S15165" t="s">
        <v>7192</v>
      </c>
    </row>
    <row r="15166" spans="19:19">
      <c r="S15166" t="s">
        <v>13826</v>
      </c>
    </row>
    <row r="15167" spans="19:19">
      <c r="S15167" t="s">
        <v>13827</v>
      </c>
    </row>
    <row r="15168" spans="19:19">
      <c r="S15168" t="s">
        <v>13828</v>
      </c>
    </row>
    <row r="15169" spans="19:19">
      <c r="S15169" t="s">
        <v>13829</v>
      </c>
    </row>
    <row r="15170" spans="19:19">
      <c r="S15170" t="s">
        <v>13830</v>
      </c>
    </row>
    <row r="15171" spans="19:19">
      <c r="S15171" t="s">
        <v>7566</v>
      </c>
    </row>
    <row r="15172" spans="19:19">
      <c r="S15172" t="s">
        <v>12567</v>
      </c>
    </row>
    <row r="15173" spans="19:19">
      <c r="S15173" t="s">
        <v>13831</v>
      </c>
    </row>
    <row r="15174" spans="19:19">
      <c r="S15174" t="s">
        <v>9585</v>
      </c>
    </row>
    <row r="15175" spans="19:19">
      <c r="S15175" t="s">
        <v>13832</v>
      </c>
    </row>
    <row r="15176" spans="19:19">
      <c r="S15176" t="s">
        <v>13833</v>
      </c>
    </row>
    <row r="15177" spans="19:19">
      <c r="S15177" t="s">
        <v>13834</v>
      </c>
    </row>
    <row r="15178" spans="19:19">
      <c r="S15178" t="s">
        <v>13835</v>
      </c>
    </row>
    <row r="15179" spans="19:19">
      <c r="S15179" t="s">
        <v>13836</v>
      </c>
    </row>
    <row r="15180" spans="19:19">
      <c r="S15180" t="s">
        <v>13837</v>
      </c>
    </row>
    <row r="15181" spans="19:19">
      <c r="S15181" t="s">
        <v>13838</v>
      </c>
    </row>
    <row r="15182" spans="19:19">
      <c r="S15182" t="s">
        <v>13839</v>
      </c>
    </row>
    <row r="15183" spans="19:19">
      <c r="S15183" t="s">
        <v>5946</v>
      </c>
    </row>
    <row r="15184" spans="19:19">
      <c r="S15184" t="s">
        <v>13840</v>
      </c>
    </row>
    <row r="15185" spans="19:19">
      <c r="S15185" t="s">
        <v>13841</v>
      </c>
    </row>
    <row r="15186" spans="19:19">
      <c r="S15186" t="s">
        <v>13842</v>
      </c>
    </row>
    <row r="15187" spans="19:19">
      <c r="S15187" t="s">
        <v>13843</v>
      </c>
    </row>
    <row r="15188" spans="19:19">
      <c r="S15188" t="s">
        <v>13844</v>
      </c>
    </row>
    <row r="15189" spans="19:19">
      <c r="S15189" t="s">
        <v>13845</v>
      </c>
    </row>
    <row r="15190" spans="19:19">
      <c r="S15190" t="s">
        <v>13846</v>
      </c>
    </row>
    <row r="15191" spans="19:19">
      <c r="S15191" t="s">
        <v>13847</v>
      </c>
    </row>
    <row r="15192" spans="19:19">
      <c r="S15192" t="s">
        <v>13848</v>
      </c>
    </row>
    <row r="15193" spans="19:19">
      <c r="S15193" t="s">
        <v>13849</v>
      </c>
    </row>
    <row r="15194" spans="19:19">
      <c r="S15194" t="s">
        <v>4551</v>
      </c>
    </row>
    <row r="15195" spans="19:19">
      <c r="S15195" t="s">
        <v>13850</v>
      </c>
    </row>
    <row r="15196" spans="19:19">
      <c r="S15196" t="s">
        <v>13851</v>
      </c>
    </row>
    <row r="15197" spans="19:19">
      <c r="S15197" t="s">
        <v>13852</v>
      </c>
    </row>
    <row r="15198" spans="19:19">
      <c r="S15198" t="s">
        <v>13853</v>
      </c>
    </row>
    <row r="15199" spans="19:19">
      <c r="S15199" t="s">
        <v>1471</v>
      </c>
    </row>
    <row r="15200" spans="19:19">
      <c r="S15200" t="s">
        <v>3897</v>
      </c>
    </row>
    <row r="15201" spans="19:19">
      <c r="S15201" t="s">
        <v>10989</v>
      </c>
    </row>
    <row r="15202" spans="19:19">
      <c r="S15202" t="s">
        <v>13854</v>
      </c>
    </row>
    <row r="15203" spans="19:19">
      <c r="S15203" t="s">
        <v>13855</v>
      </c>
    </row>
    <row r="15204" spans="19:19">
      <c r="S15204" t="s">
        <v>13856</v>
      </c>
    </row>
    <row r="15205" spans="19:19">
      <c r="S15205" t="s">
        <v>13857</v>
      </c>
    </row>
    <row r="15206" spans="19:19">
      <c r="S15206" t="s">
        <v>13858</v>
      </c>
    </row>
    <row r="15207" spans="19:19">
      <c r="S15207" t="s">
        <v>13859</v>
      </c>
    </row>
    <row r="15208" spans="19:19">
      <c r="S15208" t="s">
        <v>13551</v>
      </c>
    </row>
    <row r="15209" spans="19:19">
      <c r="S15209" t="s">
        <v>13860</v>
      </c>
    </row>
    <row r="15210" spans="19:19">
      <c r="S15210" t="s">
        <v>13861</v>
      </c>
    </row>
    <row r="15211" spans="19:19">
      <c r="S15211" t="s">
        <v>13862</v>
      </c>
    </row>
    <row r="15212" spans="19:19">
      <c r="S15212" t="s">
        <v>2104</v>
      </c>
    </row>
    <row r="15213" spans="19:19">
      <c r="S15213" t="s">
        <v>7403</v>
      </c>
    </row>
    <row r="15214" spans="19:19">
      <c r="S15214" t="s">
        <v>7169</v>
      </c>
    </row>
    <row r="15215" spans="19:19">
      <c r="S15215" t="s">
        <v>13863</v>
      </c>
    </row>
    <row r="15216" spans="19:19">
      <c r="S15216" t="s">
        <v>13576</v>
      </c>
    </row>
    <row r="15217" spans="19:19">
      <c r="S15217" t="s">
        <v>13864</v>
      </c>
    </row>
    <row r="15218" spans="19:19">
      <c r="S15218" t="s">
        <v>13865</v>
      </c>
    </row>
    <row r="15219" spans="19:19">
      <c r="S15219" t="s">
        <v>12274</v>
      </c>
    </row>
    <row r="15220" spans="19:19">
      <c r="S15220" t="s">
        <v>13667</v>
      </c>
    </row>
    <row r="15221" spans="19:19">
      <c r="S15221" t="s">
        <v>13866</v>
      </c>
    </row>
    <row r="15222" spans="19:19">
      <c r="S15222" t="s">
        <v>13867</v>
      </c>
    </row>
    <row r="15223" spans="19:19">
      <c r="S15223" t="s">
        <v>11662</v>
      </c>
    </row>
    <row r="15224" spans="19:19">
      <c r="S15224" t="s">
        <v>13868</v>
      </c>
    </row>
    <row r="15225" spans="19:19">
      <c r="S15225" t="s">
        <v>13869</v>
      </c>
    </row>
    <row r="15226" spans="19:19">
      <c r="S15226" t="s">
        <v>13047</v>
      </c>
    </row>
    <row r="15227" spans="19:19">
      <c r="S15227" t="s">
        <v>12366</v>
      </c>
    </row>
    <row r="15228" spans="19:19">
      <c r="S15228" t="s">
        <v>13870</v>
      </c>
    </row>
    <row r="15229" spans="19:19">
      <c r="S15229" t="s">
        <v>8891</v>
      </c>
    </row>
    <row r="15230" spans="19:19">
      <c r="S15230" t="s">
        <v>13871</v>
      </c>
    </row>
    <row r="15231" spans="19:19">
      <c r="S15231" t="s">
        <v>5547</v>
      </c>
    </row>
    <row r="15232" spans="19:19">
      <c r="S15232" t="s">
        <v>13872</v>
      </c>
    </row>
    <row r="15233" spans="19:19">
      <c r="S15233" t="s">
        <v>13683</v>
      </c>
    </row>
    <row r="15234" spans="19:19">
      <c r="S15234" t="s">
        <v>13873</v>
      </c>
    </row>
    <row r="15235" spans="19:19">
      <c r="S15235" t="s">
        <v>13874</v>
      </c>
    </row>
    <row r="15236" spans="19:19">
      <c r="S15236" t="s">
        <v>13875</v>
      </c>
    </row>
    <row r="15237" spans="19:19">
      <c r="S15237" t="s">
        <v>13876</v>
      </c>
    </row>
    <row r="15238" spans="19:19">
      <c r="S15238" t="s">
        <v>13877</v>
      </c>
    </row>
    <row r="15239" spans="19:19">
      <c r="S15239" t="s">
        <v>6408</v>
      </c>
    </row>
    <row r="15240" spans="19:19">
      <c r="S15240" t="s">
        <v>10163</v>
      </c>
    </row>
    <row r="15241" spans="19:19">
      <c r="S15241" t="s">
        <v>13878</v>
      </c>
    </row>
    <row r="15242" spans="19:19">
      <c r="S15242" t="s">
        <v>13879</v>
      </c>
    </row>
    <row r="15243" spans="19:19">
      <c r="S15243" t="s">
        <v>13880</v>
      </c>
    </row>
    <row r="15244" spans="19:19">
      <c r="S15244" t="s">
        <v>13881</v>
      </c>
    </row>
    <row r="15245" spans="19:19">
      <c r="S15245" t="s">
        <v>13882</v>
      </c>
    </row>
    <row r="15246" spans="19:19">
      <c r="S15246" t="s">
        <v>13883</v>
      </c>
    </row>
    <row r="15247" spans="19:19">
      <c r="S15247" t="s">
        <v>13884</v>
      </c>
    </row>
    <row r="15248" spans="19:19">
      <c r="S15248" t="s">
        <v>13885</v>
      </c>
    </row>
    <row r="15249" spans="19:19">
      <c r="S15249" t="s">
        <v>13886</v>
      </c>
    </row>
    <row r="15250" spans="19:19">
      <c r="S15250" t="s">
        <v>13887</v>
      </c>
    </row>
    <row r="15251" spans="19:19">
      <c r="S15251" t="s">
        <v>13888</v>
      </c>
    </row>
    <row r="15252" spans="19:19">
      <c r="S15252" t="s">
        <v>13889</v>
      </c>
    </row>
    <row r="15253" spans="19:19">
      <c r="S15253" t="s">
        <v>13890</v>
      </c>
    </row>
    <row r="15254" spans="19:19">
      <c r="S15254" t="s">
        <v>13891</v>
      </c>
    </row>
    <row r="15255" spans="19:19">
      <c r="S15255" t="s">
        <v>7716</v>
      </c>
    </row>
    <row r="15256" spans="19:19">
      <c r="S15256" t="s">
        <v>13892</v>
      </c>
    </row>
    <row r="15257" spans="19:19">
      <c r="S15257" t="s">
        <v>13893</v>
      </c>
    </row>
    <row r="15258" spans="19:19">
      <c r="S15258" t="s">
        <v>13894</v>
      </c>
    </row>
    <row r="15259" spans="19:19">
      <c r="S15259" t="s">
        <v>13895</v>
      </c>
    </row>
    <row r="15260" spans="19:19">
      <c r="S15260" t="s">
        <v>13896</v>
      </c>
    </row>
    <row r="15261" spans="19:19">
      <c r="S15261" t="s">
        <v>13897</v>
      </c>
    </row>
    <row r="15262" spans="19:19">
      <c r="S15262" t="s">
        <v>13898</v>
      </c>
    </row>
    <row r="15263" spans="19:19">
      <c r="S15263" t="s">
        <v>13899</v>
      </c>
    </row>
    <row r="15264" spans="19:19">
      <c r="S15264" t="s">
        <v>13900</v>
      </c>
    </row>
    <row r="15265" spans="19:19">
      <c r="S15265" t="s">
        <v>13901</v>
      </c>
    </row>
    <row r="15266" spans="19:19">
      <c r="S15266" t="s">
        <v>13902</v>
      </c>
    </row>
    <row r="15267" spans="19:19">
      <c r="S15267" t="s">
        <v>13903</v>
      </c>
    </row>
    <row r="15268" spans="19:19">
      <c r="S15268" t="s">
        <v>13904</v>
      </c>
    </row>
    <row r="15269" spans="19:19">
      <c r="S15269" t="s">
        <v>7117</v>
      </c>
    </row>
    <row r="15270" spans="19:19">
      <c r="S15270" t="s">
        <v>13905</v>
      </c>
    </row>
    <row r="15271" spans="19:19">
      <c r="S15271" t="s">
        <v>13906</v>
      </c>
    </row>
    <row r="15272" spans="19:19">
      <c r="S15272" t="s">
        <v>13907</v>
      </c>
    </row>
    <row r="15273" spans="19:19">
      <c r="S15273" t="s">
        <v>13908</v>
      </c>
    </row>
    <row r="15274" spans="19:19">
      <c r="S15274" t="s">
        <v>13909</v>
      </c>
    </row>
    <row r="15275" spans="19:19">
      <c r="S15275" t="s">
        <v>13910</v>
      </c>
    </row>
    <row r="15276" spans="19:19">
      <c r="S15276" t="s">
        <v>2815</v>
      </c>
    </row>
    <row r="15277" spans="19:19">
      <c r="S15277" t="s">
        <v>13911</v>
      </c>
    </row>
    <row r="15278" spans="19:19">
      <c r="S15278" t="s">
        <v>13912</v>
      </c>
    </row>
    <row r="15279" spans="19:19">
      <c r="S15279" t="s">
        <v>12607</v>
      </c>
    </row>
    <row r="15280" spans="19:19">
      <c r="S15280" t="s">
        <v>13913</v>
      </c>
    </row>
    <row r="15281" spans="19:19">
      <c r="S15281" t="s">
        <v>12669</v>
      </c>
    </row>
    <row r="15282" spans="19:19">
      <c r="S15282" t="s">
        <v>7781</v>
      </c>
    </row>
    <row r="15283" spans="19:19">
      <c r="S15283" t="s">
        <v>9461</v>
      </c>
    </row>
    <row r="15284" spans="19:19">
      <c r="S15284" t="s">
        <v>13914</v>
      </c>
    </row>
    <row r="15285" spans="19:19">
      <c r="S15285" t="s">
        <v>13915</v>
      </c>
    </row>
    <row r="15286" spans="19:19">
      <c r="S15286" t="s">
        <v>13916</v>
      </c>
    </row>
    <row r="15287" spans="19:19">
      <c r="S15287" t="s">
        <v>12588</v>
      </c>
    </row>
    <row r="15288" spans="19:19">
      <c r="S15288" t="s">
        <v>13917</v>
      </c>
    </row>
    <row r="15289" spans="19:19">
      <c r="S15289" t="s">
        <v>13918</v>
      </c>
    </row>
    <row r="15290" spans="19:19">
      <c r="S15290" t="s">
        <v>12677</v>
      </c>
    </row>
    <row r="15291" spans="19:19">
      <c r="S15291" t="s">
        <v>13919</v>
      </c>
    </row>
    <row r="15292" spans="19:19">
      <c r="S15292" t="s">
        <v>2922</v>
      </c>
    </row>
    <row r="15293" spans="19:19">
      <c r="S15293" t="s">
        <v>13920</v>
      </c>
    </row>
    <row r="15294" spans="19:19">
      <c r="S15294" t="s">
        <v>13921</v>
      </c>
    </row>
    <row r="15295" spans="19:19">
      <c r="S15295" t="s">
        <v>13922</v>
      </c>
    </row>
    <row r="15296" spans="19:19">
      <c r="S15296" t="s">
        <v>13923</v>
      </c>
    </row>
    <row r="15297" spans="19:19">
      <c r="S15297" t="s">
        <v>13924</v>
      </c>
    </row>
    <row r="15298" spans="19:19">
      <c r="S15298" t="s">
        <v>9920</v>
      </c>
    </row>
    <row r="15299" spans="19:19">
      <c r="S15299" t="s">
        <v>13925</v>
      </c>
    </row>
    <row r="15300" spans="19:19">
      <c r="S15300" t="s">
        <v>13926</v>
      </c>
    </row>
    <row r="15301" spans="19:19">
      <c r="S15301" t="s">
        <v>13927</v>
      </c>
    </row>
    <row r="15302" spans="19:19">
      <c r="S15302" t="s">
        <v>13928</v>
      </c>
    </row>
    <row r="15303" spans="19:19">
      <c r="S15303" t="s">
        <v>13929</v>
      </c>
    </row>
    <row r="15304" spans="19:19">
      <c r="S15304" t="s">
        <v>13930</v>
      </c>
    </row>
    <row r="15305" spans="19:19">
      <c r="S15305" t="s">
        <v>13931</v>
      </c>
    </row>
    <row r="15306" spans="19:19">
      <c r="S15306" t="s">
        <v>13932</v>
      </c>
    </row>
    <row r="15307" spans="19:19">
      <c r="S15307" t="s">
        <v>13933</v>
      </c>
    </row>
    <row r="15308" spans="19:19">
      <c r="S15308" t="s">
        <v>13934</v>
      </c>
    </row>
    <row r="15309" spans="19:19">
      <c r="S15309" t="s">
        <v>13935</v>
      </c>
    </row>
    <row r="15310" spans="19:19">
      <c r="S15310" t="s">
        <v>13936</v>
      </c>
    </row>
    <row r="15311" spans="19:19">
      <c r="S15311" t="s">
        <v>13937</v>
      </c>
    </row>
    <row r="15312" spans="19:19">
      <c r="S15312" t="s">
        <v>12164</v>
      </c>
    </row>
    <row r="15313" spans="19:19">
      <c r="S15313" t="s">
        <v>13938</v>
      </c>
    </row>
    <row r="15314" spans="19:19">
      <c r="S15314" t="s">
        <v>13939</v>
      </c>
    </row>
    <row r="15315" spans="19:19">
      <c r="S15315" t="s">
        <v>13940</v>
      </c>
    </row>
    <row r="15316" spans="19:19">
      <c r="S15316" t="s">
        <v>13941</v>
      </c>
    </row>
    <row r="15317" spans="19:19">
      <c r="S15317" t="s">
        <v>6904</v>
      </c>
    </row>
    <row r="15318" spans="19:19">
      <c r="S15318" t="s">
        <v>7610</v>
      </c>
    </row>
    <row r="15319" spans="19:19">
      <c r="S15319" t="s">
        <v>13942</v>
      </c>
    </row>
    <row r="15320" spans="19:19">
      <c r="S15320" t="s">
        <v>13943</v>
      </c>
    </row>
    <row r="15321" spans="19:19">
      <c r="S15321" t="s">
        <v>13944</v>
      </c>
    </row>
    <row r="15322" spans="19:19">
      <c r="S15322" t="s">
        <v>13945</v>
      </c>
    </row>
    <row r="15323" spans="19:19">
      <c r="S15323" t="s">
        <v>13946</v>
      </c>
    </row>
    <row r="15324" spans="19:19">
      <c r="S15324" t="s">
        <v>13947</v>
      </c>
    </row>
    <row r="15325" spans="19:19">
      <c r="S15325" t="s">
        <v>13948</v>
      </c>
    </row>
    <row r="15326" spans="19:19">
      <c r="S15326" t="s">
        <v>13949</v>
      </c>
    </row>
    <row r="15327" spans="19:19">
      <c r="S15327" t="s">
        <v>13950</v>
      </c>
    </row>
    <row r="15328" spans="19:19">
      <c r="S15328" t="s">
        <v>3891</v>
      </c>
    </row>
    <row r="15329" spans="19:19">
      <c r="S15329" t="s">
        <v>13951</v>
      </c>
    </row>
    <row r="15330" spans="19:19">
      <c r="S15330" t="s">
        <v>13952</v>
      </c>
    </row>
    <row r="15331" spans="19:19">
      <c r="S15331" t="s">
        <v>13953</v>
      </c>
    </row>
    <row r="15332" spans="19:19">
      <c r="S15332" t="s">
        <v>13954</v>
      </c>
    </row>
    <row r="15333" spans="19:19">
      <c r="S15333" t="s">
        <v>13955</v>
      </c>
    </row>
    <row r="15334" spans="19:19">
      <c r="S15334" t="s">
        <v>13956</v>
      </c>
    </row>
    <row r="15335" spans="19:19">
      <c r="S15335" t="s">
        <v>13957</v>
      </c>
    </row>
    <row r="15336" spans="19:19">
      <c r="S15336" t="s">
        <v>13958</v>
      </c>
    </row>
    <row r="15337" spans="19:19">
      <c r="S15337" t="s">
        <v>13959</v>
      </c>
    </row>
    <row r="15338" spans="19:19">
      <c r="S15338" t="s">
        <v>13960</v>
      </c>
    </row>
    <row r="15339" spans="19:19">
      <c r="S15339" t="s">
        <v>13961</v>
      </c>
    </row>
    <row r="15340" spans="19:19">
      <c r="S15340" t="s">
        <v>12800</v>
      </c>
    </row>
    <row r="15341" spans="19:19">
      <c r="S15341" t="s">
        <v>5952</v>
      </c>
    </row>
    <row r="15342" spans="19:19">
      <c r="S15342" t="s">
        <v>13962</v>
      </c>
    </row>
    <row r="15343" spans="19:19">
      <c r="S15343" t="s">
        <v>13963</v>
      </c>
    </row>
    <row r="15344" spans="19:19">
      <c r="S15344" t="s">
        <v>13964</v>
      </c>
    </row>
    <row r="15345" spans="19:19">
      <c r="S15345" t="s">
        <v>13965</v>
      </c>
    </row>
    <row r="15346" spans="19:19">
      <c r="S15346" t="s">
        <v>13966</v>
      </c>
    </row>
    <row r="15347" spans="19:19">
      <c r="S15347" t="s">
        <v>13967</v>
      </c>
    </row>
    <row r="15348" spans="19:19">
      <c r="S15348" t="s">
        <v>13968</v>
      </c>
    </row>
    <row r="15349" spans="19:19">
      <c r="S15349" t="s">
        <v>13969</v>
      </c>
    </row>
    <row r="15350" spans="19:19">
      <c r="S15350" t="s">
        <v>13970</v>
      </c>
    </row>
    <row r="15351" spans="19:19">
      <c r="S15351" t="s">
        <v>13971</v>
      </c>
    </row>
    <row r="15352" spans="19:19">
      <c r="S15352" t="s">
        <v>13972</v>
      </c>
    </row>
    <row r="15353" spans="19:19">
      <c r="S15353" t="s">
        <v>13973</v>
      </c>
    </row>
    <row r="15354" spans="19:19">
      <c r="S15354" t="s">
        <v>13974</v>
      </c>
    </row>
    <row r="15355" spans="19:19">
      <c r="S15355" t="s">
        <v>13975</v>
      </c>
    </row>
    <row r="15356" spans="19:19">
      <c r="S15356" t="s">
        <v>13976</v>
      </c>
    </row>
    <row r="15357" spans="19:19">
      <c r="S15357" t="s">
        <v>13977</v>
      </c>
    </row>
    <row r="15358" spans="19:19">
      <c r="S15358" t="s">
        <v>13978</v>
      </c>
    </row>
    <row r="15359" spans="19:19">
      <c r="S15359" t="s">
        <v>13979</v>
      </c>
    </row>
    <row r="15360" spans="19:19">
      <c r="S15360" t="s">
        <v>13980</v>
      </c>
    </row>
    <row r="15361" spans="19:19">
      <c r="S15361" t="s">
        <v>13981</v>
      </c>
    </row>
    <row r="15362" spans="19:19">
      <c r="S15362" t="s">
        <v>13982</v>
      </c>
    </row>
    <row r="15363" spans="19:19">
      <c r="S15363" t="s">
        <v>13983</v>
      </c>
    </row>
    <row r="15364" spans="19:19">
      <c r="S15364" t="s">
        <v>13984</v>
      </c>
    </row>
    <row r="15365" spans="19:19">
      <c r="S15365" t="s">
        <v>13985</v>
      </c>
    </row>
    <row r="15366" spans="19:19">
      <c r="S15366" t="s">
        <v>9779</v>
      </c>
    </row>
    <row r="15367" spans="19:19">
      <c r="S15367" t="s">
        <v>13986</v>
      </c>
    </row>
    <row r="15368" spans="19:19">
      <c r="S15368" t="s">
        <v>13987</v>
      </c>
    </row>
    <row r="15369" spans="19:19">
      <c r="S15369" t="s">
        <v>13988</v>
      </c>
    </row>
    <row r="15370" spans="19:19">
      <c r="S15370" t="s">
        <v>13989</v>
      </c>
    </row>
    <row r="15371" spans="19:19">
      <c r="S15371" t="s">
        <v>6802</v>
      </c>
    </row>
    <row r="15372" spans="19:19">
      <c r="S15372" t="s">
        <v>2315</v>
      </c>
    </row>
    <row r="15373" spans="19:19">
      <c r="S15373" t="s">
        <v>13990</v>
      </c>
    </row>
    <row r="15374" spans="19:19">
      <c r="S15374" t="s">
        <v>13991</v>
      </c>
    </row>
    <row r="15375" spans="19:19">
      <c r="S15375" t="s">
        <v>12097</v>
      </c>
    </row>
    <row r="15376" spans="19:19">
      <c r="S15376" t="s">
        <v>13992</v>
      </c>
    </row>
    <row r="15377" spans="19:19">
      <c r="S15377" t="s">
        <v>13993</v>
      </c>
    </row>
    <row r="15378" spans="19:19">
      <c r="S15378" t="s">
        <v>13994</v>
      </c>
    </row>
    <row r="15379" spans="19:19">
      <c r="S15379" t="s">
        <v>13995</v>
      </c>
    </row>
    <row r="15380" spans="19:19">
      <c r="S15380" t="s">
        <v>13996</v>
      </c>
    </row>
    <row r="15381" spans="19:19">
      <c r="S15381" t="s">
        <v>13997</v>
      </c>
    </row>
    <row r="15382" spans="19:19">
      <c r="S15382" t="s">
        <v>13998</v>
      </c>
    </row>
    <row r="15383" spans="19:19">
      <c r="S15383" t="s">
        <v>13999</v>
      </c>
    </row>
    <row r="15384" spans="19:19">
      <c r="S15384" t="s">
        <v>14000</v>
      </c>
    </row>
    <row r="15385" spans="19:19">
      <c r="S15385" t="s">
        <v>6793</v>
      </c>
    </row>
    <row r="15386" spans="19:19">
      <c r="S15386" t="s">
        <v>14001</v>
      </c>
    </row>
    <row r="15387" spans="19:19">
      <c r="S15387" t="s">
        <v>14002</v>
      </c>
    </row>
    <row r="15388" spans="19:19">
      <c r="S15388" t="s">
        <v>14003</v>
      </c>
    </row>
    <row r="15389" spans="19:19">
      <c r="S15389" t="s">
        <v>14004</v>
      </c>
    </row>
    <row r="15390" spans="19:19">
      <c r="S15390" t="s">
        <v>3103</v>
      </c>
    </row>
    <row r="15391" spans="19:19">
      <c r="S15391" t="s">
        <v>14005</v>
      </c>
    </row>
    <row r="15392" spans="19:19">
      <c r="S15392" t="s">
        <v>13271</v>
      </c>
    </row>
    <row r="15393" spans="19:19">
      <c r="S15393" t="s">
        <v>14006</v>
      </c>
    </row>
    <row r="15394" spans="19:19">
      <c r="S15394" t="s">
        <v>14007</v>
      </c>
    </row>
    <row r="15395" spans="19:19">
      <c r="S15395" t="s">
        <v>14008</v>
      </c>
    </row>
    <row r="15396" spans="19:19">
      <c r="S15396" t="s">
        <v>14009</v>
      </c>
    </row>
    <row r="15397" spans="19:19">
      <c r="S15397" t="s">
        <v>14010</v>
      </c>
    </row>
    <row r="15398" spans="19:19">
      <c r="S15398" t="s">
        <v>14011</v>
      </c>
    </row>
    <row r="15399" spans="19:19">
      <c r="S15399" t="s">
        <v>14012</v>
      </c>
    </row>
    <row r="15400" spans="19:19">
      <c r="S15400" t="s">
        <v>14013</v>
      </c>
    </row>
    <row r="15401" spans="19:19">
      <c r="S15401" t="s">
        <v>14014</v>
      </c>
    </row>
    <row r="15402" spans="19:19">
      <c r="S15402" t="s">
        <v>3102</v>
      </c>
    </row>
    <row r="15403" spans="19:19">
      <c r="S15403" t="s">
        <v>14015</v>
      </c>
    </row>
    <row r="15404" spans="19:19">
      <c r="S15404" t="s">
        <v>14016</v>
      </c>
    </row>
    <row r="15405" spans="19:19">
      <c r="S15405" t="s">
        <v>3103</v>
      </c>
    </row>
    <row r="15406" spans="19:19">
      <c r="S15406" t="s">
        <v>14017</v>
      </c>
    </row>
    <row r="15407" spans="19:19">
      <c r="S15407" t="s">
        <v>14018</v>
      </c>
    </row>
    <row r="15408" spans="19:19">
      <c r="S15408" t="s">
        <v>14019</v>
      </c>
    </row>
    <row r="15409" spans="19:19">
      <c r="S15409" t="s">
        <v>14020</v>
      </c>
    </row>
    <row r="15410" spans="19:19">
      <c r="S15410" t="s">
        <v>6541</v>
      </c>
    </row>
    <row r="15411" spans="19:19">
      <c r="S15411" t="s">
        <v>4073</v>
      </c>
    </row>
    <row r="15412" spans="19:19">
      <c r="S15412" t="s">
        <v>14021</v>
      </c>
    </row>
    <row r="15413" spans="19:19">
      <c r="S15413" t="s">
        <v>2849</v>
      </c>
    </row>
    <row r="15414" spans="19:19">
      <c r="S15414" t="s">
        <v>4753</v>
      </c>
    </row>
    <row r="15415" spans="19:19">
      <c r="S15415" t="s">
        <v>14022</v>
      </c>
    </row>
    <row r="15416" spans="19:19">
      <c r="S15416" t="s">
        <v>14023</v>
      </c>
    </row>
    <row r="15417" spans="19:19">
      <c r="S15417" t="s">
        <v>14024</v>
      </c>
    </row>
    <row r="15418" spans="19:19">
      <c r="S15418" t="s">
        <v>14025</v>
      </c>
    </row>
    <row r="15419" spans="19:19">
      <c r="S15419" t="s">
        <v>14026</v>
      </c>
    </row>
    <row r="15420" spans="19:19">
      <c r="S15420" t="s">
        <v>13761</v>
      </c>
    </row>
    <row r="15421" spans="19:19">
      <c r="S15421" t="s">
        <v>14027</v>
      </c>
    </row>
    <row r="15422" spans="19:19">
      <c r="S15422" t="s">
        <v>14028</v>
      </c>
    </row>
    <row r="15423" spans="19:19">
      <c r="S15423" t="s">
        <v>14029</v>
      </c>
    </row>
    <row r="15424" spans="19:19">
      <c r="S15424" t="s">
        <v>14030</v>
      </c>
    </row>
    <row r="15425" spans="19:19">
      <c r="S15425" t="s">
        <v>14031</v>
      </c>
    </row>
    <row r="15426" spans="19:19">
      <c r="S15426" t="s">
        <v>14032</v>
      </c>
    </row>
    <row r="15427" spans="19:19">
      <c r="S15427" t="s">
        <v>14033</v>
      </c>
    </row>
    <row r="15428" spans="19:19">
      <c r="S15428" t="s">
        <v>14034</v>
      </c>
    </row>
    <row r="15429" spans="19:19">
      <c r="S15429" t="s">
        <v>1567</v>
      </c>
    </row>
    <row r="15430" spans="19:19">
      <c r="S15430" t="s">
        <v>4060</v>
      </c>
    </row>
    <row r="15431" spans="19:19">
      <c r="S15431" t="s">
        <v>4800</v>
      </c>
    </row>
    <row r="15432" spans="19:19">
      <c r="S15432" t="s">
        <v>14035</v>
      </c>
    </row>
    <row r="15433" spans="19:19">
      <c r="S15433" t="s">
        <v>14036</v>
      </c>
    </row>
    <row r="15434" spans="19:19">
      <c r="S15434" t="s">
        <v>14037</v>
      </c>
    </row>
    <row r="15435" spans="19:19">
      <c r="S15435" t="s">
        <v>13761</v>
      </c>
    </row>
    <row r="15436" spans="19:19">
      <c r="S15436" t="s">
        <v>14038</v>
      </c>
    </row>
    <row r="15437" spans="19:19">
      <c r="S15437" t="s">
        <v>14039</v>
      </c>
    </row>
    <row r="15438" spans="19:19">
      <c r="S15438" t="s">
        <v>14040</v>
      </c>
    </row>
    <row r="15439" spans="19:19">
      <c r="S15439" t="s">
        <v>14041</v>
      </c>
    </row>
    <row r="15440" spans="19:19">
      <c r="S15440" t="s">
        <v>14042</v>
      </c>
    </row>
    <row r="15441" spans="19:19">
      <c r="S15441" t="s">
        <v>14043</v>
      </c>
    </row>
    <row r="15442" spans="19:19">
      <c r="S15442" t="s">
        <v>14044</v>
      </c>
    </row>
    <row r="15443" spans="19:19">
      <c r="S15443" t="s">
        <v>14045</v>
      </c>
    </row>
    <row r="15444" spans="19:19">
      <c r="S15444" t="s">
        <v>4704</v>
      </c>
    </row>
    <row r="15445" spans="19:19">
      <c r="S15445" t="s">
        <v>14046</v>
      </c>
    </row>
    <row r="15446" spans="19:19">
      <c r="S15446" t="s">
        <v>14047</v>
      </c>
    </row>
    <row r="15447" spans="19:19">
      <c r="S15447" t="s">
        <v>14048</v>
      </c>
    </row>
    <row r="15448" spans="19:19">
      <c r="S15448" t="s">
        <v>14049</v>
      </c>
    </row>
    <row r="15449" spans="19:19">
      <c r="S15449" t="s">
        <v>14050</v>
      </c>
    </row>
    <row r="15450" spans="19:19">
      <c r="S15450" t="s">
        <v>14051</v>
      </c>
    </row>
    <row r="15451" spans="19:19">
      <c r="S15451" t="s">
        <v>14052</v>
      </c>
    </row>
    <row r="15452" spans="19:19">
      <c r="S15452" t="s">
        <v>11278</v>
      </c>
    </row>
    <row r="15453" spans="19:19">
      <c r="S15453" t="s">
        <v>14053</v>
      </c>
    </row>
    <row r="15454" spans="19:19">
      <c r="S15454" t="s">
        <v>14054</v>
      </c>
    </row>
    <row r="15455" spans="19:19">
      <c r="S15455" t="s">
        <v>14055</v>
      </c>
    </row>
    <row r="15456" spans="19:19">
      <c r="S15456" t="s">
        <v>14056</v>
      </c>
    </row>
    <row r="15457" spans="19:19">
      <c r="S15457" t="s">
        <v>14057</v>
      </c>
    </row>
    <row r="15458" spans="19:19">
      <c r="S15458" t="s">
        <v>5708</v>
      </c>
    </row>
    <row r="15459" spans="19:19">
      <c r="S15459" t="s">
        <v>14058</v>
      </c>
    </row>
    <row r="15460" spans="19:19">
      <c r="S15460" t="s">
        <v>7722</v>
      </c>
    </row>
    <row r="15461" spans="19:19">
      <c r="S15461" t="s">
        <v>8021</v>
      </c>
    </row>
    <row r="15462" spans="19:19">
      <c r="S15462" t="s">
        <v>14059</v>
      </c>
    </row>
    <row r="15463" spans="19:19">
      <c r="S15463" t="s">
        <v>14060</v>
      </c>
    </row>
    <row r="15464" spans="19:19">
      <c r="S15464" t="s">
        <v>14061</v>
      </c>
    </row>
    <row r="15465" spans="19:19">
      <c r="S15465" t="s">
        <v>14062</v>
      </c>
    </row>
    <row r="15466" spans="19:19">
      <c r="S15466" t="s">
        <v>14063</v>
      </c>
    </row>
    <row r="15467" spans="19:19">
      <c r="S15467" t="s">
        <v>14064</v>
      </c>
    </row>
    <row r="15468" spans="19:19">
      <c r="S15468" t="s">
        <v>14065</v>
      </c>
    </row>
    <row r="15469" spans="19:19">
      <c r="S15469" t="s">
        <v>14066</v>
      </c>
    </row>
    <row r="15470" spans="19:19">
      <c r="S15470" t="s">
        <v>14067</v>
      </c>
    </row>
    <row r="15471" spans="19:19">
      <c r="S15471" t="s">
        <v>14068</v>
      </c>
    </row>
    <row r="15472" spans="19:19">
      <c r="S15472" t="s">
        <v>14069</v>
      </c>
    </row>
    <row r="15473" spans="19:19">
      <c r="S15473" t="s">
        <v>14070</v>
      </c>
    </row>
    <row r="15474" spans="19:19">
      <c r="S15474" t="s">
        <v>14071</v>
      </c>
    </row>
    <row r="15475" spans="19:19">
      <c r="S15475" t="s">
        <v>14072</v>
      </c>
    </row>
    <row r="15476" spans="19:19">
      <c r="S15476" t="s">
        <v>3484</v>
      </c>
    </row>
    <row r="15477" spans="19:19">
      <c r="S15477" t="s">
        <v>10788</v>
      </c>
    </row>
    <row r="15478" spans="19:19">
      <c r="S15478" t="s">
        <v>9771</v>
      </c>
    </row>
    <row r="15479" spans="19:19">
      <c r="S15479" t="s">
        <v>14073</v>
      </c>
    </row>
    <row r="15480" spans="19:19">
      <c r="S15480" t="s">
        <v>14074</v>
      </c>
    </row>
    <row r="15481" spans="19:19">
      <c r="S15481" t="s">
        <v>14075</v>
      </c>
    </row>
    <row r="15482" spans="19:19">
      <c r="S15482" t="s">
        <v>14076</v>
      </c>
    </row>
    <row r="15483" spans="19:19">
      <c r="S15483" t="s">
        <v>6391</v>
      </c>
    </row>
    <row r="15484" spans="19:19">
      <c r="S15484" t="s">
        <v>14077</v>
      </c>
    </row>
    <row r="15485" spans="19:19">
      <c r="S15485" t="s">
        <v>14078</v>
      </c>
    </row>
    <row r="15486" spans="19:19">
      <c r="S15486" t="s">
        <v>14079</v>
      </c>
    </row>
    <row r="15487" spans="19:19">
      <c r="S15487" t="s">
        <v>14080</v>
      </c>
    </row>
    <row r="15488" spans="19:19">
      <c r="S15488" t="s">
        <v>14081</v>
      </c>
    </row>
    <row r="15489" spans="19:19">
      <c r="S15489" t="s">
        <v>4025</v>
      </c>
    </row>
    <row r="15490" spans="19:19">
      <c r="S15490" t="s">
        <v>11442</v>
      </c>
    </row>
    <row r="15491" spans="19:19">
      <c r="S15491" t="s">
        <v>14082</v>
      </c>
    </row>
    <row r="15492" spans="19:19">
      <c r="S15492" t="s">
        <v>14083</v>
      </c>
    </row>
    <row r="15493" spans="19:19">
      <c r="S15493" t="s">
        <v>14084</v>
      </c>
    </row>
    <row r="15494" spans="19:19">
      <c r="S15494" t="s">
        <v>14085</v>
      </c>
    </row>
    <row r="15495" spans="19:19">
      <c r="S15495" t="s">
        <v>14086</v>
      </c>
    </row>
    <row r="15496" spans="19:19">
      <c r="S15496" t="s">
        <v>5444</v>
      </c>
    </row>
    <row r="15497" spans="19:19">
      <c r="S15497" t="s">
        <v>14087</v>
      </c>
    </row>
    <row r="15498" spans="19:19">
      <c r="S15498" t="s">
        <v>14088</v>
      </c>
    </row>
    <row r="15499" spans="19:19">
      <c r="S15499" t="s">
        <v>5089</v>
      </c>
    </row>
    <row r="15500" spans="19:19">
      <c r="S15500" t="s">
        <v>14089</v>
      </c>
    </row>
    <row r="15501" spans="19:19">
      <c r="S15501" t="s">
        <v>14090</v>
      </c>
    </row>
    <row r="15502" spans="19:19">
      <c r="S15502" t="s">
        <v>7781</v>
      </c>
    </row>
    <row r="15503" spans="19:19">
      <c r="S15503" t="s">
        <v>14091</v>
      </c>
    </row>
    <row r="15504" spans="19:19">
      <c r="S15504" t="s">
        <v>14092</v>
      </c>
    </row>
    <row r="15505" spans="19:19">
      <c r="S15505" t="s">
        <v>14093</v>
      </c>
    </row>
    <row r="15506" spans="19:19">
      <c r="S15506" t="s">
        <v>5339</v>
      </c>
    </row>
    <row r="15507" spans="19:19">
      <c r="S15507" t="s">
        <v>14094</v>
      </c>
    </row>
    <row r="15508" spans="19:19">
      <c r="S15508" t="s">
        <v>14095</v>
      </c>
    </row>
    <row r="15509" spans="19:19">
      <c r="S15509" t="s">
        <v>14096</v>
      </c>
    </row>
    <row r="15510" spans="19:19">
      <c r="S15510" t="s">
        <v>14097</v>
      </c>
    </row>
    <row r="15511" spans="19:19">
      <c r="S15511" t="s">
        <v>14098</v>
      </c>
    </row>
    <row r="15512" spans="19:19">
      <c r="S15512" t="s">
        <v>14099</v>
      </c>
    </row>
    <row r="15513" spans="19:19">
      <c r="S15513" t="s">
        <v>12246</v>
      </c>
    </row>
    <row r="15514" spans="19:19">
      <c r="S15514" t="s">
        <v>14100</v>
      </c>
    </row>
    <row r="15515" spans="19:19">
      <c r="S15515" t="s">
        <v>14101</v>
      </c>
    </row>
    <row r="15516" spans="19:19">
      <c r="S15516" t="s">
        <v>14102</v>
      </c>
    </row>
    <row r="15517" spans="19:19">
      <c r="S15517" t="s">
        <v>14103</v>
      </c>
    </row>
    <row r="15518" spans="19:19">
      <c r="S15518" t="s">
        <v>14104</v>
      </c>
    </row>
    <row r="15519" spans="19:19">
      <c r="S15519" t="s">
        <v>14105</v>
      </c>
    </row>
    <row r="15520" spans="19:19">
      <c r="S15520" t="s">
        <v>7967</v>
      </c>
    </row>
    <row r="15521" spans="19:19">
      <c r="S15521" t="s">
        <v>14106</v>
      </c>
    </row>
    <row r="15522" spans="19:19">
      <c r="S15522" t="s">
        <v>14107</v>
      </c>
    </row>
    <row r="15523" spans="19:19">
      <c r="S15523" t="s">
        <v>14108</v>
      </c>
    </row>
    <row r="15524" spans="19:19">
      <c r="S15524" t="s">
        <v>14109</v>
      </c>
    </row>
    <row r="15525" spans="19:19">
      <c r="S15525" t="s">
        <v>14110</v>
      </c>
    </row>
    <row r="15526" spans="19:19">
      <c r="S15526" t="s">
        <v>14111</v>
      </c>
    </row>
    <row r="15527" spans="19:19">
      <c r="S15527" t="s">
        <v>14112</v>
      </c>
    </row>
    <row r="15528" spans="19:19">
      <c r="S15528" t="s">
        <v>14113</v>
      </c>
    </row>
    <row r="15529" spans="19:19">
      <c r="S15529" t="s">
        <v>14114</v>
      </c>
    </row>
    <row r="15530" spans="19:19">
      <c r="S15530" t="s">
        <v>14115</v>
      </c>
    </row>
    <row r="15531" spans="19:19">
      <c r="S15531" t="s">
        <v>3907</v>
      </c>
    </row>
    <row r="15532" spans="19:19">
      <c r="S15532" t="s">
        <v>9972</v>
      </c>
    </row>
    <row r="15533" spans="19:19">
      <c r="S15533" t="s">
        <v>5139</v>
      </c>
    </row>
    <row r="15534" spans="19:19">
      <c r="S15534" t="s">
        <v>14116</v>
      </c>
    </row>
    <row r="15535" spans="19:19">
      <c r="S15535" t="s">
        <v>14117</v>
      </c>
    </row>
    <row r="15536" spans="19:19">
      <c r="S15536" t="s">
        <v>10395</v>
      </c>
    </row>
    <row r="15537" spans="19:19">
      <c r="S15537" t="s">
        <v>12687</v>
      </c>
    </row>
    <row r="15538" spans="19:19">
      <c r="S15538" t="s">
        <v>14118</v>
      </c>
    </row>
    <row r="15539" spans="19:19">
      <c r="S15539" t="s">
        <v>14119</v>
      </c>
    </row>
    <row r="15540" spans="19:19">
      <c r="S15540" t="s">
        <v>14120</v>
      </c>
    </row>
    <row r="15541" spans="19:19">
      <c r="S15541" t="s">
        <v>14121</v>
      </c>
    </row>
    <row r="15542" spans="19:19">
      <c r="S15542" t="s">
        <v>14122</v>
      </c>
    </row>
    <row r="15543" spans="19:19">
      <c r="S15543" t="s">
        <v>14123</v>
      </c>
    </row>
    <row r="15544" spans="19:19">
      <c r="S15544" t="s">
        <v>14124</v>
      </c>
    </row>
    <row r="15545" spans="19:19">
      <c r="S15545" t="s">
        <v>14125</v>
      </c>
    </row>
    <row r="15546" spans="19:19">
      <c r="S15546" t="s">
        <v>14126</v>
      </c>
    </row>
    <row r="15547" spans="19:19">
      <c r="S15547" t="s">
        <v>14127</v>
      </c>
    </row>
    <row r="15548" spans="19:19">
      <c r="S15548" t="s">
        <v>14128</v>
      </c>
    </row>
    <row r="15549" spans="19:19">
      <c r="S15549" t="s">
        <v>14129</v>
      </c>
    </row>
    <row r="15550" spans="19:19">
      <c r="S15550" t="s">
        <v>14130</v>
      </c>
    </row>
    <row r="15551" spans="19:19">
      <c r="S15551" t="s">
        <v>14131</v>
      </c>
    </row>
    <row r="15552" spans="19:19">
      <c r="S15552" t="s">
        <v>4644</v>
      </c>
    </row>
    <row r="15553" spans="19:19">
      <c r="S15553" t="s">
        <v>14132</v>
      </c>
    </row>
    <row r="15554" spans="19:19">
      <c r="S15554" t="s">
        <v>4758</v>
      </c>
    </row>
    <row r="15555" spans="19:19">
      <c r="S15555" t="s">
        <v>14133</v>
      </c>
    </row>
    <row r="15556" spans="19:19">
      <c r="S15556" t="s">
        <v>14134</v>
      </c>
    </row>
    <row r="15557" spans="19:19">
      <c r="S15557" t="s">
        <v>12741</v>
      </c>
    </row>
    <row r="15558" spans="19:19">
      <c r="S15558" t="s">
        <v>14135</v>
      </c>
    </row>
    <row r="15559" spans="19:19">
      <c r="S15559" t="s">
        <v>3817</v>
      </c>
    </row>
    <row r="15560" spans="19:19">
      <c r="S15560" t="s">
        <v>14136</v>
      </c>
    </row>
    <row r="15561" spans="19:19">
      <c r="S15561" t="s">
        <v>14137</v>
      </c>
    </row>
    <row r="15562" spans="19:19">
      <c r="S15562" t="s">
        <v>14138</v>
      </c>
    </row>
    <row r="15563" spans="19:19">
      <c r="S15563" t="s">
        <v>14139</v>
      </c>
    </row>
    <row r="15564" spans="19:19">
      <c r="S15564" t="s">
        <v>14140</v>
      </c>
    </row>
    <row r="15565" spans="19:19">
      <c r="S15565" t="s">
        <v>14141</v>
      </c>
    </row>
    <row r="15566" spans="19:19">
      <c r="S15566" t="s">
        <v>10746</v>
      </c>
    </row>
    <row r="15567" spans="19:19">
      <c r="S15567" t="s">
        <v>6274</v>
      </c>
    </row>
    <row r="15568" spans="19:19">
      <c r="S15568" t="s">
        <v>3130</v>
      </c>
    </row>
    <row r="15569" spans="19:19">
      <c r="S15569" t="s">
        <v>14142</v>
      </c>
    </row>
    <row r="15570" spans="19:19">
      <c r="S15570" t="s">
        <v>14143</v>
      </c>
    </row>
    <row r="15571" spans="19:19">
      <c r="S15571" t="s">
        <v>3117</v>
      </c>
    </row>
    <row r="15572" spans="19:19">
      <c r="S15572" t="s">
        <v>14144</v>
      </c>
    </row>
    <row r="15573" spans="19:19">
      <c r="S15573" t="s">
        <v>14145</v>
      </c>
    </row>
    <row r="15574" spans="19:19">
      <c r="S15574" t="s">
        <v>14146</v>
      </c>
    </row>
    <row r="15575" spans="19:19">
      <c r="S15575" t="s">
        <v>14147</v>
      </c>
    </row>
    <row r="15576" spans="19:19">
      <c r="S15576" t="s">
        <v>14148</v>
      </c>
    </row>
    <row r="15577" spans="19:19">
      <c r="S15577" t="s">
        <v>14149</v>
      </c>
    </row>
    <row r="15578" spans="19:19">
      <c r="S15578" t="s">
        <v>14150</v>
      </c>
    </row>
    <row r="15579" spans="19:19">
      <c r="S15579" t="s">
        <v>14151</v>
      </c>
    </row>
    <row r="15580" spans="19:19">
      <c r="S15580" t="s">
        <v>14152</v>
      </c>
    </row>
    <row r="15581" spans="19:19">
      <c r="S15581" t="s">
        <v>4890</v>
      </c>
    </row>
    <row r="15582" spans="19:19">
      <c r="S15582" t="s">
        <v>7390</v>
      </c>
    </row>
    <row r="15583" spans="19:19">
      <c r="S15583" t="s">
        <v>14153</v>
      </c>
    </row>
    <row r="15584" spans="19:19">
      <c r="S15584" t="s">
        <v>2984</v>
      </c>
    </row>
    <row r="15585" spans="19:19">
      <c r="S15585" t="s">
        <v>14154</v>
      </c>
    </row>
    <row r="15586" spans="19:19">
      <c r="S15586" t="s">
        <v>14155</v>
      </c>
    </row>
    <row r="15587" spans="19:19">
      <c r="S15587" t="s">
        <v>14156</v>
      </c>
    </row>
    <row r="15588" spans="19:19">
      <c r="S15588" t="s">
        <v>14157</v>
      </c>
    </row>
    <row r="15589" spans="19:19">
      <c r="S15589" t="s">
        <v>14158</v>
      </c>
    </row>
    <row r="15590" spans="19:19">
      <c r="S15590" t="s">
        <v>14159</v>
      </c>
    </row>
    <row r="15591" spans="19:19">
      <c r="S15591" t="s">
        <v>4717</v>
      </c>
    </row>
    <row r="15592" spans="19:19">
      <c r="S15592" t="s">
        <v>14160</v>
      </c>
    </row>
    <row r="15593" spans="19:19">
      <c r="S15593" t="s">
        <v>14161</v>
      </c>
    </row>
    <row r="15594" spans="19:19">
      <c r="S15594" t="s">
        <v>14162</v>
      </c>
    </row>
    <row r="15595" spans="19:19">
      <c r="S15595" t="s">
        <v>7580</v>
      </c>
    </row>
    <row r="15596" spans="19:19">
      <c r="S15596" t="s">
        <v>14163</v>
      </c>
    </row>
    <row r="15597" spans="19:19">
      <c r="S15597" t="s">
        <v>14164</v>
      </c>
    </row>
    <row r="15598" spans="19:19">
      <c r="S15598" t="s">
        <v>14165</v>
      </c>
    </row>
    <row r="15599" spans="19:19">
      <c r="S15599" t="s">
        <v>14166</v>
      </c>
    </row>
    <row r="15600" spans="19:19">
      <c r="S15600" t="s">
        <v>14167</v>
      </c>
    </row>
    <row r="15601" spans="19:19">
      <c r="S15601" t="s">
        <v>4675</v>
      </c>
    </row>
    <row r="15602" spans="19:19">
      <c r="S15602" t="s">
        <v>4307</v>
      </c>
    </row>
    <row r="15603" spans="19:19">
      <c r="S15603" t="s">
        <v>14168</v>
      </c>
    </row>
    <row r="15604" spans="19:19">
      <c r="S15604" t="s">
        <v>14169</v>
      </c>
    </row>
    <row r="15605" spans="19:19">
      <c r="S15605" t="s">
        <v>14170</v>
      </c>
    </row>
    <row r="15606" spans="19:19">
      <c r="S15606" t="s">
        <v>4252</v>
      </c>
    </row>
    <row r="15607" spans="19:19">
      <c r="S15607" t="s">
        <v>14171</v>
      </c>
    </row>
    <row r="15608" spans="19:19">
      <c r="S15608" t="s">
        <v>14172</v>
      </c>
    </row>
    <row r="15609" spans="19:19">
      <c r="S15609" t="s">
        <v>14173</v>
      </c>
    </row>
    <row r="15610" spans="19:19">
      <c r="S15610" t="s">
        <v>4745</v>
      </c>
    </row>
    <row r="15611" spans="19:19">
      <c r="S15611" t="s">
        <v>14174</v>
      </c>
    </row>
    <row r="15612" spans="19:19">
      <c r="S15612" t="s">
        <v>14175</v>
      </c>
    </row>
    <row r="15613" spans="19:19">
      <c r="S15613" t="s">
        <v>14176</v>
      </c>
    </row>
    <row r="15614" spans="19:19">
      <c r="S15614" t="s">
        <v>14177</v>
      </c>
    </row>
    <row r="15615" spans="19:19">
      <c r="S15615" t="s">
        <v>14178</v>
      </c>
    </row>
    <row r="15616" spans="19:19">
      <c r="S15616" t="s">
        <v>5932</v>
      </c>
    </row>
    <row r="15617" spans="19:19">
      <c r="S15617" t="s">
        <v>14179</v>
      </c>
    </row>
    <row r="15618" spans="19:19">
      <c r="S15618" t="s">
        <v>14180</v>
      </c>
    </row>
    <row r="15619" spans="19:19">
      <c r="S15619" t="s">
        <v>14181</v>
      </c>
    </row>
    <row r="15620" spans="19:19">
      <c r="S15620" t="s">
        <v>14182</v>
      </c>
    </row>
    <row r="15621" spans="19:19">
      <c r="S15621" t="s">
        <v>14183</v>
      </c>
    </row>
    <row r="15622" spans="19:19">
      <c r="S15622" t="s">
        <v>5319</v>
      </c>
    </row>
    <row r="15623" spans="19:19">
      <c r="S15623" t="s">
        <v>14184</v>
      </c>
    </row>
    <row r="15624" spans="19:19">
      <c r="S15624" t="s">
        <v>14185</v>
      </c>
    </row>
    <row r="15625" spans="19:19">
      <c r="S15625" t="s">
        <v>14186</v>
      </c>
    </row>
    <row r="15626" spans="19:19">
      <c r="S15626" t="s">
        <v>6408</v>
      </c>
    </row>
    <row r="15627" spans="19:19">
      <c r="S15627" t="s">
        <v>14187</v>
      </c>
    </row>
    <row r="15628" spans="19:19">
      <c r="S15628" t="s">
        <v>14188</v>
      </c>
    </row>
    <row r="15629" spans="19:19">
      <c r="S15629" t="s">
        <v>14189</v>
      </c>
    </row>
    <row r="15630" spans="19:19">
      <c r="S15630" t="s">
        <v>14190</v>
      </c>
    </row>
    <row r="15631" spans="19:19">
      <c r="S15631" t="s">
        <v>14191</v>
      </c>
    </row>
    <row r="15632" spans="19:19">
      <c r="S15632" t="s">
        <v>14192</v>
      </c>
    </row>
    <row r="15633" spans="19:19">
      <c r="S15633" t="s">
        <v>14193</v>
      </c>
    </row>
    <row r="15634" spans="19:19">
      <c r="S15634" t="s">
        <v>14194</v>
      </c>
    </row>
    <row r="15635" spans="19:19">
      <c r="S15635" t="s">
        <v>14195</v>
      </c>
    </row>
    <row r="15636" spans="19:19">
      <c r="S15636" t="s">
        <v>14196</v>
      </c>
    </row>
    <row r="15637" spans="19:19">
      <c r="S15637" t="s">
        <v>14197</v>
      </c>
    </row>
    <row r="15638" spans="19:19">
      <c r="S15638" t="s">
        <v>3928</v>
      </c>
    </row>
    <row r="15639" spans="19:19">
      <c r="S15639" t="s">
        <v>3616</v>
      </c>
    </row>
    <row r="15640" spans="19:19">
      <c r="S15640" t="s">
        <v>14198</v>
      </c>
    </row>
    <row r="15641" spans="19:19">
      <c r="S15641" t="s">
        <v>14199</v>
      </c>
    </row>
    <row r="15642" spans="19:19">
      <c r="S15642" t="s">
        <v>14200</v>
      </c>
    </row>
    <row r="15643" spans="19:19">
      <c r="S15643" t="s">
        <v>14201</v>
      </c>
    </row>
    <row r="15644" spans="19:19">
      <c r="S15644" t="s">
        <v>14202</v>
      </c>
    </row>
    <row r="15645" spans="19:19">
      <c r="S15645" t="s">
        <v>14203</v>
      </c>
    </row>
    <row r="15646" spans="19:19">
      <c r="S15646" t="s">
        <v>14204</v>
      </c>
    </row>
    <row r="15647" spans="19:19">
      <c r="S15647" t="s">
        <v>14205</v>
      </c>
    </row>
    <row r="15648" spans="19:19">
      <c r="S15648" t="s">
        <v>14206</v>
      </c>
    </row>
    <row r="15649" spans="19:19">
      <c r="S15649" t="s">
        <v>14207</v>
      </c>
    </row>
    <row r="15650" spans="19:19">
      <c r="S15650" t="s">
        <v>9462</v>
      </c>
    </row>
    <row r="15651" spans="19:19">
      <c r="S15651" t="s">
        <v>12804</v>
      </c>
    </row>
    <row r="15652" spans="19:19">
      <c r="S15652" t="s">
        <v>14208</v>
      </c>
    </row>
    <row r="15653" spans="19:19">
      <c r="S15653" t="s">
        <v>14209</v>
      </c>
    </row>
    <row r="15654" spans="19:19">
      <c r="S15654" t="s">
        <v>14210</v>
      </c>
    </row>
    <row r="15655" spans="19:19">
      <c r="S15655" t="s">
        <v>13720</v>
      </c>
    </row>
    <row r="15656" spans="19:19">
      <c r="S15656" t="s">
        <v>3103</v>
      </c>
    </row>
    <row r="15657" spans="19:19">
      <c r="S15657" t="s">
        <v>14067</v>
      </c>
    </row>
    <row r="15658" spans="19:19">
      <c r="S15658" t="s">
        <v>14211</v>
      </c>
    </row>
    <row r="15659" spans="19:19">
      <c r="S15659" t="s">
        <v>14212</v>
      </c>
    </row>
    <row r="15660" spans="19:19">
      <c r="S15660" t="s">
        <v>14213</v>
      </c>
    </row>
    <row r="15661" spans="19:19">
      <c r="S15661" t="s">
        <v>14214</v>
      </c>
    </row>
    <row r="15662" spans="19:19">
      <c r="S15662" t="s">
        <v>14215</v>
      </c>
    </row>
    <row r="15663" spans="19:19">
      <c r="S15663" t="s">
        <v>5020</v>
      </c>
    </row>
    <row r="15664" spans="19:19">
      <c r="S15664" t="s">
        <v>14216</v>
      </c>
    </row>
    <row r="15665" spans="19:19">
      <c r="S15665" t="s">
        <v>6277</v>
      </c>
    </row>
    <row r="15666" spans="19:19">
      <c r="S15666" t="s">
        <v>14217</v>
      </c>
    </row>
    <row r="15667" spans="19:19">
      <c r="S15667" t="s">
        <v>14218</v>
      </c>
    </row>
    <row r="15668" spans="19:19">
      <c r="S15668" t="s">
        <v>14219</v>
      </c>
    </row>
    <row r="15669" spans="19:19">
      <c r="S15669" t="s">
        <v>14220</v>
      </c>
    </row>
    <row r="15670" spans="19:19">
      <c r="S15670" t="s">
        <v>4436</v>
      </c>
    </row>
    <row r="15671" spans="19:19">
      <c r="S15671" t="s">
        <v>14221</v>
      </c>
    </row>
    <row r="15672" spans="19:19">
      <c r="S15672" t="s">
        <v>14222</v>
      </c>
    </row>
    <row r="15673" spans="19:19">
      <c r="S15673" t="s">
        <v>14223</v>
      </c>
    </row>
    <row r="15674" spans="19:19">
      <c r="S15674" t="s">
        <v>14224</v>
      </c>
    </row>
    <row r="15675" spans="19:19">
      <c r="S15675" t="s">
        <v>14225</v>
      </c>
    </row>
    <row r="15676" spans="19:19">
      <c r="S15676" t="s">
        <v>14226</v>
      </c>
    </row>
    <row r="15677" spans="19:19">
      <c r="S15677" t="s">
        <v>14227</v>
      </c>
    </row>
    <row r="15678" spans="19:19">
      <c r="S15678" t="s">
        <v>14228</v>
      </c>
    </row>
    <row r="15679" spans="19:19">
      <c r="S15679" t="s">
        <v>14229</v>
      </c>
    </row>
    <row r="15680" spans="19:19">
      <c r="S15680" t="s">
        <v>14230</v>
      </c>
    </row>
    <row r="15681" spans="19:19">
      <c r="S15681" t="s">
        <v>14231</v>
      </c>
    </row>
    <row r="15682" spans="19:19">
      <c r="S15682" t="s">
        <v>14232</v>
      </c>
    </row>
    <row r="15683" spans="19:19">
      <c r="S15683" t="s">
        <v>14233</v>
      </c>
    </row>
    <row r="15684" spans="19:19">
      <c r="S15684" t="s">
        <v>7469</v>
      </c>
    </row>
    <row r="15685" spans="19:19">
      <c r="S15685" t="s">
        <v>9462</v>
      </c>
    </row>
    <row r="15686" spans="19:19">
      <c r="S15686" t="s">
        <v>14234</v>
      </c>
    </row>
    <row r="15687" spans="19:19">
      <c r="S15687" t="s">
        <v>9463</v>
      </c>
    </row>
    <row r="15688" spans="19:19">
      <c r="S15688" t="s">
        <v>14235</v>
      </c>
    </row>
    <row r="15689" spans="19:19">
      <c r="S15689" t="s">
        <v>14236</v>
      </c>
    </row>
    <row r="15690" spans="19:19">
      <c r="S15690" t="s">
        <v>14237</v>
      </c>
    </row>
    <row r="15691" spans="19:19">
      <c r="S15691" t="s">
        <v>14238</v>
      </c>
    </row>
    <row r="15692" spans="19:19">
      <c r="S15692" t="s">
        <v>6793</v>
      </c>
    </row>
    <row r="15693" spans="19:19">
      <c r="S15693" t="s">
        <v>14239</v>
      </c>
    </row>
    <row r="15694" spans="19:19">
      <c r="S15694" t="s">
        <v>7749</v>
      </c>
    </row>
    <row r="15695" spans="19:19">
      <c r="S15695" t="s">
        <v>14240</v>
      </c>
    </row>
    <row r="15696" spans="19:19">
      <c r="S15696" t="s">
        <v>14241</v>
      </c>
    </row>
    <row r="15697" spans="19:19">
      <c r="S15697" t="s">
        <v>14242</v>
      </c>
    </row>
    <row r="15698" spans="19:19">
      <c r="S15698" t="s">
        <v>11857</v>
      </c>
    </row>
    <row r="15699" spans="19:19">
      <c r="S15699" t="s">
        <v>11164</v>
      </c>
    </row>
    <row r="15700" spans="19:19">
      <c r="S15700" t="s">
        <v>11165</v>
      </c>
    </row>
    <row r="15701" spans="19:19">
      <c r="S15701" t="s">
        <v>14243</v>
      </c>
    </row>
    <row r="15702" spans="19:19">
      <c r="S15702" t="s">
        <v>10337</v>
      </c>
    </row>
    <row r="15703" spans="19:19">
      <c r="S15703" t="s">
        <v>7726</v>
      </c>
    </row>
    <row r="15704" spans="19:19">
      <c r="S15704" t="s">
        <v>14244</v>
      </c>
    </row>
    <row r="15705" spans="19:19">
      <c r="S15705" t="s">
        <v>14245</v>
      </c>
    </row>
    <row r="15706" spans="19:19">
      <c r="S15706" t="s">
        <v>14246</v>
      </c>
    </row>
    <row r="15707" spans="19:19">
      <c r="S15707" t="s">
        <v>14247</v>
      </c>
    </row>
    <row r="15708" spans="19:19">
      <c r="S15708" t="s">
        <v>14162</v>
      </c>
    </row>
    <row r="15709" spans="19:19">
      <c r="S15709" t="s">
        <v>3280</v>
      </c>
    </row>
    <row r="15710" spans="19:19">
      <c r="S15710" t="s">
        <v>14248</v>
      </c>
    </row>
    <row r="15711" spans="19:19">
      <c r="S15711" t="s">
        <v>3817</v>
      </c>
    </row>
    <row r="15712" spans="19:19">
      <c r="S15712" t="s">
        <v>3954</v>
      </c>
    </row>
    <row r="15713" spans="19:19">
      <c r="S15713" t="s">
        <v>14249</v>
      </c>
    </row>
    <row r="15714" spans="19:19">
      <c r="S15714" t="s">
        <v>3138</v>
      </c>
    </row>
    <row r="15715" spans="19:19">
      <c r="S15715" t="s">
        <v>14250</v>
      </c>
    </row>
    <row r="15716" spans="19:19">
      <c r="S15716" t="s">
        <v>14251</v>
      </c>
    </row>
    <row r="15717" spans="19:19">
      <c r="S15717" t="s">
        <v>14212</v>
      </c>
    </row>
    <row r="15718" spans="19:19">
      <c r="S15718" t="s">
        <v>3138</v>
      </c>
    </row>
    <row r="15719" spans="19:19">
      <c r="S15719" t="s">
        <v>14252</v>
      </c>
    </row>
    <row r="15720" spans="19:19">
      <c r="S15720" t="s">
        <v>14253</v>
      </c>
    </row>
    <row r="15721" spans="19:19">
      <c r="S15721" t="s">
        <v>14254</v>
      </c>
    </row>
    <row r="15722" spans="19:19">
      <c r="S15722" t="s">
        <v>14255</v>
      </c>
    </row>
    <row r="15723" spans="19:19">
      <c r="S15723" t="s">
        <v>6676</v>
      </c>
    </row>
    <row r="15724" spans="19:19">
      <c r="S15724" t="s">
        <v>14256</v>
      </c>
    </row>
    <row r="15725" spans="19:19">
      <c r="S15725" t="s">
        <v>14257</v>
      </c>
    </row>
    <row r="15726" spans="19:19">
      <c r="S15726" t="s">
        <v>2220</v>
      </c>
    </row>
    <row r="15727" spans="19:19">
      <c r="S15727" t="s">
        <v>14258</v>
      </c>
    </row>
    <row r="15728" spans="19:19">
      <c r="S15728" t="s">
        <v>14259</v>
      </c>
    </row>
    <row r="15729" spans="19:19">
      <c r="S15729" t="s">
        <v>14260</v>
      </c>
    </row>
    <row r="15730" spans="19:19">
      <c r="S15730" t="s">
        <v>14261</v>
      </c>
    </row>
    <row r="15731" spans="19:19">
      <c r="S15731" t="s">
        <v>14262</v>
      </c>
    </row>
    <row r="15732" spans="19:19">
      <c r="S15732" t="s">
        <v>14263</v>
      </c>
    </row>
    <row r="15733" spans="19:19">
      <c r="S15733" t="s">
        <v>14264</v>
      </c>
    </row>
    <row r="15734" spans="19:19">
      <c r="S15734" t="s">
        <v>14265</v>
      </c>
    </row>
    <row r="15735" spans="19:19">
      <c r="S15735" t="s">
        <v>14266</v>
      </c>
    </row>
    <row r="15736" spans="19:19">
      <c r="S15736" t="s">
        <v>14267</v>
      </c>
    </row>
    <row r="15737" spans="19:19">
      <c r="S15737" t="s">
        <v>14268</v>
      </c>
    </row>
    <row r="15738" spans="19:19">
      <c r="S15738" t="s">
        <v>14269</v>
      </c>
    </row>
    <row r="15739" spans="19:19">
      <c r="S15739" t="s">
        <v>14270</v>
      </c>
    </row>
    <row r="15740" spans="19:19">
      <c r="S15740" t="s">
        <v>14271</v>
      </c>
    </row>
    <row r="15741" spans="19:19">
      <c r="S15741" t="s">
        <v>4646</v>
      </c>
    </row>
    <row r="15742" spans="19:19">
      <c r="S15742" t="s">
        <v>14272</v>
      </c>
    </row>
    <row r="15743" spans="19:19">
      <c r="S15743" t="s">
        <v>14273</v>
      </c>
    </row>
    <row r="15744" spans="19:19">
      <c r="S15744" t="s">
        <v>14274</v>
      </c>
    </row>
    <row r="15745" spans="19:19">
      <c r="S15745" t="s">
        <v>14275</v>
      </c>
    </row>
    <row r="15746" spans="19:19">
      <c r="S15746" t="s">
        <v>14276</v>
      </c>
    </row>
    <row r="15747" spans="19:19">
      <c r="S15747" t="s">
        <v>14277</v>
      </c>
    </row>
    <row r="15748" spans="19:19">
      <c r="S15748" t="s">
        <v>14278</v>
      </c>
    </row>
    <row r="15749" spans="19:19">
      <c r="S15749" t="s">
        <v>3103</v>
      </c>
    </row>
    <row r="15750" spans="19:19">
      <c r="S15750" t="s">
        <v>3572</v>
      </c>
    </row>
    <row r="15751" spans="19:19">
      <c r="S15751" t="s">
        <v>14279</v>
      </c>
    </row>
    <row r="15752" spans="19:19">
      <c r="S15752" t="s">
        <v>4221</v>
      </c>
    </row>
    <row r="15753" spans="19:19">
      <c r="S15753" t="s">
        <v>14279</v>
      </c>
    </row>
    <row r="15754" spans="19:19">
      <c r="S15754" t="s">
        <v>14280</v>
      </c>
    </row>
    <row r="15755" spans="19:19">
      <c r="S15755" t="s">
        <v>14281</v>
      </c>
    </row>
    <row r="15756" spans="19:19">
      <c r="S15756" t="s">
        <v>14282</v>
      </c>
    </row>
    <row r="15757" spans="19:19">
      <c r="S15757" t="s">
        <v>14283</v>
      </c>
    </row>
    <row r="15758" spans="19:19">
      <c r="S15758" t="s">
        <v>14284</v>
      </c>
    </row>
    <row r="15759" spans="19:19">
      <c r="S15759" t="s">
        <v>14285</v>
      </c>
    </row>
    <row r="15760" spans="19:19">
      <c r="S15760" t="s">
        <v>14286</v>
      </c>
    </row>
    <row r="15761" spans="19:19">
      <c r="S15761" t="s">
        <v>14287</v>
      </c>
    </row>
    <row r="15762" spans="19:19">
      <c r="S15762" t="s">
        <v>14288</v>
      </c>
    </row>
    <row r="15763" spans="19:19">
      <c r="S15763" t="s">
        <v>14289</v>
      </c>
    </row>
    <row r="15764" spans="19:19">
      <c r="S15764" t="s">
        <v>6897</v>
      </c>
    </row>
    <row r="15765" spans="19:19">
      <c r="S15765" t="s">
        <v>14290</v>
      </c>
    </row>
    <row r="15766" spans="19:19">
      <c r="S15766" t="s">
        <v>14291</v>
      </c>
    </row>
    <row r="15767" spans="19:19">
      <c r="S15767" t="s">
        <v>14292</v>
      </c>
    </row>
    <row r="15768" spans="19:19">
      <c r="S15768" t="s">
        <v>14293</v>
      </c>
    </row>
    <row r="15769" spans="19:19">
      <c r="S15769" t="s">
        <v>14294</v>
      </c>
    </row>
    <row r="15770" spans="19:19">
      <c r="S15770" t="s">
        <v>14295</v>
      </c>
    </row>
    <row r="15771" spans="19:19">
      <c r="S15771" t="s">
        <v>14296</v>
      </c>
    </row>
    <row r="15772" spans="19:19">
      <c r="S15772" t="s">
        <v>14297</v>
      </c>
    </row>
    <row r="15773" spans="19:19">
      <c r="S15773" t="s">
        <v>14298</v>
      </c>
    </row>
    <row r="15774" spans="19:19">
      <c r="S15774" t="s">
        <v>14299</v>
      </c>
    </row>
    <row r="15775" spans="19:19">
      <c r="S15775" t="s">
        <v>14300</v>
      </c>
    </row>
    <row r="15776" spans="19:19">
      <c r="S15776" t="s">
        <v>14301</v>
      </c>
    </row>
    <row r="15777" spans="19:19">
      <c r="S15777" t="s">
        <v>14302</v>
      </c>
    </row>
    <row r="15778" spans="19:19">
      <c r="S15778" t="s">
        <v>14303</v>
      </c>
    </row>
    <row r="15779" spans="19:19">
      <c r="S15779" t="s">
        <v>14304</v>
      </c>
    </row>
    <row r="15780" spans="19:19">
      <c r="S15780" t="s">
        <v>14305</v>
      </c>
    </row>
    <row r="15781" spans="19:19">
      <c r="S15781" t="s">
        <v>14306</v>
      </c>
    </row>
    <row r="15782" spans="19:19">
      <c r="S15782" t="s">
        <v>14307</v>
      </c>
    </row>
    <row r="15783" spans="19:19">
      <c r="S15783" t="s">
        <v>14308</v>
      </c>
    </row>
    <row r="15784" spans="19:19">
      <c r="S15784" t="s">
        <v>14309</v>
      </c>
    </row>
    <row r="15785" spans="19:19">
      <c r="S15785" t="s">
        <v>14310</v>
      </c>
    </row>
    <row r="15786" spans="19:19">
      <c r="S15786" t="s">
        <v>14311</v>
      </c>
    </row>
    <row r="15787" spans="19:19">
      <c r="S15787" t="s">
        <v>14312</v>
      </c>
    </row>
    <row r="15788" spans="19:19">
      <c r="S15788" t="s">
        <v>14313</v>
      </c>
    </row>
    <row r="15789" spans="19:19">
      <c r="S15789" t="s">
        <v>14314</v>
      </c>
    </row>
    <row r="15790" spans="19:19">
      <c r="S15790" t="s">
        <v>2128</v>
      </c>
    </row>
    <row r="15791" spans="19:19">
      <c r="S15791" t="s">
        <v>14315</v>
      </c>
    </row>
    <row r="15792" spans="19:19">
      <c r="S15792" t="s">
        <v>14316</v>
      </c>
    </row>
    <row r="15793" spans="19:19">
      <c r="S15793" t="s">
        <v>14317</v>
      </c>
    </row>
    <row r="15794" spans="19:19">
      <c r="S15794" t="s">
        <v>14318</v>
      </c>
    </row>
    <row r="15795" spans="19:19">
      <c r="S15795" t="s">
        <v>14319</v>
      </c>
    </row>
    <row r="15796" spans="19:19">
      <c r="S15796" t="s">
        <v>14320</v>
      </c>
    </row>
    <row r="15797" spans="19:19">
      <c r="S15797" t="s">
        <v>14321</v>
      </c>
    </row>
    <row r="15798" spans="19:19">
      <c r="S15798" t="s">
        <v>14322</v>
      </c>
    </row>
    <row r="15799" spans="19:19">
      <c r="S15799" t="s">
        <v>4157</v>
      </c>
    </row>
    <row r="15800" spans="19:19">
      <c r="S15800" t="s">
        <v>14323</v>
      </c>
    </row>
    <row r="15801" spans="19:19">
      <c r="S15801" t="s">
        <v>12441</v>
      </c>
    </row>
    <row r="15802" spans="19:19">
      <c r="S15802" t="s">
        <v>14324</v>
      </c>
    </row>
    <row r="15803" spans="19:19">
      <c r="S15803" t="s">
        <v>14325</v>
      </c>
    </row>
    <row r="15804" spans="19:19">
      <c r="S15804" t="s">
        <v>14326</v>
      </c>
    </row>
    <row r="15805" spans="19:19">
      <c r="S15805" t="s">
        <v>14327</v>
      </c>
    </row>
    <row r="15806" spans="19:19">
      <c r="S15806" t="s">
        <v>5907</v>
      </c>
    </row>
    <row r="15807" spans="19:19">
      <c r="S15807" t="s">
        <v>14328</v>
      </c>
    </row>
    <row r="15808" spans="19:19">
      <c r="S15808" t="s">
        <v>14329</v>
      </c>
    </row>
    <row r="15809" spans="19:19">
      <c r="S15809" t="s">
        <v>14330</v>
      </c>
    </row>
    <row r="15810" spans="19:19">
      <c r="S15810" t="s">
        <v>14331</v>
      </c>
    </row>
    <row r="15811" spans="19:19">
      <c r="S15811" t="s">
        <v>14332</v>
      </c>
    </row>
    <row r="15812" spans="19:19">
      <c r="S15812" t="s">
        <v>13184</v>
      </c>
    </row>
    <row r="15813" spans="19:19">
      <c r="S15813" t="s">
        <v>14333</v>
      </c>
    </row>
    <row r="15814" spans="19:19">
      <c r="S15814" t="s">
        <v>14334</v>
      </c>
    </row>
    <row r="15815" spans="19:19">
      <c r="S15815" t="s">
        <v>4892</v>
      </c>
    </row>
    <row r="15816" spans="19:19">
      <c r="S15816" t="s">
        <v>14335</v>
      </c>
    </row>
    <row r="15817" spans="19:19">
      <c r="S15817" t="s">
        <v>14336</v>
      </c>
    </row>
    <row r="15818" spans="19:19">
      <c r="S15818" t="s">
        <v>14337</v>
      </c>
    </row>
    <row r="15819" spans="19:19">
      <c r="S15819" t="s">
        <v>14338</v>
      </c>
    </row>
    <row r="15820" spans="19:19">
      <c r="S15820" t="s">
        <v>14339</v>
      </c>
    </row>
    <row r="15821" spans="19:19">
      <c r="S15821" t="s">
        <v>14340</v>
      </c>
    </row>
    <row r="15822" spans="19:19">
      <c r="S15822" t="s">
        <v>14341</v>
      </c>
    </row>
    <row r="15823" spans="19:19">
      <c r="S15823" t="s">
        <v>14342</v>
      </c>
    </row>
    <row r="15824" spans="19:19">
      <c r="S15824" t="s">
        <v>3616</v>
      </c>
    </row>
    <row r="15825" spans="19:19">
      <c r="S15825" t="s">
        <v>14343</v>
      </c>
    </row>
    <row r="15826" spans="19:19">
      <c r="S15826" t="s">
        <v>14344</v>
      </c>
    </row>
    <row r="15827" spans="19:19">
      <c r="S15827" t="s">
        <v>14345</v>
      </c>
    </row>
    <row r="15828" spans="19:19">
      <c r="S15828" t="s">
        <v>14346</v>
      </c>
    </row>
    <row r="15829" spans="19:19">
      <c r="S15829" t="s">
        <v>14347</v>
      </c>
    </row>
    <row r="15830" spans="19:19">
      <c r="S15830" t="s">
        <v>11502</v>
      </c>
    </row>
    <row r="15831" spans="19:19">
      <c r="S15831" t="s">
        <v>14348</v>
      </c>
    </row>
    <row r="15832" spans="19:19">
      <c r="S15832" t="s">
        <v>14349</v>
      </c>
    </row>
    <row r="15833" spans="19:19">
      <c r="S15833" t="s">
        <v>14350</v>
      </c>
    </row>
    <row r="15834" spans="19:19">
      <c r="S15834" t="s">
        <v>14351</v>
      </c>
    </row>
    <row r="15835" spans="19:19">
      <c r="S15835" t="s">
        <v>14352</v>
      </c>
    </row>
    <row r="15836" spans="19:19">
      <c r="S15836" t="s">
        <v>14353</v>
      </c>
    </row>
    <row r="15837" spans="19:19">
      <c r="S15837" t="s">
        <v>14354</v>
      </c>
    </row>
    <row r="15838" spans="19:19">
      <c r="S15838" t="s">
        <v>14355</v>
      </c>
    </row>
    <row r="15839" spans="19:19">
      <c r="S15839" t="s">
        <v>14356</v>
      </c>
    </row>
    <row r="15840" spans="19:19">
      <c r="S15840" t="s">
        <v>14357</v>
      </c>
    </row>
    <row r="15841" spans="19:19">
      <c r="S15841" t="s">
        <v>14358</v>
      </c>
    </row>
    <row r="15842" spans="19:19">
      <c r="S15842" t="s">
        <v>14359</v>
      </c>
    </row>
    <row r="15843" spans="19:19">
      <c r="S15843" t="s">
        <v>14360</v>
      </c>
    </row>
    <row r="15844" spans="19:19">
      <c r="S15844" t="s">
        <v>11477</v>
      </c>
    </row>
    <row r="15845" spans="19:19">
      <c r="S15845" t="s">
        <v>3502</v>
      </c>
    </row>
    <row r="15846" spans="19:19">
      <c r="S15846" t="s">
        <v>14361</v>
      </c>
    </row>
    <row r="15847" spans="19:19">
      <c r="S15847" t="s">
        <v>14362</v>
      </c>
    </row>
    <row r="15848" spans="19:19">
      <c r="S15848" t="s">
        <v>8800</v>
      </c>
    </row>
    <row r="15849" spans="19:19">
      <c r="S15849" t="s">
        <v>14363</v>
      </c>
    </row>
    <row r="15850" spans="19:19">
      <c r="S15850" t="s">
        <v>14364</v>
      </c>
    </row>
    <row r="15851" spans="19:19">
      <c r="S15851" t="s">
        <v>14365</v>
      </c>
    </row>
    <row r="15852" spans="19:19">
      <c r="S15852" t="s">
        <v>8304</v>
      </c>
    </row>
    <row r="15853" spans="19:19">
      <c r="S15853" t="s">
        <v>3613</v>
      </c>
    </row>
    <row r="15854" spans="19:19">
      <c r="S15854" t="s">
        <v>14366</v>
      </c>
    </row>
    <row r="15855" spans="19:19">
      <c r="S15855" t="s">
        <v>14367</v>
      </c>
    </row>
    <row r="15856" spans="19:19">
      <c r="S15856" t="s">
        <v>14368</v>
      </c>
    </row>
    <row r="15857" spans="19:19">
      <c r="S15857" t="s">
        <v>14369</v>
      </c>
    </row>
    <row r="15858" spans="19:19">
      <c r="S15858" t="s">
        <v>13961</v>
      </c>
    </row>
    <row r="15859" spans="19:19">
      <c r="S15859" t="s">
        <v>14370</v>
      </c>
    </row>
    <row r="15860" spans="19:19">
      <c r="S15860" t="s">
        <v>14371</v>
      </c>
    </row>
    <row r="15861" spans="19:19">
      <c r="S15861" t="s">
        <v>14372</v>
      </c>
    </row>
    <row r="15862" spans="19:19">
      <c r="S15862" t="s">
        <v>14373</v>
      </c>
    </row>
    <row r="15863" spans="19:19">
      <c r="S15863" t="s">
        <v>14374</v>
      </c>
    </row>
    <row r="15864" spans="19:19">
      <c r="S15864" t="s">
        <v>10262</v>
      </c>
    </row>
    <row r="15865" spans="19:19">
      <c r="S15865" t="s">
        <v>14375</v>
      </c>
    </row>
    <row r="15866" spans="19:19">
      <c r="S15866" t="s">
        <v>14376</v>
      </c>
    </row>
    <row r="15867" spans="19:19">
      <c r="S15867" t="s">
        <v>14377</v>
      </c>
    </row>
    <row r="15868" spans="19:19">
      <c r="S15868" t="s">
        <v>14378</v>
      </c>
    </row>
    <row r="15869" spans="19:19">
      <c r="S15869" t="s">
        <v>14379</v>
      </c>
    </row>
    <row r="15870" spans="19:19">
      <c r="S15870" t="s">
        <v>7167</v>
      </c>
    </row>
    <row r="15871" spans="19:19">
      <c r="S15871" t="s">
        <v>14380</v>
      </c>
    </row>
    <row r="15872" spans="19:19">
      <c r="S15872" t="s">
        <v>14381</v>
      </c>
    </row>
    <row r="15873" spans="19:19">
      <c r="S15873" t="s">
        <v>1471</v>
      </c>
    </row>
    <row r="15874" spans="19:19">
      <c r="S15874" t="s">
        <v>3103</v>
      </c>
    </row>
    <row r="15875" spans="19:19">
      <c r="S15875" t="s">
        <v>3346</v>
      </c>
    </row>
    <row r="15876" spans="19:19">
      <c r="S15876" t="s">
        <v>14382</v>
      </c>
    </row>
    <row r="15877" spans="19:19">
      <c r="S15877" t="s">
        <v>3817</v>
      </c>
    </row>
    <row r="15878" spans="19:19">
      <c r="S15878" t="s">
        <v>14383</v>
      </c>
    </row>
    <row r="15879" spans="19:19">
      <c r="S15879" t="s">
        <v>14384</v>
      </c>
    </row>
    <row r="15880" spans="19:19">
      <c r="S15880" t="s">
        <v>10847</v>
      </c>
    </row>
    <row r="15881" spans="19:19">
      <c r="S15881" t="s">
        <v>14385</v>
      </c>
    </row>
    <row r="15882" spans="19:19">
      <c r="S15882" t="s">
        <v>14378</v>
      </c>
    </row>
    <row r="15883" spans="19:19">
      <c r="S15883" t="s">
        <v>14386</v>
      </c>
    </row>
    <row r="15884" spans="19:19">
      <c r="S15884" t="s">
        <v>14387</v>
      </c>
    </row>
    <row r="15885" spans="19:19">
      <c r="S15885" t="s">
        <v>14388</v>
      </c>
    </row>
    <row r="15886" spans="19:19">
      <c r="S15886" t="s">
        <v>14389</v>
      </c>
    </row>
    <row r="15887" spans="19:19">
      <c r="S15887" t="s">
        <v>14330</v>
      </c>
    </row>
    <row r="15888" spans="19:19">
      <c r="S15888" t="s">
        <v>2448</v>
      </c>
    </row>
    <row r="15889" spans="19:19">
      <c r="S15889" t="s">
        <v>14390</v>
      </c>
    </row>
    <row r="15890" spans="19:19">
      <c r="S15890" t="s">
        <v>14391</v>
      </c>
    </row>
    <row r="15891" spans="19:19">
      <c r="S15891" t="s">
        <v>14392</v>
      </c>
    </row>
    <row r="15892" spans="19:19">
      <c r="S15892" t="s">
        <v>12761</v>
      </c>
    </row>
    <row r="15893" spans="19:19">
      <c r="S15893" t="s">
        <v>2911</v>
      </c>
    </row>
    <row r="15894" spans="19:19">
      <c r="S15894" t="s">
        <v>14393</v>
      </c>
    </row>
    <row r="15895" spans="19:19">
      <c r="S15895" t="s">
        <v>14394</v>
      </c>
    </row>
    <row r="15896" spans="19:19">
      <c r="S15896" t="s">
        <v>14395</v>
      </c>
    </row>
    <row r="15897" spans="19:19">
      <c r="S15897" t="s">
        <v>14396</v>
      </c>
    </row>
    <row r="15898" spans="19:19">
      <c r="S15898" t="s">
        <v>14397</v>
      </c>
    </row>
    <row r="15899" spans="19:19">
      <c r="S15899" t="s">
        <v>14398</v>
      </c>
    </row>
    <row r="15900" spans="19:19">
      <c r="S15900" t="s">
        <v>14399</v>
      </c>
    </row>
    <row r="15901" spans="19:19">
      <c r="S15901" t="s">
        <v>4224</v>
      </c>
    </row>
    <row r="15902" spans="19:19">
      <c r="S15902" t="s">
        <v>14400</v>
      </c>
    </row>
    <row r="15903" spans="19:19">
      <c r="S15903" t="s">
        <v>14401</v>
      </c>
    </row>
    <row r="15904" spans="19:19">
      <c r="S15904" t="s">
        <v>14402</v>
      </c>
    </row>
    <row r="15905" spans="19:19">
      <c r="S15905" t="s">
        <v>14403</v>
      </c>
    </row>
    <row r="15906" spans="19:19">
      <c r="S15906" t="s">
        <v>14404</v>
      </c>
    </row>
    <row r="15907" spans="19:19">
      <c r="S15907" t="s">
        <v>14405</v>
      </c>
    </row>
    <row r="15908" spans="19:19">
      <c r="S15908" t="s">
        <v>14406</v>
      </c>
    </row>
    <row r="15909" spans="19:19">
      <c r="S15909" t="s">
        <v>14407</v>
      </c>
    </row>
    <row r="15910" spans="19:19">
      <c r="S15910" t="s">
        <v>14408</v>
      </c>
    </row>
    <row r="15911" spans="19:19">
      <c r="S15911" t="s">
        <v>14409</v>
      </c>
    </row>
    <row r="15912" spans="19:19">
      <c r="S15912" t="s">
        <v>14410</v>
      </c>
    </row>
    <row r="15913" spans="19:19">
      <c r="S15913" t="s">
        <v>14411</v>
      </c>
    </row>
    <row r="15914" spans="19:19">
      <c r="S15914" t="s">
        <v>14412</v>
      </c>
    </row>
    <row r="15915" spans="19:19">
      <c r="S15915" t="s">
        <v>14413</v>
      </c>
    </row>
    <row r="15916" spans="19:19">
      <c r="S15916" t="s">
        <v>5164</v>
      </c>
    </row>
    <row r="15917" spans="19:19">
      <c r="S15917" t="s">
        <v>14414</v>
      </c>
    </row>
    <row r="15918" spans="19:19">
      <c r="S15918" t="s">
        <v>14415</v>
      </c>
    </row>
    <row r="15919" spans="19:19">
      <c r="S15919" t="s">
        <v>14416</v>
      </c>
    </row>
    <row r="15920" spans="19:19">
      <c r="S15920" t="s">
        <v>14417</v>
      </c>
    </row>
    <row r="15921" spans="19:19">
      <c r="S15921" t="s">
        <v>14418</v>
      </c>
    </row>
    <row r="15922" spans="19:19">
      <c r="S15922" t="s">
        <v>3543</v>
      </c>
    </row>
    <row r="15923" spans="19:19">
      <c r="S15923" t="s">
        <v>14419</v>
      </c>
    </row>
    <row r="15924" spans="19:19">
      <c r="S15924" t="s">
        <v>4575</v>
      </c>
    </row>
    <row r="15925" spans="19:19">
      <c r="S15925" t="s">
        <v>14420</v>
      </c>
    </row>
    <row r="15926" spans="19:19">
      <c r="S15926" t="s">
        <v>14421</v>
      </c>
    </row>
    <row r="15927" spans="19:19">
      <c r="S15927" t="s">
        <v>14422</v>
      </c>
    </row>
    <row r="15928" spans="19:19">
      <c r="S15928" t="s">
        <v>14423</v>
      </c>
    </row>
    <row r="15929" spans="19:19">
      <c r="S15929" t="s">
        <v>14424</v>
      </c>
    </row>
    <row r="15930" spans="19:19">
      <c r="S15930" t="s">
        <v>14425</v>
      </c>
    </row>
    <row r="15931" spans="19:19">
      <c r="S15931" t="s">
        <v>14426</v>
      </c>
    </row>
    <row r="15932" spans="19:19">
      <c r="S15932" t="s">
        <v>14427</v>
      </c>
    </row>
    <row r="15933" spans="19:19">
      <c r="S15933" t="s">
        <v>14428</v>
      </c>
    </row>
    <row r="15934" spans="19:19">
      <c r="S15934" t="s">
        <v>14429</v>
      </c>
    </row>
    <row r="15935" spans="19:19">
      <c r="S15935" t="s">
        <v>14430</v>
      </c>
    </row>
    <row r="15936" spans="19:19">
      <c r="S15936" t="s">
        <v>14431</v>
      </c>
    </row>
    <row r="15937" spans="19:19">
      <c r="S15937" t="s">
        <v>14432</v>
      </c>
    </row>
    <row r="15938" spans="19:19">
      <c r="S15938" t="s">
        <v>14433</v>
      </c>
    </row>
    <row r="15939" spans="19:19">
      <c r="S15939" t="s">
        <v>5065</v>
      </c>
    </row>
    <row r="15940" spans="19:19">
      <c r="S15940" t="s">
        <v>14434</v>
      </c>
    </row>
    <row r="15941" spans="19:19">
      <c r="S15941" t="s">
        <v>14435</v>
      </c>
    </row>
    <row r="15942" spans="19:19">
      <c r="S15942" t="s">
        <v>2071</v>
      </c>
    </row>
    <row r="15943" spans="19:19">
      <c r="S15943" t="s">
        <v>5175</v>
      </c>
    </row>
    <row r="15944" spans="19:19">
      <c r="S15944" t="s">
        <v>14436</v>
      </c>
    </row>
    <row r="15945" spans="19:19">
      <c r="S15945" t="s">
        <v>14437</v>
      </c>
    </row>
    <row r="15946" spans="19:19">
      <c r="S15946" t="s">
        <v>14438</v>
      </c>
    </row>
    <row r="15947" spans="19:19">
      <c r="S15947" t="s">
        <v>3607</v>
      </c>
    </row>
    <row r="15948" spans="19:19">
      <c r="S15948" t="s">
        <v>14439</v>
      </c>
    </row>
    <row r="15949" spans="19:19">
      <c r="S15949" t="s">
        <v>14440</v>
      </c>
    </row>
    <row r="15950" spans="19:19">
      <c r="S15950" t="s">
        <v>5044</v>
      </c>
    </row>
    <row r="15951" spans="19:19">
      <c r="S15951" t="s">
        <v>14441</v>
      </c>
    </row>
    <row r="15952" spans="19:19">
      <c r="S15952" t="s">
        <v>4774</v>
      </c>
    </row>
    <row r="15953" spans="19:19">
      <c r="S15953" t="s">
        <v>14442</v>
      </c>
    </row>
    <row r="15954" spans="19:19">
      <c r="S15954" t="s">
        <v>8488</v>
      </c>
    </row>
    <row r="15955" spans="19:19">
      <c r="S15955" t="s">
        <v>14443</v>
      </c>
    </row>
    <row r="15956" spans="19:19">
      <c r="S15956" t="s">
        <v>14444</v>
      </c>
    </row>
    <row r="15957" spans="19:19">
      <c r="S15957" t="s">
        <v>14445</v>
      </c>
    </row>
    <row r="15958" spans="19:19">
      <c r="S15958" t="s">
        <v>6409</v>
      </c>
    </row>
    <row r="15959" spans="19:19">
      <c r="S15959" t="s">
        <v>14446</v>
      </c>
    </row>
    <row r="15960" spans="19:19">
      <c r="S15960" t="s">
        <v>14447</v>
      </c>
    </row>
    <row r="15961" spans="19:19">
      <c r="S15961" t="s">
        <v>5057</v>
      </c>
    </row>
    <row r="15962" spans="19:19">
      <c r="S15962" t="s">
        <v>14448</v>
      </c>
    </row>
    <row r="15963" spans="19:19">
      <c r="S15963" t="s">
        <v>14449</v>
      </c>
    </row>
    <row r="15964" spans="19:19">
      <c r="S15964" t="s">
        <v>7696</v>
      </c>
    </row>
    <row r="15965" spans="19:19">
      <c r="S15965" t="s">
        <v>14450</v>
      </c>
    </row>
    <row r="15966" spans="19:19">
      <c r="S15966" t="s">
        <v>6254</v>
      </c>
    </row>
    <row r="15967" spans="19:19">
      <c r="S15967" t="s">
        <v>14451</v>
      </c>
    </row>
    <row r="15968" spans="19:19">
      <c r="S15968" t="s">
        <v>14452</v>
      </c>
    </row>
    <row r="15969" spans="19:19">
      <c r="S15969" t="s">
        <v>14453</v>
      </c>
    </row>
    <row r="15970" spans="19:19">
      <c r="S15970" t="s">
        <v>4890</v>
      </c>
    </row>
    <row r="15971" spans="19:19">
      <c r="S15971" t="s">
        <v>14454</v>
      </c>
    </row>
    <row r="15972" spans="19:19">
      <c r="S15972" t="s">
        <v>14455</v>
      </c>
    </row>
    <row r="15973" spans="19:19">
      <c r="S15973" t="s">
        <v>10627</v>
      </c>
    </row>
    <row r="15974" spans="19:19">
      <c r="S15974" t="s">
        <v>14456</v>
      </c>
    </row>
    <row r="15975" spans="19:19">
      <c r="S15975" t="s">
        <v>4635</v>
      </c>
    </row>
    <row r="15976" spans="19:19">
      <c r="S15976" t="s">
        <v>14457</v>
      </c>
    </row>
    <row r="15977" spans="19:19">
      <c r="S15977" t="s">
        <v>14458</v>
      </c>
    </row>
    <row r="15978" spans="19:19">
      <c r="S15978" t="s">
        <v>4668</v>
      </c>
    </row>
    <row r="15979" spans="19:19">
      <c r="S15979" t="s">
        <v>14459</v>
      </c>
    </row>
    <row r="15980" spans="19:19">
      <c r="S15980" t="s">
        <v>13315</v>
      </c>
    </row>
    <row r="15981" spans="19:19">
      <c r="S15981" t="s">
        <v>12543</v>
      </c>
    </row>
    <row r="15982" spans="19:19">
      <c r="S15982" t="s">
        <v>14460</v>
      </c>
    </row>
    <row r="15983" spans="19:19">
      <c r="S15983" t="s">
        <v>6332</v>
      </c>
    </row>
    <row r="15984" spans="19:19">
      <c r="S15984" t="s">
        <v>14461</v>
      </c>
    </row>
    <row r="15985" spans="19:19">
      <c r="S15985" t="s">
        <v>2920</v>
      </c>
    </row>
    <row r="15986" spans="19:19">
      <c r="S15986" t="s">
        <v>14462</v>
      </c>
    </row>
    <row r="15987" spans="19:19">
      <c r="S15987" t="s">
        <v>14463</v>
      </c>
    </row>
    <row r="15988" spans="19:19">
      <c r="S15988" t="s">
        <v>14464</v>
      </c>
    </row>
    <row r="15989" spans="19:19">
      <c r="S15989" t="s">
        <v>14465</v>
      </c>
    </row>
    <row r="15990" spans="19:19">
      <c r="S15990" t="s">
        <v>14466</v>
      </c>
    </row>
    <row r="15991" spans="19:19">
      <c r="S15991" t="s">
        <v>4625</v>
      </c>
    </row>
    <row r="15992" spans="19:19">
      <c r="S15992" t="s">
        <v>14467</v>
      </c>
    </row>
    <row r="15993" spans="19:19">
      <c r="S15993" t="s">
        <v>6317</v>
      </c>
    </row>
    <row r="15994" spans="19:19">
      <c r="S15994" t="s">
        <v>14468</v>
      </c>
    </row>
    <row r="15995" spans="19:19">
      <c r="S15995" t="s">
        <v>14469</v>
      </c>
    </row>
    <row r="15996" spans="19:19">
      <c r="S15996" t="s">
        <v>14470</v>
      </c>
    </row>
    <row r="15997" spans="19:19">
      <c r="S15997" t="s">
        <v>14471</v>
      </c>
    </row>
    <row r="15998" spans="19:19">
      <c r="S15998" t="s">
        <v>14472</v>
      </c>
    </row>
    <row r="15999" spans="19:19">
      <c r="S15999" t="s">
        <v>14473</v>
      </c>
    </row>
    <row r="16000" spans="19:19">
      <c r="S16000" t="s">
        <v>14474</v>
      </c>
    </row>
    <row r="16001" spans="19:19">
      <c r="S16001" t="s">
        <v>3103</v>
      </c>
    </row>
    <row r="16002" spans="19:19">
      <c r="S16002" t="s">
        <v>14475</v>
      </c>
    </row>
    <row r="16003" spans="19:19">
      <c r="S16003" t="s">
        <v>14476</v>
      </c>
    </row>
    <row r="16004" spans="19:19">
      <c r="S16004" t="s">
        <v>14477</v>
      </c>
    </row>
    <row r="16005" spans="19:19">
      <c r="S16005" t="s">
        <v>4684</v>
      </c>
    </row>
    <row r="16006" spans="19:19">
      <c r="S16006" t="s">
        <v>14478</v>
      </c>
    </row>
    <row r="16007" spans="19:19">
      <c r="S16007" t="s">
        <v>14479</v>
      </c>
    </row>
    <row r="16008" spans="19:19">
      <c r="S16008" t="s">
        <v>14480</v>
      </c>
    </row>
    <row r="16009" spans="19:19">
      <c r="S16009" t="s">
        <v>14481</v>
      </c>
    </row>
    <row r="16010" spans="19:19">
      <c r="S16010" t="s">
        <v>14482</v>
      </c>
    </row>
    <row r="16011" spans="19:19">
      <c r="S16011" t="s">
        <v>14483</v>
      </c>
    </row>
    <row r="16012" spans="19:19">
      <c r="S16012" t="s">
        <v>14484</v>
      </c>
    </row>
    <row r="16013" spans="19:19">
      <c r="S16013" t="s">
        <v>3001</v>
      </c>
    </row>
    <row r="16014" spans="19:19">
      <c r="S16014" t="s">
        <v>14485</v>
      </c>
    </row>
    <row r="16015" spans="19:19">
      <c r="S16015" t="s">
        <v>4337</v>
      </c>
    </row>
    <row r="16016" spans="19:19">
      <c r="S16016" t="s">
        <v>14486</v>
      </c>
    </row>
    <row r="16017" spans="19:19">
      <c r="S16017" t="s">
        <v>14487</v>
      </c>
    </row>
    <row r="16018" spans="19:19">
      <c r="S16018" t="s">
        <v>14488</v>
      </c>
    </row>
    <row r="16019" spans="19:19">
      <c r="S16019" t="s">
        <v>14489</v>
      </c>
    </row>
    <row r="16020" spans="19:19">
      <c r="S16020" t="s">
        <v>14490</v>
      </c>
    </row>
    <row r="16021" spans="19:19">
      <c r="S16021" t="s">
        <v>14491</v>
      </c>
    </row>
    <row r="16022" spans="19:19">
      <c r="S16022" t="s">
        <v>7272</v>
      </c>
    </row>
    <row r="16023" spans="19:19">
      <c r="S16023" t="s">
        <v>14492</v>
      </c>
    </row>
    <row r="16024" spans="19:19">
      <c r="S16024" t="s">
        <v>14493</v>
      </c>
    </row>
    <row r="16025" spans="19:19">
      <c r="S16025" t="s">
        <v>3398</v>
      </c>
    </row>
    <row r="16026" spans="19:19">
      <c r="S16026" t="s">
        <v>14494</v>
      </c>
    </row>
    <row r="16027" spans="19:19">
      <c r="S16027" t="s">
        <v>14495</v>
      </c>
    </row>
    <row r="16028" spans="19:19">
      <c r="S16028" t="s">
        <v>3141</v>
      </c>
    </row>
    <row r="16029" spans="19:19">
      <c r="S16029" t="s">
        <v>9804</v>
      </c>
    </row>
    <row r="16030" spans="19:19">
      <c r="S16030" t="s">
        <v>14496</v>
      </c>
    </row>
    <row r="16031" spans="19:19">
      <c r="S16031" t="s">
        <v>14497</v>
      </c>
    </row>
    <row r="16032" spans="19:19">
      <c r="S16032" t="s">
        <v>14498</v>
      </c>
    </row>
    <row r="16033" spans="19:19">
      <c r="S16033" t="s">
        <v>14499</v>
      </c>
    </row>
    <row r="16034" spans="19:19">
      <c r="S16034" t="s">
        <v>14500</v>
      </c>
    </row>
    <row r="16035" spans="19:19">
      <c r="S16035" t="s">
        <v>14501</v>
      </c>
    </row>
    <row r="16036" spans="19:19">
      <c r="S16036" t="s">
        <v>14502</v>
      </c>
    </row>
    <row r="16037" spans="19:19">
      <c r="S16037" t="s">
        <v>4644</v>
      </c>
    </row>
    <row r="16038" spans="19:19">
      <c r="S16038" t="s">
        <v>6269</v>
      </c>
    </row>
    <row r="16039" spans="19:19">
      <c r="S16039" t="s">
        <v>3611</v>
      </c>
    </row>
    <row r="16040" spans="19:19">
      <c r="S16040" t="s">
        <v>14503</v>
      </c>
    </row>
    <row r="16041" spans="19:19">
      <c r="S16041" t="s">
        <v>14504</v>
      </c>
    </row>
    <row r="16042" spans="19:19">
      <c r="S16042" t="s">
        <v>14505</v>
      </c>
    </row>
    <row r="16043" spans="19:19">
      <c r="S16043" t="s">
        <v>14506</v>
      </c>
    </row>
    <row r="16044" spans="19:19">
      <c r="S16044" t="s">
        <v>8119</v>
      </c>
    </row>
    <row r="16045" spans="19:19">
      <c r="S16045" t="s">
        <v>14507</v>
      </c>
    </row>
    <row r="16046" spans="19:19">
      <c r="S16046" t="s">
        <v>4872</v>
      </c>
    </row>
    <row r="16047" spans="19:19">
      <c r="S16047" t="s">
        <v>12941</v>
      </c>
    </row>
    <row r="16048" spans="19:19">
      <c r="S16048" t="s">
        <v>5977</v>
      </c>
    </row>
    <row r="16049" spans="19:19">
      <c r="S16049" t="s">
        <v>14508</v>
      </c>
    </row>
    <row r="16050" spans="19:19">
      <c r="S16050" t="s">
        <v>14509</v>
      </c>
    </row>
    <row r="16051" spans="19:19">
      <c r="S16051" t="s">
        <v>14510</v>
      </c>
    </row>
    <row r="16052" spans="19:19">
      <c r="S16052" t="s">
        <v>14314</v>
      </c>
    </row>
    <row r="16053" spans="19:19">
      <c r="S16053" t="s">
        <v>14511</v>
      </c>
    </row>
    <row r="16054" spans="19:19">
      <c r="S16054" t="s">
        <v>14512</v>
      </c>
    </row>
    <row r="16055" spans="19:19">
      <c r="S16055" t="s">
        <v>14513</v>
      </c>
    </row>
    <row r="16056" spans="19:19">
      <c r="S16056" t="s">
        <v>14514</v>
      </c>
    </row>
    <row r="16057" spans="19:19">
      <c r="S16057" t="s">
        <v>14515</v>
      </c>
    </row>
    <row r="16058" spans="19:19">
      <c r="S16058" t="s">
        <v>14516</v>
      </c>
    </row>
    <row r="16059" spans="19:19">
      <c r="S16059" t="s">
        <v>14517</v>
      </c>
    </row>
    <row r="16060" spans="19:19">
      <c r="S16060" t="s">
        <v>14518</v>
      </c>
    </row>
    <row r="16061" spans="19:19">
      <c r="S16061" t="s">
        <v>14519</v>
      </c>
    </row>
    <row r="16062" spans="19:19">
      <c r="S16062" t="s">
        <v>14520</v>
      </c>
    </row>
    <row r="16063" spans="19:19">
      <c r="S16063" t="s">
        <v>11912</v>
      </c>
    </row>
    <row r="16064" spans="19:19">
      <c r="S16064" t="s">
        <v>14521</v>
      </c>
    </row>
    <row r="16065" spans="19:19">
      <c r="S16065" t="s">
        <v>14522</v>
      </c>
    </row>
    <row r="16066" spans="19:19">
      <c r="S16066" t="s">
        <v>4760</v>
      </c>
    </row>
    <row r="16067" spans="19:19">
      <c r="S16067" t="s">
        <v>13736</v>
      </c>
    </row>
    <row r="16068" spans="19:19">
      <c r="S16068" t="s">
        <v>4517</v>
      </c>
    </row>
    <row r="16069" spans="19:19">
      <c r="S16069" t="s">
        <v>14523</v>
      </c>
    </row>
    <row r="16070" spans="19:19">
      <c r="S16070" t="s">
        <v>14524</v>
      </c>
    </row>
    <row r="16071" spans="19:19">
      <c r="S16071" t="s">
        <v>14525</v>
      </c>
    </row>
    <row r="16072" spans="19:19">
      <c r="S16072" t="s">
        <v>14526</v>
      </c>
    </row>
    <row r="16073" spans="19:19">
      <c r="S16073" t="s">
        <v>14527</v>
      </c>
    </row>
    <row r="16074" spans="19:19">
      <c r="S16074" t="s">
        <v>5685</v>
      </c>
    </row>
    <row r="16075" spans="19:19">
      <c r="S16075" t="s">
        <v>3103</v>
      </c>
    </row>
    <row r="16076" spans="19:19">
      <c r="S16076" t="s">
        <v>14528</v>
      </c>
    </row>
    <row r="16077" spans="19:19">
      <c r="S16077" t="s">
        <v>14529</v>
      </c>
    </row>
    <row r="16078" spans="19:19">
      <c r="S16078" t="s">
        <v>14530</v>
      </c>
    </row>
    <row r="16079" spans="19:19">
      <c r="S16079" t="s">
        <v>4754</v>
      </c>
    </row>
    <row r="16080" spans="19:19">
      <c r="S16080" t="s">
        <v>14531</v>
      </c>
    </row>
    <row r="16081" spans="19:19">
      <c r="S16081" t="s">
        <v>14532</v>
      </c>
    </row>
    <row r="16082" spans="19:19">
      <c r="S16082" t="s">
        <v>14533</v>
      </c>
    </row>
    <row r="16083" spans="19:19">
      <c r="S16083" t="s">
        <v>14534</v>
      </c>
    </row>
    <row r="16084" spans="19:19">
      <c r="S16084" t="s">
        <v>14535</v>
      </c>
    </row>
    <row r="16085" spans="19:19">
      <c r="S16085" t="s">
        <v>14536</v>
      </c>
    </row>
    <row r="16086" spans="19:19">
      <c r="S16086" t="s">
        <v>14537</v>
      </c>
    </row>
    <row r="16087" spans="19:19">
      <c r="S16087" t="s">
        <v>14538</v>
      </c>
    </row>
    <row r="16088" spans="19:19">
      <c r="S16088" t="s">
        <v>14539</v>
      </c>
    </row>
    <row r="16089" spans="19:19">
      <c r="S16089" t="s">
        <v>14540</v>
      </c>
    </row>
    <row r="16090" spans="19:19">
      <c r="S16090" t="s">
        <v>14541</v>
      </c>
    </row>
    <row r="16091" spans="19:19">
      <c r="S16091" t="s">
        <v>14542</v>
      </c>
    </row>
    <row r="16092" spans="19:19">
      <c r="S16092" t="s">
        <v>6262</v>
      </c>
    </row>
    <row r="16093" spans="19:19">
      <c r="S16093" t="s">
        <v>5780</v>
      </c>
    </row>
    <row r="16094" spans="19:19">
      <c r="S16094" t="s">
        <v>14543</v>
      </c>
    </row>
    <row r="16095" spans="19:19">
      <c r="S16095" t="s">
        <v>14544</v>
      </c>
    </row>
    <row r="16096" spans="19:19">
      <c r="S16096" t="s">
        <v>14545</v>
      </c>
    </row>
    <row r="16097" spans="19:19">
      <c r="S16097" t="s">
        <v>4750</v>
      </c>
    </row>
    <row r="16098" spans="19:19">
      <c r="S16098" t="s">
        <v>14546</v>
      </c>
    </row>
    <row r="16099" spans="19:19">
      <c r="S16099" t="s">
        <v>11241</v>
      </c>
    </row>
    <row r="16100" spans="19:19">
      <c r="S16100" t="s">
        <v>14547</v>
      </c>
    </row>
    <row r="16101" spans="19:19">
      <c r="S16101" t="s">
        <v>14548</v>
      </c>
    </row>
    <row r="16102" spans="19:19">
      <c r="S16102" t="s">
        <v>13528</v>
      </c>
    </row>
    <row r="16103" spans="19:19">
      <c r="S16103" t="s">
        <v>14549</v>
      </c>
    </row>
    <row r="16104" spans="19:19">
      <c r="S16104" t="s">
        <v>14550</v>
      </c>
    </row>
    <row r="16105" spans="19:19">
      <c r="S16105" t="s">
        <v>14551</v>
      </c>
    </row>
    <row r="16106" spans="19:19">
      <c r="S16106" t="s">
        <v>3388</v>
      </c>
    </row>
    <row r="16107" spans="19:19">
      <c r="S16107" t="s">
        <v>14552</v>
      </c>
    </row>
    <row r="16108" spans="19:19">
      <c r="S16108" t="s">
        <v>10976</v>
      </c>
    </row>
    <row r="16109" spans="19:19">
      <c r="S16109" t="s">
        <v>14553</v>
      </c>
    </row>
    <row r="16110" spans="19:19">
      <c r="S16110" t="s">
        <v>14554</v>
      </c>
    </row>
    <row r="16111" spans="19:19">
      <c r="S16111" t="s">
        <v>14555</v>
      </c>
    </row>
    <row r="16112" spans="19:19">
      <c r="S16112" t="s">
        <v>14556</v>
      </c>
    </row>
    <row r="16113" spans="19:19">
      <c r="S16113" t="s">
        <v>14557</v>
      </c>
    </row>
    <row r="16114" spans="19:19">
      <c r="S16114" t="s">
        <v>14558</v>
      </c>
    </row>
    <row r="16115" spans="19:19">
      <c r="S16115" t="s">
        <v>8564</v>
      </c>
    </row>
    <row r="16116" spans="19:19">
      <c r="S16116" t="s">
        <v>14559</v>
      </c>
    </row>
    <row r="16117" spans="19:19">
      <c r="S16117" t="s">
        <v>14560</v>
      </c>
    </row>
    <row r="16118" spans="19:19">
      <c r="S16118" t="s">
        <v>14561</v>
      </c>
    </row>
    <row r="16119" spans="19:19">
      <c r="S16119" t="s">
        <v>14562</v>
      </c>
    </row>
    <row r="16120" spans="19:19">
      <c r="S16120" t="s">
        <v>14563</v>
      </c>
    </row>
    <row r="16121" spans="19:19">
      <c r="S16121" t="s">
        <v>14564</v>
      </c>
    </row>
    <row r="16122" spans="19:19">
      <c r="S16122" t="s">
        <v>14565</v>
      </c>
    </row>
    <row r="16123" spans="19:19">
      <c r="S16123" t="s">
        <v>4268</v>
      </c>
    </row>
    <row r="16124" spans="19:19">
      <c r="S16124" t="s">
        <v>14566</v>
      </c>
    </row>
    <row r="16125" spans="19:19">
      <c r="S16125" t="s">
        <v>14567</v>
      </c>
    </row>
    <row r="16126" spans="19:19">
      <c r="S16126" t="s">
        <v>14568</v>
      </c>
    </row>
    <row r="16127" spans="19:19">
      <c r="S16127" t="s">
        <v>14569</v>
      </c>
    </row>
    <row r="16128" spans="19:19">
      <c r="S16128" t="s">
        <v>3732</v>
      </c>
    </row>
    <row r="16129" spans="19:19">
      <c r="S16129" t="s">
        <v>14570</v>
      </c>
    </row>
    <row r="16130" spans="19:19">
      <c r="S16130" t="s">
        <v>14571</v>
      </c>
    </row>
    <row r="16131" spans="19:19">
      <c r="S16131" t="s">
        <v>6274</v>
      </c>
    </row>
    <row r="16132" spans="19:19">
      <c r="S16132" t="s">
        <v>3103</v>
      </c>
    </row>
    <row r="16133" spans="19:19">
      <c r="S16133" t="s">
        <v>14572</v>
      </c>
    </row>
    <row r="16134" spans="19:19">
      <c r="S16134" t="s">
        <v>14573</v>
      </c>
    </row>
    <row r="16135" spans="19:19">
      <c r="S16135" t="s">
        <v>14574</v>
      </c>
    </row>
    <row r="16136" spans="19:19">
      <c r="S16136" t="s">
        <v>14575</v>
      </c>
    </row>
    <row r="16137" spans="19:19">
      <c r="S16137" t="s">
        <v>6020</v>
      </c>
    </row>
    <row r="16138" spans="19:19">
      <c r="S16138" t="s">
        <v>14576</v>
      </c>
    </row>
    <row r="16139" spans="19:19">
      <c r="S16139" t="s">
        <v>14577</v>
      </c>
    </row>
    <row r="16140" spans="19:19">
      <c r="S16140" t="s">
        <v>14578</v>
      </c>
    </row>
    <row r="16141" spans="19:19">
      <c r="S16141" t="s">
        <v>14579</v>
      </c>
    </row>
    <row r="16142" spans="19:19">
      <c r="S16142" t="s">
        <v>14580</v>
      </c>
    </row>
    <row r="16143" spans="19:19">
      <c r="S16143" t="s">
        <v>2162</v>
      </c>
    </row>
    <row r="16144" spans="19:19">
      <c r="S16144" t="s">
        <v>14581</v>
      </c>
    </row>
    <row r="16145" spans="19:19">
      <c r="S16145" t="s">
        <v>14582</v>
      </c>
    </row>
    <row r="16146" spans="19:19">
      <c r="S16146" t="s">
        <v>14583</v>
      </c>
    </row>
    <row r="16147" spans="19:19">
      <c r="S16147" t="s">
        <v>14584</v>
      </c>
    </row>
    <row r="16148" spans="19:19">
      <c r="S16148" t="s">
        <v>14585</v>
      </c>
    </row>
    <row r="16149" spans="19:19">
      <c r="S16149" t="s">
        <v>4542</v>
      </c>
    </row>
    <row r="16150" spans="19:19">
      <c r="S16150" t="s">
        <v>5004</v>
      </c>
    </row>
    <row r="16151" spans="19:19">
      <c r="S16151" t="s">
        <v>6739</v>
      </c>
    </row>
    <row r="16152" spans="19:19">
      <c r="S16152" t="s">
        <v>3689</v>
      </c>
    </row>
    <row r="16153" spans="19:19">
      <c r="S16153" t="s">
        <v>14586</v>
      </c>
    </row>
    <row r="16154" spans="19:19">
      <c r="S16154" t="s">
        <v>14587</v>
      </c>
    </row>
    <row r="16155" spans="19:19">
      <c r="S16155" t="s">
        <v>5203</v>
      </c>
    </row>
    <row r="16156" spans="19:19">
      <c r="S16156" t="s">
        <v>4196</v>
      </c>
    </row>
    <row r="16157" spans="19:19">
      <c r="S16157" t="s">
        <v>14588</v>
      </c>
    </row>
    <row r="16158" spans="19:19">
      <c r="S16158" t="s">
        <v>14589</v>
      </c>
    </row>
    <row r="16159" spans="19:19">
      <c r="S16159" t="s">
        <v>14590</v>
      </c>
    </row>
    <row r="16160" spans="19:19">
      <c r="S16160" t="s">
        <v>14591</v>
      </c>
    </row>
    <row r="16161" spans="19:19">
      <c r="S16161" t="s">
        <v>14592</v>
      </c>
    </row>
    <row r="16162" spans="19:19">
      <c r="S16162" t="s">
        <v>14593</v>
      </c>
    </row>
    <row r="16163" spans="19:19">
      <c r="S16163" t="s">
        <v>14594</v>
      </c>
    </row>
    <row r="16164" spans="19:19">
      <c r="S16164" t="s">
        <v>5932</v>
      </c>
    </row>
    <row r="16165" spans="19:19">
      <c r="S16165" t="s">
        <v>14595</v>
      </c>
    </row>
    <row r="16166" spans="19:19">
      <c r="S16166" t="s">
        <v>14596</v>
      </c>
    </row>
    <row r="16167" spans="19:19">
      <c r="S16167" t="s">
        <v>14597</v>
      </c>
    </row>
    <row r="16168" spans="19:19">
      <c r="S16168" t="s">
        <v>14598</v>
      </c>
    </row>
    <row r="16169" spans="19:19">
      <c r="S16169" t="s">
        <v>5063</v>
      </c>
    </row>
    <row r="16170" spans="19:19">
      <c r="S16170" t="s">
        <v>6920</v>
      </c>
    </row>
    <row r="16171" spans="19:19">
      <c r="S16171" t="s">
        <v>14599</v>
      </c>
    </row>
    <row r="16172" spans="19:19">
      <c r="S16172" t="s">
        <v>14600</v>
      </c>
    </row>
    <row r="16173" spans="19:19">
      <c r="S16173" t="s">
        <v>14601</v>
      </c>
    </row>
    <row r="16174" spans="19:19">
      <c r="S16174" t="s">
        <v>14602</v>
      </c>
    </row>
    <row r="16175" spans="19:19">
      <c r="S16175" t="s">
        <v>14603</v>
      </c>
    </row>
    <row r="16176" spans="19:19">
      <c r="S16176" t="s">
        <v>14604</v>
      </c>
    </row>
    <row r="16177" spans="19:19">
      <c r="S16177" t="s">
        <v>14605</v>
      </c>
    </row>
    <row r="16178" spans="19:19">
      <c r="S16178" t="s">
        <v>14606</v>
      </c>
    </row>
    <row r="16179" spans="19:19">
      <c r="S16179" t="s">
        <v>14607</v>
      </c>
    </row>
    <row r="16180" spans="19:19">
      <c r="S16180" t="s">
        <v>14608</v>
      </c>
    </row>
    <row r="16181" spans="19:19">
      <c r="S16181" t="s">
        <v>4542</v>
      </c>
    </row>
    <row r="16182" spans="19:19">
      <c r="S16182" t="s">
        <v>14609</v>
      </c>
    </row>
    <row r="16183" spans="19:19">
      <c r="S16183" t="s">
        <v>14610</v>
      </c>
    </row>
    <row r="16184" spans="19:19">
      <c r="S16184" t="s">
        <v>14611</v>
      </c>
    </row>
    <row r="16185" spans="19:19">
      <c r="S16185" t="s">
        <v>3842</v>
      </c>
    </row>
    <row r="16186" spans="19:19">
      <c r="S16186" t="s">
        <v>14612</v>
      </c>
    </row>
    <row r="16187" spans="19:19">
      <c r="S16187" t="s">
        <v>3889</v>
      </c>
    </row>
    <row r="16188" spans="19:19">
      <c r="S16188" t="s">
        <v>11029</v>
      </c>
    </row>
    <row r="16189" spans="19:19">
      <c r="S16189" t="s">
        <v>14613</v>
      </c>
    </row>
    <row r="16190" spans="19:19">
      <c r="S16190" t="s">
        <v>14614</v>
      </c>
    </row>
    <row r="16191" spans="19:19">
      <c r="S16191" t="s">
        <v>14615</v>
      </c>
    </row>
    <row r="16192" spans="19:19">
      <c r="S16192" t="s">
        <v>14616</v>
      </c>
    </row>
    <row r="16193" spans="19:19">
      <c r="S16193" t="s">
        <v>14617</v>
      </c>
    </row>
    <row r="16194" spans="19:19">
      <c r="S16194" t="s">
        <v>14618</v>
      </c>
    </row>
    <row r="16195" spans="19:19">
      <c r="S16195" t="s">
        <v>14617</v>
      </c>
    </row>
    <row r="16196" spans="19:19">
      <c r="S16196" t="s">
        <v>14619</v>
      </c>
    </row>
    <row r="16197" spans="19:19">
      <c r="S16197" t="s">
        <v>14620</v>
      </c>
    </row>
    <row r="16198" spans="19:19">
      <c r="S16198" t="s">
        <v>4913</v>
      </c>
    </row>
    <row r="16199" spans="19:19">
      <c r="S16199" t="s">
        <v>4963</v>
      </c>
    </row>
    <row r="16200" spans="19:19">
      <c r="S16200" t="s">
        <v>14621</v>
      </c>
    </row>
    <row r="16201" spans="19:19">
      <c r="S16201" t="s">
        <v>14622</v>
      </c>
    </row>
    <row r="16202" spans="19:19">
      <c r="S16202" t="s">
        <v>14623</v>
      </c>
    </row>
    <row r="16203" spans="19:19">
      <c r="S16203" t="s">
        <v>14624</v>
      </c>
    </row>
    <row r="16204" spans="19:19">
      <c r="S16204" t="s">
        <v>5139</v>
      </c>
    </row>
    <row r="16205" spans="19:19">
      <c r="S16205" t="s">
        <v>14625</v>
      </c>
    </row>
    <row r="16206" spans="19:19">
      <c r="S16206" t="s">
        <v>12567</v>
      </c>
    </row>
    <row r="16207" spans="19:19">
      <c r="S16207" t="s">
        <v>4494</v>
      </c>
    </row>
    <row r="16208" spans="19:19">
      <c r="S16208" t="s">
        <v>14626</v>
      </c>
    </row>
    <row r="16209" spans="19:19">
      <c r="S16209" t="s">
        <v>14627</v>
      </c>
    </row>
    <row r="16210" spans="19:19">
      <c r="S16210" t="s">
        <v>2128</v>
      </c>
    </row>
    <row r="16211" spans="19:19">
      <c r="S16211" t="s">
        <v>14336</v>
      </c>
    </row>
    <row r="16212" spans="19:19">
      <c r="S16212" t="s">
        <v>3608</v>
      </c>
    </row>
    <row r="16213" spans="19:19">
      <c r="S16213" t="s">
        <v>14628</v>
      </c>
    </row>
    <row r="16214" spans="19:19">
      <c r="S16214" t="s">
        <v>14629</v>
      </c>
    </row>
    <row r="16215" spans="19:19">
      <c r="S16215" t="s">
        <v>14630</v>
      </c>
    </row>
    <row r="16216" spans="19:19">
      <c r="S16216" t="s">
        <v>5924</v>
      </c>
    </row>
    <row r="16217" spans="19:19">
      <c r="S16217" t="s">
        <v>14631</v>
      </c>
    </row>
    <row r="16218" spans="19:19">
      <c r="S16218" t="s">
        <v>13320</v>
      </c>
    </row>
    <row r="16219" spans="19:19">
      <c r="S16219" t="s">
        <v>14632</v>
      </c>
    </row>
    <row r="16220" spans="19:19">
      <c r="S16220" t="s">
        <v>14633</v>
      </c>
    </row>
    <row r="16221" spans="19:19">
      <c r="S16221" t="s">
        <v>14228</v>
      </c>
    </row>
    <row r="16222" spans="19:19">
      <c r="S16222" t="s">
        <v>3613</v>
      </c>
    </row>
    <row r="16223" spans="19:19">
      <c r="S16223" t="s">
        <v>14634</v>
      </c>
    </row>
    <row r="16224" spans="19:19">
      <c r="S16224" t="s">
        <v>14635</v>
      </c>
    </row>
    <row r="16225" spans="19:19">
      <c r="S16225" t="s">
        <v>7722</v>
      </c>
    </row>
    <row r="16226" spans="19:19">
      <c r="S16226" t="s">
        <v>14636</v>
      </c>
    </row>
    <row r="16227" spans="19:19">
      <c r="S16227" t="s">
        <v>14637</v>
      </c>
    </row>
    <row r="16228" spans="19:19">
      <c r="S16228" t="s">
        <v>1946</v>
      </c>
    </row>
    <row r="16229" spans="19:19">
      <c r="S16229" t="s">
        <v>3103</v>
      </c>
    </row>
    <row r="16230" spans="19:19">
      <c r="S16230" t="s">
        <v>3616</v>
      </c>
    </row>
    <row r="16231" spans="19:19">
      <c r="S16231" t="s">
        <v>5014</v>
      </c>
    </row>
    <row r="16232" spans="19:19">
      <c r="S16232" t="s">
        <v>14638</v>
      </c>
    </row>
    <row r="16233" spans="19:19">
      <c r="S16233" t="s">
        <v>14639</v>
      </c>
    </row>
    <row r="16234" spans="19:19">
      <c r="S16234" t="s">
        <v>14640</v>
      </c>
    </row>
    <row r="16235" spans="19:19">
      <c r="S16235" t="s">
        <v>14641</v>
      </c>
    </row>
    <row r="16236" spans="19:19">
      <c r="S16236" t="s">
        <v>14642</v>
      </c>
    </row>
    <row r="16237" spans="19:19">
      <c r="S16237" t="s">
        <v>6447</v>
      </c>
    </row>
    <row r="16238" spans="19:19">
      <c r="S16238" t="s">
        <v>4786</v>
      </c>
    </row>
    <row r="16239" spans="19:19">
      <c r="S16239" t="s">
        <v>3889</v>
      </c>
    </row>
    <row r="16240" spans="19:19">
      <c r="S16240" t="s">
        <v>3103</v>
      </c>
    </row>
    <row r="16241" spans="19:19">
      <c r="S16241" t="s">
        <v>14643</v>
      </c>
    </row>
    <row r="16242" spans="19:19">
      <c r="S16242" t="s">
        <v>5040</v>
      </c>
    </row>
    <row r="16243" spans="19:19">
      <c r="S16243" t="s">
        <v>14644</v>
      </c>
    </row>
    <row r="16244" spans="19:19">
      <c r="S16244" t="s">
        <v>14645</v>
      </c>
    </row>
    <row r="16245" spans="19:19">
      <c r="S16245" t="s">
        <v>14646</v>
      </c>
    </row>
    <row r="16246" spans="19:19">
      <c r="S16246" t="s">
        <v>3716</v>
      </c>
    </row>
    <row r="16247" spans="19:19">
      <c r="S16247" t="s">
        <v>14647</v>
      </c>
    </row>
    <row r="16248" spans="19:19">
      <c r="S16248" t="s">
        <v>14648</v>
      </c>
    </row>
    <row r="16249" spans="19:19">
      <c r="S16249" t="s">
        <v>14649</v>
      </c>
    </row>
    <row r="16250" spans="19:19">
      <c r="S16250" t="s">
        <v>14650</v>
      </c>
    </row>
    <row r="16251" spans="19:19">
      <c r="S16251" t="s">
        <v>14651</v>
      </c>
    </row>
    <row r="16252" spans="19:19">
      <c r="S16252" t="s">
        <v>14652</v>
      </c>
    </row>
    <row r="16253" spans="19:19">
      <c r="S16253" t="s">
        <v>14653</v>
      </c>
    </row>
    <row r="16254" spans="19:19">
      <c r="S16254" t="s">
        <v>4748</v>
      </c>
    </row>
    <row r="16255" spans="19:19">
      <c r="S16255" t="s">
        <v>14654</v>
      </c>
    </row>
    <row r="16256" spans="19:19">
      <c r="S16256" t="s">
        <v>14655</v>
      </c>
    </row>
    <row r="16257" spans="19:19">
      <c r="S16257" t="s">
        <v>14656</v>
      </c>
    </row>
    <row r="16258" spans="19:19">
      <c r="S16258" t="s">
        <v>14657</v>
      </c>
    </row>
    <row r="16259" spans="19:19">
      <c r="S16259" t="s">
        <v>14658</v>
      </c>
    </row>
    <row r="16260" spans="19:19">
      <c r="S16260" t="s">
        <v>14659</v>
      </c>
    </row>
    <row r="16261" spans="19:19">
      <c r="S16261" t="s">
        <v>6482</v>
      </c>
    </row>
    <row r="16262" spans="19:19">
      <c r="S16262" t="s">
        <v>14660</v>
      </c>
    </row>
    <row r="16263" spans="19:19">
      <c r="S16263" t="s">
        <v>14661</v>
      </c>
    </row>
    <row r="16264" spans="19:19">
      <c r="S16264" t="s">
        <v>14662</v>
      </c>
    </row>
    <row r="16265" spans="19:19">
      <c r="S16265" t="s">
        <v>14663</v>
      </c>
    </row>
    <row r="16266" spans="19:19">
      <c r="S16266" t="s">
        <v>14664</v>
      </c>
    </row>
    <row r="16267" spans="19:19">
      <c r="S16267" t="s">
        <v>14665</v>
      </c>
    </row>
    <row r="16268" spans="19:19">
      <c r="S16268" t="s">
        <v>14666</v>
      </c>
    </row>
    <row r="16269" spans="19:19">
      <c r="S16269" t="s">
        <v>14667</v>
      </c>
    </row>
    <row r="16270" spans="19:19">
      <c r="S16270" t="s">
        <v>3889</v>
      </c>
    </row>
    <row r="16271" spans="19:19">
      <c r="S16271" t="s">
        <v>14668</v>
      </c>
    </row>
    <row r="16272" spans="19:19">
      <c r="S16272" t="s">
        <v>14669</v>
      </c>
    </row>
    <row r="16273" spans="19:19">
      <c r="S16273" t="s">
        <v>14670</v>
      </c>
    </row>
    <row r="16274" spans="19:19">
      <c r="S16274" t="s">
        <v>14671</v>
      </c>
    </row>
    <row r="16275" spans="19:19">
      <c r="S16275" t="s">
        <v>14672</v>
      </c>
    </row>
    <row r="16276" spans="19:19">
      <c r="S16276" t="s">
        <v>14673</v>
      </c>
    </row>
    <row r="16277" spans="19:19">
      <c r="S16277" t="s">
        <v>14674</v>
      </c>
    </row>
    <row r="16278" spans="19:19">
      <c r="S16278" t="s">
        <v>4424</v>
      </c>
    </row>
    <row r="16279" spans="19:19">
      <c r="S16279" t="s">
        <v>14675</v>
      </c>
    </row>
    <row r="16280" spans="19:19">
      <c r="S16280" t="s">
        <v>14676</v>
      </c>
    </row>
    <row r="16281" spans="19:19">
      <c r="S16281" t="s">
        <v>14677</v>
      </c>
    </row>
    <row r="16282" spans="19:19">
      <c r="S16282" t="s">
        <v>14678</v>
      </c>
    </row>
    <row r="16283" spans="19:19">
      <c r="S16283" t="s">
        <v>14679</v>
      </c>
    </row>
    <row r="16284" spans="19:19">
      <c r="S16284" t="s">
        <v>14680</v>
      </c>
    </row>
    <row r="16285" spans="19:19">
      <c r="S16285" t="s">
        <v>14681</v>
      </c>
    </row>
    <row r="16286" spans="19:19">
      <c r="S16286" t="s">
        <v>14682</v>
      </c>
    </row>
    <row r="16287" spans="19:19">
      <c r="S16287" t="s">
        <v>14683</v>
      </c>
    </row>
    <row r="16288" spans="19:19">
      <c r="S16288" t="s">
        <v>14684</v>
      </c>
    </row>
    <row r="16289" spans="19:19">
      <c r="S16289" t="s">
        <v>14685</v>
      </c>
    </row>
    <row r="16290" spans="19:19">
      <c r="S16290" t="s">
        <v>14686</v>
      </c>
    </row>
    <row r="16291" spans="19:19">
      <c r="S16291" t="s">
        <v>14687</v>
      </c>
    </row>
    <row r="16292" spans="19:19">
      <c r="S16292" t="s">
        <v>14688</v>
      </c>
    </row>
    <row r="16293" spans="19:19">
      <c r="S16293" t="s">
        <v>14689</v>
      </c>
    </row>
    <row r="16294" spans="19:19">
      <c r="S16294" t="s">
        <v>14690</v>
      </c>
    </row>
    <row r="16295" spans="19:19">
      <c r="S16295" t="s">
        <v>12335</v>
      </c>
    </row>
    <row r="16296" spans="19:19">
      <c r="S16296" t="s">
        <v>14691</v>
      </c>
    </row>
    <row r="16297" spans="19:19">
      <c r="S16297" t="s">
        <v>14692</v>
      </c>
    </row>
    <row r="16298" spans="19:19">
      <c r="S16298" t="s">
        <v>14693</v>
      </c>
    </row>
    <row r="16299" spans="19:19">
      <c r="S16299" t="s">
        <v>14694</v>
      </c>
    </row>
    <row r="16300" spans="19:19">
      <c r="S16300" t="s">
        <v>14695</v>
      </c>
    </row>
    <row r="16301" spans="19:19">
      <c r="S16301" t="s">
        <v>14696</v>
      </c>
    </row>
    <row r="16302" spans="19:19">
      <c r="S16302" t="s">
        <v>14697</v>
      </c>
    </row>
    <row r="16303" spans="19:19">
      <c r="S16303" t="s">
        <v>14698</v>
      </c>
    </row>
    <row r="16304" spans="19:19">
      <c r="S16304" t="s">
        <v>4751</v>
      </c>
    </row>
    <row r="16305" spans="19:19">
      <c r="S16305" t="s">
        <v>14699</v>
      </c>
    </row>
    <row r="16306" spans="19:19">
      <c r="S16306" t="s">
        <v>14700</v>
      </c>
    </row>
    <row r="16307" spans="19:19">
      <c r="S16307" t="s">
        <v>14701</v>
      </c>
    </row>
    <row r="16308" spans="19:19">
      <c r="S16308" t="s">
        <v>14702</v>
      </c>
    </row>
    <row r="16309" spans="19:19">
      <c r="S16309" t="s">
        <v>4339</v>
      </c>
    </row>
    <row r="16310" spans="19:19">
      <c r="S16310" t="s">
        <v>14703</v>
      </c>
    </row>
    <row r="16311" spans="19:19">
      <c r="S16311" t="s">
        <v>14704</v>
      </c>
    </row>
    <row r="16312" spans="19:19">
      <c r="S16312" t="s">
        <v>14705</v>
      </c>
    </row>
    <row r="16313" spans="19:19">
      <c r="S16313" t="s">
        <v>7962</v>
      </c>
    </row>
    <row r="16314" spans="19:19">
      <c r="S16314" t="s">
        <v>14706</v>
      </c>
    </row>
    <row r="16315" spans="19:19">
      <c r="S16315" t="s">
        <v>14707</v>
      </c>
    </row>
    <row r="16316" spans="19:19">
      <c r="S16316" t="s">
        <v>14708</v>
      </c>
    </row>
    <row r="16317" spans="19:19">
      <c r="S16317" t="s">
        <v>14709</v>
      </c>
    </row>
    <row r="16318" spans="19:19">
      <c r="S16318" t="s">
        <v>14710</v>
      </c>
    </row>
    <row r="16319" spans="19:19">
      <c r="S16319" t="s">
        <v>14711</v>
      </c>
    </row>
    <row r="16320" spans="19:19">
      <c r="S16320" t="s">
        <v>13846</v>
      </c>
    </row>
    <row r="16321" spans="19:19">
      <c r="S16321" t="s">
        <v>14712</v>
      </c>
    </row>
    <row r="16322" spans="19:19">
      <c r="S16322" t="s">
        <v>14713</v>
      </c>
    </row>
    <row r="16323" spans="19:19">
      <c r="S16323" t="s">
        <v>6274</v>
      </c>
    </row>
    <row r="16324" spans="19:19">
      <c r="S16324" t="s">
        <v>8643</v>
      </c>
    </row>
    <row r="16325" spans="19:19">
      <c r="S16325" t="s">
        <v>14714</v>
      </c>
    </row>
    <row r="16326" spans="19:19">
      <c r="S16326" t="s">
        <v>14715</v>
      </c>
    </row>
    <row r="16327" spans="19:19">
      <c r="S16327" t="s">
        <v>14716</v>
      </c>
    </row>
    <row r="16328" spans="19:19">
      <c r="S16328" t="s">
        <v>14717</v>
      </c>
    </row>
    <row r="16329" spans="19:19">
      <c r="S16329" t="s">
        <v>14718</v>
      </c>
    </row>
    <row r="16330" spans="19:19">
      <c r="S16330" t="s">
        <v>14719</v>
      </c>
    </row>
    <row r="16331" spans="19:19">
      <c r="S16331" t="s">
        <v>14720</v>
      </c>
    </row>
    <row r="16332" spans="19:19">
      <c r="S16332" t="s">
        <v>14721</v>
      </c>
    </row>
    <row r="16333" spans="19:19">
      <c r="S16333" t="s">
        <v>14722</v>
      </c>
    </row>
    <row r="16334" spans="19:19">
      <c r="S16334" t="s">
        <v>14723</v>
      </c>
    </row>
    <row r="16335" spans="19:19">
      <c r="S16335" t="s">
        <v>14724</v>
      </c>
    </row>
    <row r="16336" spans="19:19">
      <c r="S16336" t="s">
        <v>14725</v>
      </c>
    </row>
    <row r="16337" spans="19:19">
      <c r="S16337" t="s">
        <v>5932</v>
      </c>
    </row>
    <row r="16338" spans="19:19">
      <c r="S16338" t="s">
        <v>14726</v>
      </c>
    </row>
    <row r="16339" spans="19:19">
      <c r="S16339" t="s">
        <v>14727</v>
      </c>
    </row>
    <row r="16340" spans="19:19">
      <c r="S16340" t="s">
        <v>14728</v>
      </c>
    </row>
    <row r="16341" spans="19:19">
      <c r="S16341" t="s">
        <v>14729</v>
      </c>
    </row>
    <row r="16342" spans="19:19">
      <c r="S16342" t="s">
        <v>14730</v>
      </c>
    </row>
    <row r="16343" spans="19:19">
      <c r="S16343" t="s">
        <v>14731</v>
      </c>
    </row>
    <row r="16344" spans="19:19">
      <c r="S16344" t="s">
        <v>14732</v>
      </c>
    </row>
    <row r="16345" spans="19:19">
      <c r="S16345" t="s">
        <v>14733</v>
      </c>
    </row>
    <row r="16346" spans="19:19">
      <c r="S16346" t="s">
        <v>14734</v>
      </c>
    </row>
    <row r="16347" spans="19:19">
      <c r="S16347" t="s">
        <v>14735</v>
      </c>
    </row>
    <row r="16348" spans="19:19">
      <c r="S16348" t="s">
        <v>14736</v>
      </c>
    </row>
    <row r="16349" spans="19:19">
      <c r="S16349" t="s">
        <v>14737</v>
      </c>
    </row>
    <row r="16350" spans="19:19">
      <c r="S16350" t="s">
        <v>11866</v>
      </c>
    </row>
    <row r="16351" spans="19:19">
      <c r="S16351" t="s">
        <v>14738</v>
      </c>
    </row>
    <row r="16352" spans="19:19">
      <c r="S16352" t="s">
        <v>14739</v>
      </c>
    </row>
    <row r="16353" spans="19:19">
      <c r="S16353" t="s">
        <v>14740</v>
      </c>
    </row>
    <row r="16354" spans="19:19">
      <c r="S16354" t="s">
        <v>14741</v>
      </c>
    </row>
    <row r="16355" spans="19:19">
      <c r="S16355" t="s">
        <v>14742</v>
      </c>
    </row>
    <row r="16356" spans="19:19">
      <c r="S16356" t="s">
        <v>14743</v>
      </c>
    </row>
    <row r="16357" spans="19:19">
      <c r="S16357" t="s">
        <v>14744</v>
      </c>
    </row>
    <row r="16358" spans="19:19">
      <c r="S16358" t="s">
        <v>4715</v>
      </c>
    </row>
    <row r="16359" spans="19:19">
      <c r="S16359" t="s">
        <v>14745</v>
      </c>
    </row>
    <row r="16360" spans="19:19">
      <c r="S16360" t="s">
        <v>6597</v>
      </c>
    </row>
    <row r="16361" spans="19:19">
      <c r="S16361" t="s">
        <v>14746</v>
      </c>
    </row>
    <row r="16362" spans="19:19">
      <c r="S16362" t="s">
        <v>14747</v>
      </c>
    </row>
    <row r="16363" spans="19:19">
      <c r="S16363" t="s">
        <v>3013</v>
      </c>
    </row>
    <row r="16364" spans="19:19">
      <c r="S16364" t="s">
        <v>14748</v>
      </c>
    </row>
    <row r="16365" spans="19:19">
      <c r="S16365" t="s">
        <v>14749</v>
      </c>
    </row>
    <row r="16366" spans="19:19">
      <c r="S16366" t="s">
        <v>14750</v>
      </c>
    </row>
    <row r="16367" spans="19:19">
      <c r="S16367" t="s">
        <v>14751</v>
      </c>
    </row>
    <row r="16368" spans="19:19">
      <c r="S16368" t="s">
        <v>14752</v>
      </c>
    </row>
    <row r="16369" spans="19:19">
      <c r="S16369" t="s">
        <v>14753</v>
      </c>
    </row>
    <row r="16370" spans="19:19">
      <c r="S16370" t="s">
        <v>14754</v>
      </c>
    </row>
    <row r="16371" spans="19:19">
      <c r="S16371" t="s">
        <v>14755</v>
      </c>
    </row>
    <row r="16372" spans="19:19">
      <c r="S16372" t="s">
        <v>14756</v>
      </c>
    </row>
    <row r="16373" spans="19:19">
      <c r="S16373" t="s">
        <v>14757</v>
      </c>
    </row>
    <row r="16374" spans="19:19">
      <c r="S16374" t="s">
        <v>14758</v>
      </c>
    </row>
    <row r="16375" spans="19:19">
      <c r="S16375" t="s">
        <v>14759</v>
      </c>
    </row>
    <row r="16376" spans="19:19">
      <c r="S16376" t="s">
        <v>14760</v>
      </c>
    </row>
    <row r="16377" spans="19:19">
      <c r="S16377" t="s">
        <v>14761</v>
      </c>
    </row>
    <row r="16378" spans="19:19">
      <c r="S16378" t="s">
        <v>7120</v>
      </c>
    </row>
    <row r="16379" spans="19:19">
      <c r="S16379" t="s">
        <v>14762</v>
      </c>
    </row>
    <row r="16380" spans="19:19">
      <c r="S16380" t="s">
        <v>14763</v>
      </c>
    </row>
    <row r="16381" spans="19:19">
      <c r="S16381" t="s">
        <v>14764</v>
      </c>
    </row>
    <row r="16382" spans="19:19">
      <c r="S16382" t="s">
        <v>5743</v>
      </c>
    </row>
    <row r="16383" spans="19:19">
      <c r="S16383" t="s">
        <v>14765</v>
      </c>
    </row>
    <row r="16384" spans="19:19">
      <c r="S16384" t="s">
        <v>3799</v>
      </c>
    </row>
    <row r="16385" spans="19:19">
      <c r="S16385" t="s">
        <v>14766</v>
      </c>
    </row>
    <row r="16386" spans="19:19">
      <c r="S16386" t="s">
        <v>14767</v>
      </c>
    </row>
    <row r="16387" spans="19:19">
      <c r="S16387" t="s">
        <v>14768</v>
      </c>
    </row>
    <row r="16388" spans="19:19">
      <c r="S16388" t="s">
        <v>14769</v>
      </c>
    </row>
    <row r="16389" spans="19:19">
      <c r="S16389" t="s">
        <v>14770</v>
      </c>
    </row>
    <row r="16390" spans="19:19">
      <c r="S16390" t="s">
        <v>14771</v>
      </c>
    </row>
    <row r="16391" spans="19:19">
      <c r="S16391" t="s">
        <v>14772</v>
      </c>
    </row>
    <row r="16392" spans="19:19">
      <c r="S16392" t="s">
        <v>14773</v>
      </c>
    </row>
    <row r="16393" spans="19:19">
      <c r="S16393" t="s">
        <v>14774</v>
      </c>
    </row>
    <row r="16394" spans="19:19">
      <c r="S16394" t="s">
        <v>14775</v>
      </c>
    </row>
    <row r="16395" spans="19:19">
      <c r="S16395" t="s">
        <v>14776</v>
      </c>
    </row>
    <row r="16396" spans="19:19">
      <c r="S16396" t="s">
        <v>14777</v>
      </c>
    </row>
    <row r="16397" spans="19:19">
      <c r="S16397" t="s">
        <v>4221</v>
      </c>
    </row>
    <row r="16398" spans="19:19">
      <c r="S16398" t="s">
        <v>14778</v>
      </c>
    </row>
    <row r="16399" spans="19:19">
      <c r="S16399" t="s">
        <v>14779</v>
      </c>
    </row>
    <row r="16400" spans="19:19">
      <c r="S16400" t="s">
        <v>14780</v>
      </c>
    </row>
    <row r="16401" spans="19:19">
      <c r="S16401" t="s">
        <v>14781</v>
      </c>
    </row>
    <row r="16402" spans="19:19">
      <c r="S16402" t="s">
        <v>14782</v>
      </c>
    </row>
    <row r="16403" spans="19:19">
      <c r="S16403" t="s">
        <v>12629</v>
      </c>
    </row>
    <row r="16404" spans="19:19">
      <c r="S16404" t="s">
        <v>14783</v>
      </c>
    </row>
    <row r="16405" spans="19:19">
      <c r="S16405" t="s">
        <v>14784</v>
      </c>
    </row>
    <row r="16406" spans="19:19">
      <c r="S16406" t="s">
        <v>14785</v>
      </c>
    </row>
    <row r="16407" spans="19:19">
      <c r="S16407" t="s">
        <v>14786</v>
      </c>
    </row>
    <row r="16408" spans="19:19">
      <c r="S16408" t="s">
        <v>14787</v>
      </c>
    </row>
    <row r="16409" spans="19:19">
      <c r="S16409" t="s">
        <v>14788</v>
      </c>
    </row>
    <row r="16410" spans="19:19">
      <c r="S16410" t="s">
        <v>14789</v>
      </c>
    </row>
    <row r="16411" spans="19:19">
      <c r="S16411" t="s">
        <v>14790</v>
      </c>
    </row>
    <row r="16412" spans="19:19">
      <c r="S16412" t="s">
        <v>14791</v>
      </c>
    </row>
    <row r="16413" spans="19:19">
      <c r="S16413" t="s">
        <v>14792</v>
      </c>
    </row>
    <row r="16414" spans="19:19">
      <c r="S16414" t="s">
        <v>14793</v>
      </c>
    </row>
    <row r="16415" spans="19:19">
      <c r="S16415" t="s">
        <v>14275</v>
      </c>
    </row>
    <row r="16416" spans="19:19">
      <c r="S16416" t="s">
        <v>4516</v>
      </c>
    </row>
    <row r="16417" spans="19:19">
      <c r="S16417" t="s">
        <v>14794</v>
      </c>
    </row>
    <row r="16418" spans="19:19">
      <c r="S16418" t="s">
        <v>14795</v>
      </c>
    </row>
    <row r="16419" spans="19:19">
      <c r="S16419" t="s">
        <v>14796</v>
      </c>
    </row>
    <row r="16420" spans="19:19">
      <c r="S16420" t="s">
        <v>14797</v>
      </c>
    </row>
    <row r="16421" spans="19:19">
      <c r="S16421" t="s">
        <v>14798</v>
      </c>
    </row>
    <row r="16422" spans="19:19">
      <c r="S16422" t="s">
        <v>14799</v>
      </c>
    </row>
    <row r="16423" spans="19:19">
      <c r="S16423" t="s">
        <v>14800</v>
      </c>
    </row>
    <row r="16424" spans="19:19">
      <c r="S16424" t="s">
        <v>14801</v>
      </c>
    </row>
    <row r="16425" spans="19:19">
      <c r="S16425" t="s">
        <v>14802</v>
      </c>
    </row>
    <row r="16426" spans="19:19">
      <c r="S16426" t="s">
        <v>14803</v>
      </c>
    </row>
    <row r="16427" spans="19:19">
      <c r="S16427" t="s">
        <v>14804</v>
      </c>
    </row>
    <row r="16428" spans="19:19">
      <c r="S16428" t="s">
        <v>14805</v>
      </c>
    </row>
    <row r="16429" spans="19:19">
      <c r="S16429" t="s">
        <v>14806</v>
      </c>
    </row>
    <row r="16430" spans="19:19">
      <c r="S16430" t="s">
        <v>14807</v>
      </c>
    </row>
    <row r="16431" spans="19:19">
      <c r="S16431" t="s">
        <v>14808</v>
      </c>
    </row>
    <row r="16432" spans="19:19">
      <c r="S16432" t="s">
        <v>14809</v>
      </c>
    </row>
    <row r="16433" spans="19:19">
      <c r="S16433" t="s">
        <v>14810</v>
      </c>
    </row>
    <row r="16434" spans="19:19">
      <c r="S16434" t="s">
        <v>14811</v>
      </c>
    </row>
    <row r="16435" spans="19:19">
      <c r="S16435" t="s">
        <v>14812</v>
      </c>
    </row>
    <row r="16436" spans="19:19">
      <c r="S16436" t="s">
        <v>6860</v>
      </c>
    </row>
    <row r="16437" spans="19:19">
      <c r="S16437" t="s">
        <v>14813</v>
      </c>
    </row>
    <row r="16438" spans="19:19">
      <c r="S16438" t="s">
        <v>14814</v>
      </c>
    </row>
    <row r="16439" spans="19:19">
      <c r="S16439" t="s">
        <v>14815</v>
      </c>
    </row>
    <row r="16440" spans="19:19">
      <c r="S16440" t="s">
        <v>7496</v>
      </c>
    </row>
    <row r="16441" spans="19:19">
      <c r="S16441" t="s">
        <v>14816</v>
      </c>
    </row>
    <row r="16442" spans="19:19">
      <c r="S16442" t="s">
        <v>14817</v>
      </c>
    </row>
    <row r="16443" spans="19:19">
      <c r="S16443" t="s">
        <v>14818</v>
      </c>
    </row>
    <row r="16444" spans="19:19">
      <c r="S16444" t="s">
        <v>14819</v>
      </c>
    </row>
    <row r="16445" spans="19:19">
      <c r="S16445" t="s">
        <v>14820</v>
      </c>
    </row>
    <row r="16446" spans="19:19">
      <c r="S16446" t="s">
        <v>14821</v>
      </c>
    </row>
    <row r="16447" spans="19:19">
      <c r="S16447" t="s">
        <v>14822</v>
      </c>
    </row>
    <row r="16448" spans="19:19">
      <c r="S16448" t="s">
        <v>6680</v>
      </c>
    </row>
    <row r="16449" spans="19:19">
      <c r="S16449" t="s">
        <v>14823</v>
      </c>
    </row>
    <row r="16450" spans="19:19">
      <c r="S16450" t="s">
        <v>14824</v>
      </c>
    </row>
    <row r="16451" spans="19:19">
      <c r="S16451" t="s">
        <v>7433</v>
      </c>
    </row>
    <row r="16452" spans="19:19">
      <c r="S16452" t="s">
        <v>7646</v>
      </c>
    </row>
    <row r="16453" spans="19:19">
      <c r="S16453" t="s">
        <v>14825</v>
      </c>
    </row>
    <row r="16454" spans="19:19">
      <c r="S16454" t="s">
        <v>10244</v>
      </c>
    </row>
    <row r="16455" spans="19:19">
      <c r="S16455" t="s">
        <v>14826</v>
      </c>
    </row>
    <row r="16456" spans="19:19">
      <c r="S16456" t="s">
        <v>14827</v>
      </c>
    </row>
    <row r="16457" spans="19:19">
      <c r="S16457" t="s">
        <v>5796</v>
      </c>
    </row>
    <row r="16458" spans="19:19">
      <c r="S16458" t="s">
        <v>14828</v>
      </c>
    </row>
    <row r="16459" spans="19:19">
      <c r="S16459" t="s">
        <v>14829</v>
      </c>
    </row>
    <row r="16460" spans="19:19">
      <c r="S16460" t="s">
        <v>3616</v>
      </c>
    </row>
    <row r="16461" spans="19:19">
      <c r="S16461" t="s">
        <v>14830</v>
      </c>
    </row>
    <row r="16462" spans="19:19">
      <c r="S16462" t="s">
        <v>14831</v>
      </c>
    </row>
    <row r="16463" spans="19:19">
      <c r="S16463" t="s">
        <v>14832</v>
      </c>
    </row>
    <row r="16464" spans="19:19">
      <c r="S16464" t="s">
        <v>14833</v>
      </c>
    </row>
    <row r="16465" spans="19:19">
      <c r="S16465" t="s">
        <v>14834</v>
      </c>
    </row>
    <row r="16466" spans="19:19">
      <c r="S16466" t="s">
        <v>14835</v>
      </c>
    </row>
    <row r="16467" spans="19:19">
      <c r="S16467" t="s">
        <v>14836</v>
      </c>
    </row>
    <row r="16468" spans="19:19">
      <c r="S16468" t="s">
        <v>14837</v>
      </c>
    </row>
    <row r="16469" spans="19:19">
      <c r="S16469" t="s">
        <v>14838</v>
      </c>
    </row>
    <row r="16470" spans="19:19">
      <c r="S16470" t="s">
        <v>14839</v>
      </c>
    </row>
    <row r="16471" spans="19:19">
      <c r="S16471" t="s">
        <v>14840</v>
      </c>
    </row>
    <row r="16472" spans="19:19">
      <c r="S16472" t="s">
        <v>14841</v>
      </c>
    </row>
    <row r="16473" spans="19:19">
      <c r="S16473" t="s">
        <v>14842</v>
      </c>
    </row>
    <row r="16474" spans="19:19">
      <c r="S16474" t="s">
        <v>14843</v>
      </c>
    </row>
    <row r="16475" spans="19:19">
      <c r="S16475" t="s">
        <v>14844</v>
      </c>
    </row>
    <row r="16476" spans="19:19">
      <c r="S16476" t="s">
        <v>14845</v>
      </c>
    </row>
    <row r="16477" spans="19:19">
      <c r="S16477" t="s">
        <v>14846</v>
      </c>
    </row>
    <row r="16478" spans="19:19">
      <c r="S16478" t="s">
        <v>14847</v>
      </c>
    </row>
    <row r="16479" spans="19:19">
      <c r="S16479" t="s">
        <v>14848</v>
      </c>
    </row>
    <row r="16480" spans="19:19">
      <c r="S16480" t="s">
        <v>14849</v>
      </c>
    </row>
    <row r="16481" spans="19:19">
      <c r="S16481" t="s">
        <v>14850</v>
      </c>
    </row>
    <row r="16482" spans="19:19">
      <c r="S16482" t="s">
        <v>14851</v>
      </c>
    </row>
    <row r="16483" spans="19:19">
      <c r="S16483" t="s">
        <v>14852</v>
      </c>
    </row>
    <row r="16484" spans="19:19">
      <c r="S16484" t="s">
        <v>14853</v>
      </c>
    </row>
    <row r="16485" spans="19:19">
      <c r="S16485" t="s">
        <v>14854</v>
      </c>
    </row>
    <row r="16486" spans="19:19">
      <c r="S16486" t="s">
        <v>14855</v>
      </c>
    </row>
    <row r="16487" spans="19:19">
      <c r="S16487" t="s">
        <v>14856</v>
      </c>
    </row>
    <row r="16488" spans="19:19">
      <c r="S16488" t="s">
        <v>14857</v>
      </c>
    </row>
    <row r="16489" spans="19:19">
      <c r="S16489" t="s">
        <v>5273</v>
      </c>
    </row>
    <row r="16490" spans="19:19">
      <c r="S16490" t="s">
        <v>14858</v>
      </c>
    </row>
    <row r="16491" spans="19:19">
      <c r="S16491" t="s">
        <v>14859</v>
      </c>
    </row>
    <row r="16492" spans="19:19">
      <c r="S16492" t="s">
        <v>14860</v>
      </c>
    </row>
    <row r="16493" spans="19:19">
      <c r="S16493" t="s">
        <v>14861</v>
      </c>
    </row>
    <row r="16494" spans="19:19">
      <c r="S16494" t="s">
        <v>14862</v>
      </c>
    </row>
    <row r="16495" spans="19:19">
      <c r="S16495" t="s">
        <v>5057</v>
      </c>
    </row>
    <row r="16496" spans="19:19">
      <c r="S16496" t="s">
        <v>5787</v>
      </c>
    </row>
    <row r="16497" spans="19:19">
      <c r="S16497" t="s">
        <v>4668</v>
      </c>
    </row>
    <row r="16498" spans="19:19">
      <c r="S16498" t="s">
        <v>14863</v>
      </c>
    </row>
    <row r="16499" spans="19:19">
      <c r="S16499" t="s">
        <v>14864</v>
      </c>
    </row>
    <row r="16500" spans="19:19">
      <c r="S16500" t="s">
        <v>14865</v>
      </c>
    </row>
    <row r="16501" spans="19:19">
      <c r="S16501" t="s">
        <v>14866</v>
      </c>
    </row>
    <row r="16502" spans="19:19">
      <c r="S16502" t="s">
        <v>14867</v>
      </c>
    </row>
    <row r="16503" spans="19:19">
      <c r="S16503" t="s">
        <v>14868</v>
      </c>
    </row>
    <row r="16504" spans="19:19">
      <c r="S16504" t="s">
        <v>14869</v>
      </c>
    </row>
    <row r="16505" spans="19:19">
      <c r="S16505" t="s">
        <v>14870</v>
      </c>
    </row>
    <row r="16506" spans="19:19">
      <c r="S16506" t="s">
        <v>13312</v>
      </c>
    </row>
    <row r="16507" spans="19:19">
      <c r="S16507" t="s">
        <v>3308</v>
      </c>
    </row>
    <row r="16508" spans="19:19">
      <c r="S16508" t="s">
        <v>14871</v>
      </c>
    </row>
    <row r="16509" spans="19:19">
      <c r="S16509" t="s">
        <v>14872</v>
      </c>
    </row>
    <row r="16510" spans="19:19">
      <c r="S16510" t="s">
        <v>14873</v>
      </c>
    </row>
    <row r="16511" spans="19:19">
      <c r="S16511" t="s">
        <v>14874</v>
      </c>
    </row>
    <row r="16512" spans="19:19">
      <c r="S16512" t="s">
        <v>14344</v>
      </c>
    </row>
    <row r="16513" spans="19:19">
      <c r="S16513" t="s">
        <v>5299</v>
      </c>
    </row>
    <row r="16514" spans="19:19">
      <c r="S16514" t="s">
        <v>14875</v>
      </c>
    </row>
    <row r="16515" spans="19:19">
      <c r="S16515" t="s">
        <v>14876</v>
      </c>
    </row>
    <row r="16516" spans="19:19">
      <c r="S16516" t="s">
        <v>14877</v>
      </c>
    </row>
    <row r="16517" spans="19:19">
      <c r="S16517" t="s">
        <v>14878</v>
      </c>
    </row>
    <row r="16518" spans="19:19">
      <c r="S16518" t="s">
        <v>14879</v>
      </c>
    </row>
    <row r="16519" spans="19:19">
      <c r="S16519" t="s">
        <v>14880</v>
      </c>
    </row>
    <row r="16520" spans="19:19">
      <c r="S16520" t="s">
        <v>14881</v>
      </c>
    </row>
    <row r="16521" spans="19:19">
      <c r="S16521" t="s">
        <v>14882</v>
      </c>
    </row>
    <row r="16522" spans="19:19">
      <c r="S16522" t="s">
        <v>14883</v>
      </c>
    </row>
    <row r="16523" spans="19:19">
      <c r="S16523" t="s">
        <v>14884</v>
      </c>
    </row>
    <row r="16524" spans="19:19">
      <c r="S16524" t="s">
        <v>4675</v>
      </c>
    </row>
    <row r="16525" spans="19:19">
      <c r="S16525" t="s">
        <v>14885</v>
      </c>
    </row>
    <row r="16526" spans="19:19">
      <c r="S16526" t="s">
        <v>14886</v>
      </c>
    </row>
    <row r="16527" spans="19:19">
      <c r="S16527" t="s">
        <v>14887</v>
      </c>
    </row>
    <row r="16528" spans="19:19">
      <c r="S16528" t="s">
        <v>14888</v>
      </c>
    </row>
    <row r="16529" spans="19:19">
      <c r="S16529" t="s">
        <v>14889</v>
      </c>
    </row>
    <row r="16530" spans="19:19">
      <c r="S16530" t="s">
        <v>14890</v>
      </c>
    </row>
    <row r="16531" spans="19:19">
      <c r="S16531" t="s">
        <v>7289</v>
      </c>
    </row>
    <row r="16532" spans="19:19">
      <c r="S16532" t="s">
        <v>14891</v>
      </c>
    </row>
    <row r="16533" spans="19:19">
      <c r="S16533" t="s">
        <v>14892</v>
      </c>
    </row>
    <row r="16534" spans="19:19">
      <c r="S16534" t="s">
        <v>14893</v>
      </c>
    </row>
    <row r="16535" spans="19:19">
      <c r="S16535" t="s">
        <v>14894</v>
      </c>
    </row>
    <row r="16536" spans="19:19">
      <c r="S16536" t="s">
        <v>14895</v>
      </c>
    </row>
    <row r="16537" spans="19:19">
      <c r="S16537" t="s">
        <v>14896</v>
      </c>
    </row>
    <row r="16538" spans="19:19">
      <c r="S16538" t="s">
        <v>5829</v>
      </c>
    </row>
    <row r="16539" spans="19:19">
      <c r="S16539" t="s">
        <v>14897</v>
      </c>
    </row>
    <row r="16540" spans="19:19">
      <c r="S16540" t="s">
        <v>14898</v>
      </c>
    </row>
    <row r="16541" spans="19:19">
      <c r="S16541" t="s">
        <v>14899</v>
      </c>
    </row>
    <row r="16542" spans="19:19">
      <c r="S16542" t="s">
        <v>14900</v>
      </c>
    </row>
    <row r="16543" spans="19:19">
      <c r="S16543" t="s">
        <v>14901</v>
      </c>
    </row>
    <row r="16544" spans="19:19">
      <c r="S16544" t="s">
        <v>14902</v>
      </c>
    </row>
    <row r="16545" spans="19:19">
      <c r="S16545" t="s">
        <v>14903</v>
      </c>
    </row>
    <row r="16546" spans="19:19">
      <c r="S16546" t="s">
        <v>14904</v>
      </c>
    </row>
    <row r="16547" spans="19:19">
      <c r="S16547" t="s">
        <v>14905</v>
      </c>
    </row>
    <row r="16548" spans="19:19">
      <c r="S16548" t="s">
        <v>14906</v>
      </c>
    </row>
    <row r="16549" spans="19:19">
      <c r="S16549" t="s">
        <v>14907</v>
      </c>
    </row>
    <row r="16550" spans="19:19">
      <c r="S16550" t="s">
        <v>14908</v>
      </c>
    </row>
    <row r="16551" spans="19:19">
      <c r="S16551" t="s">
        <v>14909</v>
      </c>
    </row>
    <row r="16552" spans="19:19">
      <c r="S16552" t="s">
        <v>14910</v>
      </c>
    </row>
    <row r="16553" spans="19:19">
      <c r="S16553" t="s">
        <v>6033</v>
      </c>
    </row>
    <row r="16554" spans="19:19">
      <c r="S16554" t="s">
        <v>4554</v>
      </c>
    </row>
    <row r="16555" spans="19:19">
      <c r="S16555" t="s">
        <v>14911</v>
      </c>
    </row>
    <row r="16556" spans="19:19">
      <c r="S16556" t="s">
        <v>5243</v>
      </c>
    </row>
    <row r="16557" spans="19:19">
      <c r="S16557" t="s">
        <v>14912</v>
      </c>
    </row>
    <row r="16558" spans="19:19">
      <c r="S16558" t="s">
        <v>14913</v>
      </c>
    </row>
    <row r="16559" spans="19:19">
      <c r="S16559" t="s">
        <v>14914</v>
      </c>
    </row>
    <row r="16560" spans="19:19">
      <c r="S16560" t="s">
        <v>14915</v>
      </c>
    </row>
    <row r="16561" spans="19:19">
      <c r="S16561" t="s">
        <v>14916</v>
      </c>
    </row>
    <row r="16562" spans="19:19">
      <c r="S16562" t="s">
        <v>14917</v>
      </c>
    </row>
    <row r="16563" spans="19:19">
      <c r="S16563" t="s">
        <v>14918</v>
      </c>
    </row>
    <row r="16564" spans="19:19">
      <c r="S16564" t="s">
        <v>14919</v>
      </c>
    </row>
    <row r="16565" spans="19:19">
      <c r="S16565" t="s">
        <v>2772</v>
      </c>
    </row>
    <row r="16566" spans="19:19">
      <c r="S16566" t="s">
        <v>14920</v>
      </c>
    </row>
    <row r="16567" spans="19:19">
      <c r="S16567" t="s">
        <v>14921</v>
      </c>
    </row>
    <row r="16568" spans="19:19">
      <c r="S16568" t="s">
        <v>14922</v>
      </c>
    </row>
    <row r="16569" spans="19:19">
      <c r="S16569" t="s">
        <v>14923</v>
      </c>
    </row>
    <row r="16570" spans="19:19">
      <c r="S16570" t="s">
        <v>14924</v>
      </c>
    </row>
    <row r="16571" spans="19:19">
      <c r="S16571" t="s">
        <v>14925</v>
      </c>
    </row>
    <row r="16572" spans="19:19">
      <c r="S16572" t="s">
        <v>14926</v>
      </c>
    </row>
    <row r="16573" spans="19:19">
      <c r="S16573" t="s">
        <v>14927</v>
      </c>
    </row>
    <row r="16574" spans="19:19">
      <c r="S16574" t="s">
        <v>14928</v>
      </c>
    </row>
    <row r="16575" spans="19:19">
      <c r="S16575" t="s">
        <v>14929</v>
      </c>
    </row>
    <row r="16576" spans="19:19">
      <c r="S16576" t="s">
        <v>6716</v>
      </c>
    </row>
    <row r="16577" spans="19:19">
      <c r="S16577" t="s">
        <v>14930</v>
      </c>
    </row>
    <row r="16578" spans="19:19">
      <c r="S16578" t="s">
        <v>14931</v>
      </c>
    </row>
    <row r="16579" spans="19:19">
      <c r="S16579" t="s">
        <v>4374</v>
      </c>
    </row>
    <row r="16580" spans="19:19">
      <c r="S16580" t="s">
        <v>14932</v>
      </c>
    </row>
    <row r="16581" spans="19:19">
      <c r="S16581" t="s">
        <v>14933</v>
      </c>
    </row>
    <row r="16582" spans="19:19">
      <c r="S16582" t="s">
        <v>12656</v>
      </c>
    </row>
    <row r="16583" spans="19:19">
      <c r="S16583" t="s">
        <v>14934</v>
      </c>
    </row>
    <row r="16584" spans="19:19">
      <c r="S16584" t="s">
        <v>14935</v>
      </c>
    </row>
    <row r="16585" spans="19:19">
      <c r="S16585" t="s">
        <v>14936</v>
      </c>
    </row>
    <row r="16586" spans="19:19">
      <c r="S16586" t="s">
        <v>14937</v>
      </c>
    </row>
    <row r="16587" spans="19:19">
      <c r="S16587" t="s">
        <v>14938</v>
      </c>
    </row>
    <row r="16588" spans="19:19">
      <c r="S16588" t="s">
        <v>14939</v>
      </c>
    </row>
    <row r="16589" spans="19:19">
      <c r="S16589" t="s">
        <v>14940</v>
      </c>
    </row>
    <row r="16590" spans="19:19">
      <c r="S16590" t="s">
        <v>2815</v>
      </c>
    </row>
    <row r="16591" spans="19:19">
      <c r="S16591" t="s">
        <v>14941</v>
      </c>
    </row>
    <row r="16592" spans="19:19">
      <c r="S16592" t="s">
        <v>14942</v>
      </c>
    </row>
    <row r="16593" spans="19:19">
      <c r="S16593" t="s">
        <v>14943</v>
      </c>
    </row>
    <row r="16594" spans="19:19">
      <c r="S16594" t="s">
        <v>14944</v>
      </c>
    </row>
    <row r="16595" spans="19:19">
      <c r="S16595" t="s">
        <v>14945</v>
      </c>
    </row>
    <row r="16596" spans="19:19">
      <c r="S16596" t="s">
        <v>14946</v>
      </c>
    </row>
    <row r="16597" spans="19:19">
      <c r="S16597" t="s">
        <v>14947</v>
      </c>
    </row>
    <row r="16598" spans="19:19">
      <c r="S16598" t="s">
        <v>14948</v>
      </c>
    </row>
    <row r="16599" spans="19:19">
      <c r="S16599" t="s">
        <v>14949</v>
      </c>
    </row>
    <row r="16600" spans="19:19">
      <c r="S16600" t="s">
        <v>14950</v>
      </c>
    </row>
    <row r="16601" spans="19:19">
      <c r="S16601" t="s">
        <v>14951</v>
      </c>
    </row>
    <row r="16602" spans="19:19">
      <c r="S16602" t="s">
        <v>3481</v>
      </c>
    </row>
    <row r="16603" spans="19:19">
      <c r="S16603" t="s">
        <v>14952</v>
      </c>
    </row>
    <row r="16604" spans="19:19">
      <c r="S16604" t="s">
        <v>14953</v>
      </c>
    </row>
    <row r="16605" spans="19:19">
      <c r="S16605" t="s">
        <v>5999</v>
      </c>
    </row>
    <row r="16606" spans="19:19">
      <c r="S16606" t="s">
        <v>4663</v>
      </c>
    </row>
    <row r="16607" spans="19:19">
      <c r="S16607" t="s">
        <v>14954</v>
      </c>
    </row>
    <row r="16608" spans="19:19">
      <c r="S16608" t="s">
        <v>14955</v>
      </c>
    </row>
    <row r="16609" spans="19:19">
      <c r="S16609" t="s">
        <v>14956</v>
      </c>
    </row>
    <row r="16610" spans="19:19">
      <c r="S16610" t="s">
        <v>14957</v>
      </c>
    </row>
    <row r="16611" spans="19:19">
      <c r="S16611" t="s">
        <v>14958</v>
      </c>
    </row>
    <row r="16612" spans="19:19">
      <c r="S16612" t="s">
        <v>14959</v>
      </c>
    </row>
    <row r="16613" spans="19:19">
      <c r="S16613" t="s">
        <v>14960</v>
      </c>
    </row>
    <row r="16614" spans="19:19">
      <c r="S16614" t="s">
        <v>14961</v>
      </c>
    </row>
    <row r="16615" spans="19:19">
      <c r="S16615" t="s">
        <v>13237</v>
      </c>
    </row>
    <row r="16616" spans="19:19">
      <c r="S16616" t="s">
        <v>14962</v>
      </c>
    </row>
    <row r="16617" spans="19:19">
      <c r="S16617" t="s">
        <v>14963</v>
      </c>
    </row>
    <row r="16618" spans="19:19">
      <c r="S16618" t="s">
        <v>14964</v>
      </c>
    </row>
    <row r="16619" spans="19:19">
      <c r="S16619" t="s">
        <v>14965</v>
      </c>
    </row>
    <row r="16620" spans="19:19">
      <c r="S16620" t="s">
        <v>14966</v>
      </c>
    </row>
    <row r="16621" spans="19:19">
      <c r="S16621" t="s">
        <v>3103</v>
      </c>
    </row>
    <row r="16622" spans="19:19">
      <c r="S16622" t="s">
        <v>14967</v>
      </c>
    </row>
    <row r="16623" spans="19:19">
      <c r="S16623" t="s">
        <v>14968</v>
      </c>
    </row>
    <row r="16624" spans="19:19">
      <c r="S16624" t="s">
        <v>14969</v>
      </c>
    </row>
    <row r="16625" spans="19:19">
      <c r="S16625" t="s">
        <v>14970</v>
      </c>
    </row>
    <row r="16626" spans="19:19">
      <c r="S16626" t="s">
        <v>14971</v>
      </c>
    </row>
    <row r="16627" spans="19:19">
      <c r="S16627" t="s">
        <v>14972</v>
      </c>
    </row>
    <row r="16628" spans="19:19">
      <c r="S16628" t="s">
        <v>14973</v>
      </c>
    </row>
    <row r="16629" spans="19:19">
      <c r="S16629" t="s">
        <v>14974</v>
      </c>
    </row>
    <row r="16630" spans="19:19">
      <c r="S16630" t="s">
        <v>5442</v>
      </c>
    </row>
    <row r="16631" spans="19:19">
      <c r="S16631" t="s">
        <v>14975</v>
      </c>
    </row>
    <row r="16632" spans="19:19">
      <c r="S16632" t="s">
        <v>14976</v>
      </c>
    </row>
    <row r="16633" spans="19:19">
      <c r="S16633" t="s">
        <v>14977</v>
      </c>
    </row>
    <row r="16634" spans="19:19">
      <c r="S16634" t="s">
        <v>14978</v>
      </c>
    </row>
    <row r="16635" spans="19:19">
      <c r="S16635" t="s">
        <v>14979</v>
      </c>
    </row>
    <row r="16636" spans="19:19">
      <c r="S16636" t="s">
        <v>14980</v>
      </c>
    </row>
    <row r="16637" spans="19:19">
      <c r="S16637" t="s">
        <v>14981</v>
      </c>
    </row>
    <row r="16638" spans="19:19">
      <c r="S16638" t="s">
        <v>14982</v>
      </c>
    </row>
    <row r="16639" spans="19:19">
      <c r="S16639" t="s">
        <v>14983</v>
      </c>
    </row>
    <row r="16640" spans="19:19">
      <c r="S16640" t="s">
        <v>14984</v>
      </c>
    </row>
    <row r="16641" spans="19:19">
      <c r="S16641" t="s">
        <v>14985</v>
      </c>
    </row>
    <row r="16642" spans="19:19">
      <c r="S16642" t="s">
        <v>14619</v>
      </c>
    </row>
    <row r="16643" spans="19:19">
      <c r="S16643" t="s">
        <v>11111</v>
      </c>
    </row>
    <row r="16644" spans="19:19">
      <c r="S16644" t="s">
        <v>14986</v>
      </c>
    </row>
    <row r="16645" spans="19:19">
      <c r="S16645" t="s">
        <v>14987</v>
      </c>
    </row>
    <row r="16646" spans="19:19">
      <c r="S16646" t="s">
        <v>14988</v>
      </c>
    </row>
    <row r="16647" spans="19:19">
      <c r="S16647" t="s">
        <v>14989</v>
      </c>
    </row>
    <row r="16648" spans="19:19">
      <c r="S16648" t="s">
        <v>14990</v>
      </c>
    </row>
    <row r="16649" spans="19:19">
      <c r="S16649" t="s">
        <v>3059</v>
      </c>
    </row>
    <row r="16650" spans="19:19">
      <c r="S16650" t="s">
        <v>14991</v>
      </c>
    </row>
    <row r="16651" spans="19:19">
      <c r="S16651" t="s">
        <v>14992</v>
      </c>
    </row>
    <row r="16652" spans="19:19">
      <c r="S16652" t="s">
        <v>14993</v>
      </c>
    </row>
    <row r="16653" spans="19:19">
      <c r="S16653" t="s">
        <v>14994</v>
      </c>
    </row>
    <row r="16654" spans="19:19">
      <c r="S16654" t="s">
        <v>14995</v>
      </c>
    </row>
    <row r="16655" spans="19:19">
      <c r="S16655" t="s">
        <v>5879</v>
      </c>
    </row>
    <row r="16656" spans="19:19">
      <c r="S16656" t="s">
        <v>14996</v>
      </c>
    </row>
    <row r="16657" spans="19:19">
      <c r="S16657" t="s">
        <v>14997</v>
      </c>
    </row>
    <row r="16658" spans="19:19">
      <c r="S16658" t="s">
        <v>14998</v>
      </c>
    </row>
    <row r="16659" spans="19:19">
      <c r="S16659" t="s">
        <v>14999</v>
      </c>
    </row>
    <row r="16660" spans="19:19">
      <c r="S16660" t="s">
        <v>15000</v>
      </c>
    </row>
    <row r="16661" spans="19:19">
      <c r="S16661" t="s">
        <v>15001</v>
      </c>
    </row>
    <row r="16662" spans="19:19">
      <c r="S16662" t="s">
        <v>4745</v>
      </c>
    </row>
    <row r="16663" spans="19:19">
      <c r="S16663" t="s">
        <v>15002</v>
      </c>
    </row>
    <row r="16664" spans="19:19">
      <c r="S16664" t="s">
        <v>15003</v>
      </c>
    </row>
    <row r="16665" spans="19:19">
      <c r="S16665" t="s">
        <v>15004</v>
      </c>
    </row>
    <row r="16666" spans="19:19">
      <c r="S16666" t="s">
        <v>15005</v>
      </c>
    </row>
    <row r="16667" spans="19:19">
      <c r="S16667" t="s">
        <v>15006</v>
      </c>
    </row>
    <row r="16668" spans="19:19">
      <c r="S16668" t="s">
        <v>15007</v>
      </c>
    </row>
    <row r="16669" spans="19:19">
      <c r="S16669" t="s">
        <v>15008</v>
      </c>
    </row>
    <row r="16670" spans="19:19">
      <c r="S16670" t="s">
        <v>15009</v>
      </c>
    </row>
    <row r="16671" spans="19:19">
      <c r="S16671" t="s">
        <v>15010</v>
      </c>
    </row>
    <row r="16672" spans="19:19">
      <c r="S16672" t="s">
        <v>15011</v>
      </c>
    </row>
    <row r="16673" spans="19:19">
      <c r="S16673" t="s">
        <v>15012</v>
      </c>
    </row>
    <row r="16674" spans="19:19">
      <c r="S16674" t="s">
        <v>15013</v>
      </c>
    </row>
    <row r="16675" spans="19:19">
      <c r="S16675" t="s">
        <v>15014</v>
      </c>
    </row>
    <row r="16676" spans="19:19">
      <c r="S16676" t="s">
        <v>15015</v>
      </c>
    </row>
    <row r="16677" spans="19:19">
      <c r="S16677" t="s">
        <v>15016</v>
      </c>
    </row>
    <row r="16678" spans="19:19">
      <c r="S16678" t="s">
        <v>15017</v>
      </c>
    </row>
    <row r="16679" spans="19:19">
      <c r="S16679" t="s">
        <v>5621</v>
      </c>
    </row>
    <row r="16680" spans="19:19">
      <c r="S16680" t="s">
        <v>15018</v>
      </c>
    </row>
    <row r="16681" spans="19:19">
      <c r="S16681" t="s">
        <v>15019</v>
      </c>
    </row>
    <row r="16682" spans="19:19">
      <c r="S16682" t="s">
        <v>15020</v>
      </c>
    </row>
    <row r="16683" spans="19:19">
      <c r="S16683" t="s">
        <v>15021</v>
      </c>
    </row>
    <row r="16684" spans="19:19">
      <c r="S16684" t="s">
        <v>15022</v>
      </c>
    </row>
    <row r="16685" spans="19:19">
      <c r="S16685" t="s">
        <v>4374</v>
      </c>
    </row>
    <row r="16686" spans="19:19">
      <c r="S16686" t="s">
        <v>15023</v>
      </c>
    </row>
    <row r="16687" spans="19:19">
      <c r="S16687" t="s">
        <v>15024</v>
      </c>
    </row>
    <row r="16688" spans="19:19">
      <c r="S16688" t="s">
        <v>7152</v>
      </c>
    </row>
    <row r="16689" spans="19:19">
      <c r="S16689" t="s">
        <v>15025</v>
      </c>
    </row>
    <row r="16690" spans="19:19">
      <c r="S16690" t="s">
        <v>7412</v>
      </c>
    </row>
    <row r="16691" spans="19:19">
      <c r="S16691" t="s">
        <v>10209</v>
      </c>
    </row>
    <row r="16692" spans="19:19">
      <c r="S16692" t="s">
        <v>15026</v>
      </c>
    </row>
    <row r="16693" spans="19:19">
      <c r="S16693" t="s">
        <v>5404</v>
      </c>
    </row>
    <row r="16694" spans="19:19">
      <c r="S16694" t="s">
        <v>15027</v>
      </c>
    </row>
    <row r="16695" spans="19:19">
      <c r="S16695" t="s">
        <v>15028</v>
      </c>
    </row>
    <row r="16696" spans="19:19">
      <c r="S16696" t="s">
        <v>15029</v>
      </c>
    </row>
    <row r="16697" spans="19:19">
      <c r="S16697" t="s">
        <v>15030</v>
      </c>
    </row>
    <row r="16698" spans="19:19">
      <c r="S16698" t="s">
        <v>15031</v>
      </c>
    </row>
    <row r="16699" spans="19:19">
      <c r="S16699" t="s">
        <v>15032</v>
      </c>
    </row>
    <row r="16700" spans="19:19">
      <c r="S16700" t="s">
        <v>15033</v>
      </c>
    </row>
    <row r="16701" spans="19:19">
      <c r="S16701" t="s">
        <v>15034</v>
      </c>
    </row>
    <row r="16702" spans="19:19">
      <c r="S16702" t="s">
        <v>15035</v>
      </c>
    </row>
    <row r="16703" spans="19:19">
      <c r="S16703" t="s">
        <v>15036</v>
      </c>
    </row>
    <row r="16704" spans="19:19">
      <c r="S16704" t="s">
        <v>15037</v>
      </c>
    </row>
    <row r="16705" spans="19:19">
      <c r="S16705" t="s">
        <v>15038</v>
      </c>
    </row>
    <row r="16706" spans="19:19">
      <c r="S16706" t="s">
        <v>15039</v>
      </c>
    </row>
    <row r="16707" spans="19:19">
      <c r="S16707" t="s">
        <v>15040</v>
      </c>
    </row>
    <row r="16708" spans="19:19">
      <c r="S16708" t="s">
        <v>15041</v>
      </c>
    </row>
    <row r="16709" spans="19:19">
      <c r="S16709" t="s">
        <v>15042</v>
      </c>
    </row>
    <row r="16710" spans="19:19">
      <c r="S16710" t="s">
        <v>15043</v>
      </c>
    </row>
    <row r="16711" spans="19:19">
      <c r="S16711" t="s">
        <v>15044</v>
      </c>
    </row>
    <row r="16712" spans="19:19">
      <c r="S16712" t="s">
        <v>15045</v>
      </c>
    </row>
    <row r="16713" spans="19:19">
      <c r="S16713" t="s">
        <v>15046</v>
      </c>
    </row>
    <row r="16714" spans="19:19">
      <c r="S16714" t="s">
        <v>15047</v>
      </c>
    </row>
    <row r="16715" spans="19:19">
      <c r="S16715" t="s">
        <v>15048</v>
      </c>
    </row>
    <row r="16716" spans="19:19">
      <c r="S16716" t="s">
        <v>6210</v>
      </c>
    </row>
    <row r="16717" spans="19:19">
      <c r="S16717" t="s">
        <v>15049</v>
      </c>
    </row>
    <row r="16718" spans="19:19">
      <c r="S16718" t="s">
        <v>15050</v>
      </c>
    </row>
    <row r="16719" spans="19:19">
      <c r="S16719" t="s">
        <v>15051</v>
      </c>
    </row>
    <row r="16720" spans="19:19">
      <c r="S16720" t="s">
        <v>15052</v>
      </c>
    </row>
    <row r="16721" spans="19:19">
      <c r="S16721" t="s">
        <v>15053</v>
      </c>
    </row>
    <row r="16722" spans="19:19">
      <c r="S16722" t="s">
        <v>15054</v>
      </c>
    </row>
    <row r="16723" spans="19:19">
      <c r="S16723" t="s">
        <v>15055</v>
      </c>
    </row>
    <row r="16724" spans="19:19">
      <c r="S16724" t="s">
        <v>15056</v>
      </c>
    </row>
    <row r="16725" spans="19:19">
      <c r="S16725" t="s">
        <v>4724</v>
      </c>
    </row>
    <row r="16726" spans="19:19">
      <c r="S16726" t="s">
        <v>15057</v>
      </c>
    </row>
    <row r="16727" spans="19:19">
      <c r="S16727" t="s">
        <v>15058</v>
      </c>
    </row>
    <row r="16728" spans="19:19">
      <c r="S16728" t="s">
        <v>15059</v>
      </c>
    </row>
    <row r="16729" spans="19:19">
      <c r="S16729" t="s">
        <v>5924</v>
      </c>
    </row>
    <row r="16730" spans="19:19">
      <c r="S16730" t="s">
        <v>8851</v>
      </c>
    </row>
    <row r="16731" spans="19:19">
      <c r="S16731" t="s">
        <v>15060</v>
      </c>
    </row>
    <row r="16732" spans="19:19">
      <c r="S16732" t="s">
        <v>15061</v>
      </c>
    </row>
    <row r="16733" spans="19:19">
      <c r="S16733" t="s">
        <v>15062</v>
      </c>
    </row>
    <row r="16734" spans="19:19">
      <c r="S16734" t="s">
        <v>15063</v>
      </c>
    </row>
    <row r="16735" spans="19:19">
      <c r="S16735" t="s">
        <v>15064</v>
      </c>
    </row>
    <row r="16736" spans="19:19">
      <c r="S16736" t="s">
        <v>15065</v>
      </c>
    </row>
    <row r="16737" spans="19:19">
      <c r="S16737" t="s">
        <v>15066</v>
      </c>
    </row>
    <row r="16738" spans="19:19">
      <c r="S16738" t="s">
        <v>15067</v>
      </c>
    </row>
    <row r="16739" spans="19:19">
      <c r="S16739" t="s">
        <v>15068</v>
      </c>
    </row>
    <row r="16740" spans="19:19">
      <c r="S16740" t="s">
        <v>15069</v>
      </c>
    </row>
    <row r="16741" spans="19:19">
      <c r="S16741" t="s">
        <v>15070</v>
      </c>
    </row>
    <row r="16742" spans="19:19">
      <c r="S16742" t="s">
        <v>15071</v>
      </c>
    </row>
    <row r="16743" spans="19:19">
      <c r="S16743" t="s">
        <v>2977</v>
      </c>
    </row>
    <row r="16744" spans="19:19">
      <c r="S16744" t="s">
        <v>15072</v>
      </c>
    </row>
    <row r="16745" spans="19:19">
      <c r="S16745" t="s">
        <v>15073</v>
      </c>
    </row>
    <row r="16746" spans="19:19">
      <c r="S16746" t="s">
        <v>15074</v>
      </c>
    </row>
    <row r="16747" spans="19:19">
      <c r="S16747" t="s">
        <v>15075</v>
      </c>
    </row>
    <row r="16748" spans="19:19">
      <c r="S16748" t="s">
        <v>15076</v>
      </c>
    </row>
    <row r="16749" spans="19:19">
      <c r="S16749" t="s">
        <v>15077</v>
      </c>
    </row>
    <row r="16750" spans="19:19">
      <c r="S16750" t="s">
        <v>15078</v>
      </c>
    </row>
    <row r="16751" spans="19:19">
      <c r="S16751" t="s">
        <v>15079</v>
      </c>
    </row>
    <row r="16752" spans="19:19">
      <c r="S16752" t="s">
        <v>12485</v>
      </c>
    </row>
    <row r="16753" spans="19:19">
      <c r="S16753" t="s">
        <v>15080</v>
      </c>
    </row>
    <row r="16754" spans="19:19">
      <c r="S16754" t="s">
        <v>5308</v>
      </c>
    </row>
    <row r="16755" spans="19:19">
      <c r="S16755" t="s">
        <v>15081</v>
      </c>
    </row>
    <row r="16756" spans="19:19">
      <c r="S16756" t="s">
        <v>15082</v>
      </c>
    </row>
    <row r="16757" spans="19:19">
      <c r="S16757" t="s">
        <v>15083</v>
      </c>
    </row>
    <row r="16758" spans="19:19">
      <c r="S16758" t="s">
        <v>15084</v>
      </c>
    </row>
    <row r="16759" spans="19:19">
      <c r="S16759" t="s">
        <v>15085</v>
      </c>
    </row>
    <row r="16760" spans="19:19">
      <c r="S16760" t="s">
        <v>15086</v>
      </c>
    </row>
    <row r="16761" spans="19:19">
      <c r="S16761" t="s">
        <v>13028</v>
      </c>
    </row>
    <row r="16762" spans="19:19">
      <c r="S16762" t="s">
        <v>15087</v>
      </c>
    </row>
    <row r="16763" spans="19:19">
      <c r="S16763" t="s">
        <v>15088</v>
      </c>
    </row>
    <row r="16764" spans="19:19">
      <c r="S16764" t="s">
        <v>15089</v>
      </c>
    </row>
    <row r="16765" spans="19:19">
      <c r="S16765" t="s">
        <v>15090</v>
      </c>
    </row>
    <row r="16766" spans="19:19">
      <c r="S16766" t="s">
        <v>15091</v>
      </c>
    </row>
    <row r="16767" spans="19:19">
      <c r="S16767" t="s">
        <v>15092</v>
      </c>
    </row>
    <row r="16768" spans="19:19">
      <c r="S16768" t="s">
        <v>15093</v>
      </c>
    </row>
    <row r="16769" spans="19:19">
      <c r="S16769" t="s">
        <v>15094</v>
      </c>
    </row>
    <row r="16770" spans="19:19">
      <c r="S16770" t="s">
        <v>15095</v>
      </c>
    </row>
    <row r="16771" spans="19:19">
      <c r="S16771" t="s">
        <v>15096</v>
      </c>
    </row>
    <row r="16772" spans="19:19">
      <c r="S16772" t="s">
        <v>15097</v>
      </c>
    </row>
    <row r="16773" spans="19:19">
      <c r="S16773" t="s">
        <v>6279</v>
      </c>
    </row>
    <row r="16774" spans="19:19">
      <c r="S16774" t="s">
        <v>15098</v>
      </c>
    </row>
    <row r="16775" spans="19:19">
      <c r="S16775" t="s">
        <v>15099</v>
      </c>
    </row>
    <row r="16776" spans="19:19">
      <c r="S16776" t="s">
        <v>15100</v>
      </c>
    </row>
    <row r="16777" spans="19:19">
      <c r="S16777" t="s">
        <v>15101</v>
      </c>
    </row>
    <row r="16778" spans="19:19">
      <c r="S16778" t="s">
        <v>15102</v>
      </c>
    </row>
    <row r="16779" spans="19:19">
      <c r="S16779" t="s">
        <v>15103</v>
      </c>
    </row>
    <row r="16780" spans="19:19">
      <c r="S16780" t="s">
        <v>15104</v>
      </c>
    </row>
    <row r="16781" spans="19:19">
      <c r="S16781" t="s">
        <v>15105</v>
      </c>
    </row>
    <row r="16782" spans="19:19">
      <c r="S16782" t="s">
        <v>15106</v>
      </c>
    </row>
    <row r="16783" spans="19:19">
      <c r="S16783" t="s">
        <v>15107</v>
      </c>
    </row>
    <row r="16784" spans="19:19">
      <c r="S16784" t="s">
        <v>15108</v>
      </c>
    </row>
    <row r="16785" spans="19:19">
      <c r="S16785" t="s">
        <v>15109</v>
      </c>
    </row>
    <row r="16786" spans="19:19">
      <c r="S16786" t="s">
        <v>15110</v>
      </c>
    </row>
    <row r="16787" spans="19:19">
      <c r="S16787" t="s">
        <v>15111</v>
      </c>
    </row>
    <row r="16788" spans="19:19">
      <c r="S16788" t="s">
        <v>15112</v>
      </c>
    </row>
    <row r="16789" spans="19:19">
      <c r="S16789" t="s">
        <v>15113</v>
      </c>
    </row>
    <row r="16790" spans="19:19">
      <c r="S16790" t="s">
        <v>3115</v>
      </c>
    </row>
    <row r="16791" spans="19:19">
      <c r="S16791" t="s">
        <v>11228</v>
      </c>
    </row>
    <row r="16792" spans="19:19">
      <c r="S16792" t="s">
        <v>5334</v>
      </c>
    </row>
    <row r="16793" spans="19:19">
      <c r="S16793" t="s">
        <v>15114</v>
      </c>
    </row>
    <row r="16794" spans="19:19">
      <c r="S16794" t="s">
        <v>15115</v>
      </c>
    </row>
    <row r="16795" spans="19:19">
      <c r="S16795" t="s">
        <v>15116</v>
      </c>
    </row>
    <row r="16796" spans="19:19">
      <c r="S16796" t="s">
        <v>10329</v>
      </c>
    </row>
    <row r="16797" spans="19:19">
      <c r="S16797" t="s">
        <v>4955</v>
      </c>
    </row>
    <row r="16798" spans="19:19">
      <c r="S16798" t="s">
        <v>15117</v>
      </c>
    </row>
    <row r="16799" spans="19:19">
      <c r="S16799" t="s">
        <v>15118</v>
      </c>
    </row>
    <row r="16800" spans="19:19">
      <c r="S16800" t="s">
        <v>15119</v>
      </c>
    </row>
    <row r="16801" spans="19:19">
      <c r="S16801" t="s">
        <v>15120</v>
      </c>
    </row>
    <row r="16802" spans="19:19">
      <c r="S16802" t="s">
        <v>15121</v>
      </c>
    </row>
    <row r="16803" spans="19:19">
      <c r="S16803" t="s">
        <v>9646</v>
      </c>
    </row>
    <row r="16804" spans="19:19">
      <c r="S16804" t="s">
        <v>15122</v>
      </c>
    </row>
    <row r="16805" spans="19:19">
      <c r="S16805" t="s">
        <v>15123</v>
      </c>
    </row>
    <row r="16806" spans="19:19">
      <c r="S16806" t="s">
        <v>15124</v>
      </c>
    </row>
    <row r="16807" spans="19:19">
      <c r="S16807" t="s">
        <v>15125</v>
      </c>
    </row>
    <row r="16808" spans="19:19">
      <c r="S16808" t="s">
        <v>15126</v>
      </c>
    </row>
    <row r="16809" spans="19:19">
      <c r="S16809" t="s">
        <v>15127</v>
      </c>
    </row>
    <row r="16810" spans="19:19">
      <c r="S16810" t="s">
        <v>15128</v>
      </c>
    </row>
    <row r="16811" spans="19:19">
      <c r="S16811" t="s">
        <v>15129</v>
      </c>
    </row>
    <row r="16812" spans="19:19">
      <c r="S16812" t="s">
        <v>15130</v>
      </c>
    </row>
    <row r="16813" spans="19:19">
      <c r="S16813" t="s">
        <v>15131</v>
      </c>
    </row>
    <row r="16814" spans="19:19">
      <c r="S16814" t="s">
        <v>13737</v>
      </c>
    </row>
    <row r="16815" spans="19:19">
      <c r="S16815" t="s">
        <v>15132</v>
      </c>
    </row>
    <row r="16816" spans="19:19">
      <c r="S16816" t="s">
        <v>3954</v>
      </c>
    </row>
    <row r="16817" spans="19:19">
      <c r="S16817" t="s">
        <v>15133</v>
      </c>
    </row>
    <row r="16818" spans="19:19">
      <c r="S16818" t="s">
        <v>15134</v>
      </c>
    </row>
    <row r="16819" spans="19:19">
      <c r="S16819" t="s">
        <v>15135</v>
      </c>
    </row>
    <row r="16820" spans="19:19">
      <c r="S16820" t="s">
        <v>15136</v>
      </c>
    </row>
    <row r="16821" spans="19:19">
      <c r="S16821" t="s">
        <v>14356</v>
      </c>
    </row>
    <row r="16822" spans="19:19">
      <c r="S16822" t="s">
        <v>4545</v>
      </c>
    </row>
    <row r="16823" spans="19:19">
      <c r="S16823" t="s">
        <v>15137</v>
      </c>
    </row>
    <row r="16824" spans="19:19">
      <c r="S16824" t="s">
        <v>15138</v>
      </c>
    </row>
    <row r="16825" spans="19:19">
      <c r="S16825" t="s">
        <v>15139</v>
      </c>
    </row>
    <row r="16826" spans="19:19">
      <c r="S16826" t="s">
        <v>15140</v>
      </c>
    </row>
    <row r="16827" spans="19:19">
      <c r="S16827" t="s">
        <v>15141</v>
      </c>
    </row>
    <row r="16828" spans="19:19">
      <c r="S16828" t="s">
        <v>15142</v>
      </c>
    </row>
    <row r="16829" spans="19:19">
      <c r="S16829" t="s">
        <v>15143</v>
      </c>
    </row>
    <row r="16830" spans="19:19">
      <c r="S16830" t="s">
        <v>10976</v>
      </c>
    </row>
    <row r="16831" spans="19:19">
      <c r="S16831" t="s">
        <v>15144</v>
      </c>
    </row>
    <row r="16832" spans="19:19">
      <c r="S16832" t="s">
        <v>15145</v>
      </c>
    </row>
    <row r="16833" spans="19:19">
      <c r="S16833" t="s">
        <v>15146</v>
      </c>
    </row>
    <row r="16834" spans="19:19">
      <c r="S16834" t="s">
        <v>15147</v>
      </c>
    </row>
    <row r="16835" spans="19:19">
      <c r="S16835" t="s">
        <v>15148</v>
      </c>
    </row>
    <row r="16836" spans="19:19">
      <c r="S16836" t="s">
        <v>15149</v>
      </c>
    </row>
    <row r="16837" spans="19:19">
      <c r="S16837" t="s">
        <v>15150</v>
      </c>
    </row>
    <row r="16838" spans="19:19">
      <c r="S16838" t="s">
        <v>4867</v>
      </c>
    </row>
    <row r="16839" spans="19:19">
      <c r="S16839" t="s">
        <v>15151</v>
      </c>
    </row>
    <row r="16840" spans="19:19">
      <c r="S16840" t="s">
        <v>15152</v>
      </c>
    </row>
    <row r="16841" spans="19:19">
      <c r="S16841" t="s">
        <v>15153</v>
      </c>
    </row>
    <row r="16842" spans="19:19">
      <c r="S16842" t="s">
        <v>15154</v>
      </c>
    </row>
    <row r="16843" spans="19:19">
      <c r="S16843" t="s">
        <v>15155</v>
      </c>
    </row>
    <row r="16844" spans="19:19">
      <c r="S16844" t="s">
        <v>15156</v>
      </c>
    </row>
    <row r="16845" spans="19:19">
      <c r="S16845" t="s">
        <v>15157</v>
      </c>
    </row>
    <row r="16846" spans="19:19">
      <c r="S16846" t="s">
        <v>15158</v>
      </c>
    </row>
    <row r="16847" spans="19:19">
      <c r="S16847" t="s">
        <v>15159</v>
      </c>
    </row>
    <row r="16848" spans="19:19">
      <c r="S16848" t="s">
        <v>4786</v>
      </c>
    </row>
    <row r="16849" spans="19:19">
      <c r="S16849" t="s">
        <v>15160</v>
      </c>
    </row>
    <row r="16850" spans="19:19">
      <c r="S16850" t="s">
        <v>15161</v>
      </c>
    </row>
    <row r="16851" spans="19:19">
      <c r="S16851" t="s">
        <v>15162</v>
      </c>
    </row>
    <row r="16852" spans="19:19">
      <c r="S16852" t="s">
        <v>15163</v>
      </c>
    </row>
    <row r="16853" spans="19:19">
      <c r="S16853" t="s">
        <v>4758</v>
      </c>
    </row>
    <row r="16854" spans="19:19">
      <c r="S16854" t="s">
        <v>12519</v>
      </c>
    </row>
    <row r="16855" spans="19:19">
      <c r="S16855" t="s">
        <v>15164</v>
      </c>
    </row>
    <row r="16856" spans="19:19">
      <c r="S16856" t="s">
        <v>3405</v>
      </c>
    </row>
    <row r="16857" spans="19:19">
      <c r="S16857" t="s">
        <v>15165</v>
      </c>
    </row>
    <row r="16858" spans="19:19">
      <c r="S16858" t="s">
        <v>15166</v>
      </c>
    </row>
    <row r="16859" spans="19:19">
      <c r="S16859" t="s">
        <v>15167</v>
      </c>
    </row>
    <row r="16860" spans="19:19">
      <c r="S16860" t="s">
        <v>15168</v>
      </c>
    </row>
    <row r="16861" spans="19:19">
      <c r="S16861" t="s">
        <v>15169</v>
      </c>
    </row>
    <row r="16862" spans="19:19">
      <c r="S16862" t="s">
        <v>15170</v>
      </c>
    </row>
    <row r="16863" spans="19:19">
      <c r="S16863" t="s">
        <v>15171</v>
      </c>
    </row>
    <row r="16864" spans="19:19">
      <c r="S16864" t="s">
        <v>15172</v>
      </c>
    </row>
    <row r="16865" spans="19:19">
      <c r="S16865" t="s">
        <v>15173</v>
      </c>
    </row>
    <row r="16866" spans="19:19">
      <c r="S16866" t="s">
        <v>15174</v>
      </c>
    </row>
    <row r="16867" spans="19:19">
      <c r="S16867" t="s">
        <v>15175</v>
      </c>
    </row>
    <row r="16868" spans="19:19">
      <c r="S16868" t="s">
        <v>13307</v>
      </c>
    </row>
    <row r="16869" spans="19:19">
      <c r="S16869" t="s">
        <v>15176</v>
      </c>
    </row>
    <row r="16870" spans="19:19">
      <c r="S16870" t="s">
        <v>15177</v>
      </c>
    </row>
    <row r="16871" spans="19:19">
      <c r="S16871" t="s">
        <v>15178</v>
      </c>
    </row>
    <row r="16872" spans="19:19">
      <c r="S16872" t="s">
        <v>15179</v>
      </c>
    </row>
    <row r="16873" spans="19:19">
      <c r="S16873" t="s">
        <v>15180</v>
      </c>
    </row>
    <row r="16874" spans="19:19">
      <c r="S16874" t="s">
        <v>15181</v>
      </c>
    </row>
    <row r="16875" spans="19:19">
      <c r="S16875" t="s">
        <v>15182</v>
      </c>
    </row>
    <row r="16876" spans="19:19">
      <c r="S16876" t="s">
        <v>15183</v>
      </c>
    </row>
    <row r="16877" spans="19:19">
      <c r="S16877" t="s">
        <v>3817</v>
      </c>
    </row>
    <row r="16878" spans="19:19">
      <c r="S16878" t="s">
        <v>15184</v>
      </c>
    </row>
    <row r="16879" spans="19:19">
      <c r="S16879" t="s">
        <v>15185</v>
      </c>
    </row>
    <row r="16880" spans="19:19">
      <c r="S16880" t="s">
        <v>15186</v>
      </c>
    </row>
    <row r="16881" spans="19:19">
      <c r="S16881" t="s">
        <v>10982</v>
      </c>
    </row>
    <row r="16882" spans="19:19">
      <c r="S16882" t="s">
        <v>15187</v>
      </c>
    </row>
    <row r="16883" spans="19:19">
      <c r="S16883" t="s">
        <v>15188</v>
      </c>
    </row>
    <row r="16884" spans="19:19">
      <c r="S16884" t="s">
        <v>15189</v>
      </c>
    </row>
    <row r="16885" spans="19:19">
      <c r="S16885" t="s">
        <v>15190</v>
      </c>
    </row>
    <row r="16886" spans="19:19">
      <c r="S16886" t="s">
        <v>15191</v>
      </c>
    </row>
    <row r="16887" spans="19:19">
      <c r="S16887" t="s">
        <v>15192</v>
      </c>
    </row>
    <row r="16888" spans="19:19">
      <c r="S16888" t="s">
        <v>15193</v>
      </c>
    </row>
    <row r="16889" spans="19:19">
      <c r="S16889" t="s">
        <v>15194</v>
      </c>
    </row>
    <row r="16890" spans="19:19">
      <c r="S16890" t="s">
        <v>5765</v>
      </c>
    </row>
    <row r="16891" spans="19:19">
      <c r="S16891" t="s">
        <v>15195</v>
      </c>
    </row>
    <row r="16892" spans="19:19">
      <c r="S16892" t="s">
        <v>15196</v>
      </c>
    </row>
    <row r="16893" spans="19:19">
      <c r="S16893" t="s">
        <v>15197</v>
      </c>
    </row>
    <row r="16894" spans="19:19">
      <c r="S16894" t="s">
        <v>15198</v>
      </c>
    </row>
    <row r="16895" spans="19:19">
      <c r="S16895" t="s">
        <v>15199</v>
      </c>
    </row>
    <row r="16896" spans="19:19">
      <c r="S16896" t="s">
        <v>15200</v>
      </c>
    </row>
    <row r="16897" spans="19:19">
      <c r="S16897" t="s">
        <v>15201</v>
      </c>
    </row>
    <row r="16898" spans="19:19">
      <c r="S16898" t="s">
        <v>15202</v>
      </c>
    </row>
    <row r="16899" spans="19:19">
      <c r="S16899" t="s">
        <v>15203</v>
      </c>
    </row>
    <row r="16900" spans="19:19">
      <c r="S16900" t="s">
        <v>15204</v>
      </c>
    </row>
    <row r="16901" spans="19:19">
      <c r="S16901" t="s">
        <v>15205</v>
      </c>
    </row>
    <row r="16902" spans="19:19">
      <c r="S16902" t="s">
        <v>15206</v>
      </c>
    </row>
    <row r="16903" spans="19:19">
      <c r="S16903" t="s">
        <v>9641</v>
      </c>
    </row>
    <row r="16904" spans="19:19">
      <c r="S16904" t="s">
        <v>15207</v>
      </c>
    </row>
    <row r="16905" spans="19:19">
      <c r="S16905" t="s">
        <v>15208</v>
      </c>
    </row>
    <row r="16906" spans="19:19">
      <c r="S16906" t="s">
        <v>7475</v>
      </c>
    </row>
    <row r="16907" spans="19:19">
      <c r="S16907" t="s">
        <v>15209</v>
      </c>
    </row>
    <row r="16908" spans="19:19">
      <c r="S16908" t="s">
        <v>15210</v>
      </c>
    </row>
    <row r="16909" spans="19:19">
      <c r="S16909" t="s">
        <v>15211</v>
      </c>
    </row>
    <row r="16910" spans="19:19">
      <c r="S16910" t="s">
        <v>15212</v>
      </c>
    </row>
    <row r="16911" spans="19:19">
      <c r="S16911" t="s">
        <v>15213</v>
      </c>
    </row>
    <row r="16912" spans="19:19">
      <c r="S16912" t="s">
        <v>15214</v>
      </c>
    </row>
    <row r="16913" spans="19:19">
      <c r="S16913" t="s">
        <v>15215</v>
      </c>
    </row>
    <row r="16914" spans="19:19">
      <c r="S16914" t="s">
        <v>13515</v>
      </c>
    </row>
    <row r="16915" spans="19:19">
      <c r="S16915" t="s">
        <v>15216</v>
      </c>
    </row>
    <row r="16916" spans="19:19">
      <c r="S16916" t="s">
        <v>15217</v>
      </c>
    </row>
    <row r="16917" spans="19:19">
      <c r="S16917" t="s">
        <v>15218</v>
      </c>
    </row>
    <row r="16918" spans="19:19">
      <c r="S16918" t="s">
        <v>15219</v>
      </c>
    </row>
    <row r="16919" spans="19:19">
      <c r="S16919" t="s">
        <v>15220</v>
      </c>
    </row>
    <row r="16920" spans="19:19">
      <c r="S16920" t="s">
        <v>15221</v>
      </c>
    </row>
    <row r="16921" spans="19:19">
      <c r="S16921" t="s">
        <v>15222</v>
      </c>
    </row>
    <row r="16922" spans="19:19">
      <c r="S16922" t="s">
        <v>15223</v>
      </c>
    </row>
    <row r="16923" spans="19:19">
      <c r="S16923" t="s">
        <v>4546</v>
      </c>
    </row>
    <row r="16924" spans="19:19">
      <c r="S16924" t="s">
        <v>15224</v>
      </c>
    </row>
    <row r="16925" spans="19:19">
      <c r="S16925" t="s">
        <v>15225</v>
      </c>
    </row>
    <row r="16926" spans="19:19">
      <c r="S16926" t="s">
        <v>15226</v>
      </c>
    </row>
    <row r="16927" spans="19:19">
      <c r="S16927" t="s">
        <v>15227</v>
      </c>
    </row>
    <row r="16928" spans="19:19">
      <c r="S16928" t="s">
        <v>15228</v>
      </c>
    </row>
    <row r="16929" spans="19:19">
      <c r="S16929" t="s">
        <v>15229</v>
      </c>
    </row>
    <row r="16930" spans="19:19">
      <c r="S16930" t="s">
        <v>15230</v>
      </c>
    </row>
    <row r="16931" spans="19:19">
      <c r="S16931" t="s">
        <v>15231</v>
      </c>
    </row>
    <row r="16932" spans="19:19">
      <c r="S16932" t="s">
        <v>15232</v>
      </c>
    </row>
    <row r="16933" spans="19:19">
      <c r="S16933" t="s">
        <v>15233</v>
      </c>
    </row>
    <row r="16934" spans="19:19">
      <c r="S16934" t="s">
        <v>15234</v>
      </c>
    </row>
    <row r="16935" spans="19:19">
      <c r="S16935" t="s">
        <v>15235</v>
      </c>
    </row>
    <row r="16936" spans="19:19">
      <c r="S16936" t="s">
        <v>15236</v>
      </c>
    </row>
    <row r="16937" spans="19:19">
      <c r="S16937" t="s">
        <v>15237</v>
      </c>
    </row>
    <row r="16938" spans="19:19">
      <c r="S16938" t="s">
        <v>15238</v>
      </c>
    </row>
    <row r="16939" spans="19:19">
      <c r="S16939" t="s">
        <v>15239</v>
      </c>
    </row>
    <row r="16940" spans="19:19">
      <c r="S16940" t="s">
        <v>15240</v>
      </c>
    </row>
    <row r="16941" spans="19:19">
      <c r="S16941" t="s">
        <v>14314</v>
      </c>
    </row>
    <row r="16942" spans="19:19">
      <c r="S16942" t="s">
        <v>15241</v>
      </c>
    </row>
    <row r="16943" spans="19:19">
      <c r="S16943" t="s">
        <v>15242</v>
      </c>
    </row>
    <row r="16944" spans="19:19">
      <c r="S16944" t="s">
        <v>9468</v>
      </c>
    </row>
    <row r="16945" spans="19:19">
      <c r="S16945" t="s">
        <v>15243</v>
      </c>
    </row>
    <row r="16946" spans="19:19">
      <c r="S16946" t="s">
        <v>15244</v>
      </c>
    </row>
    <row r="16947" spans="19:19">
      <c r="S16947" t="s">
        <v>15245</v>
      </c>
    </row>
    <row r="16948" spans="19:19">
      <c r="S16948" t="s">
        <v>15246</v>
      </c>
    </row>
    <row r="16949" spans="19:19">
      <c r="S16949" t="s">
        <v>15247</v>
      </c>
    </row>
    <row r="16950" spans="19:19">
      <c r="S16950" t="s">
        <v>15248</v>
      </c>
    </row>
    <row r="16951" spans="19:19">
      <c r="S16951" t="s">
        <v>15249</v>
      </c>
    </row>
    <row r="16952" spans="19:19">
      <c r="S16952" t="s">
        <v>15250</v>
      </c>
    </row>
    <row r="16953" spans="19:19">
      <c r="S16953" t="s">
        <v>4494</v>
      </c>
    </row>
    <row r="16954" spans="19:19">
      <c r="S16954" t="s">
        <v>15251</v>
      </c>
    </row>
    <row r="16955" spans="19:19">
      <c r="S16955" t="s">
        <v>6280</v>
      </c>
    </row>
    <row r="16956" spans="19:19">
      <c r="S16956" t="s">
        <v>15252</v>
      </c>
    </row>
    <row r="16957" spans="19:19">
      <c r="S16957" t="s">
        <v>15253</v>
      </c>
    </row>
    <row r="16958" spans="19:19">
      <c r="S16958" t="s">
        <v>15254</v>
      </c>
    </row>
    <row r="16959" spans="19:19">
      <c r="S16959" t="s">
        <v>15255</v>
      </c>
    </row>
    <row r="16960" spans="19:19">
      <c r="S16960" t="s">
        <v>15256</v>
      </c>
    </row>
    <row r="16961" spans="19:19">
      <c r="S16961" t="s">
        <v>15257</v>
      </c>
    </row>
    <row r="16962" spans="19:19">
      <c r="S16962" t="s">
        <v>15258</v>
      </c>
    </row>
    <row r="16963" spans="19:19">
      <c r="S16963" t="s">
        <v>11336</v>
      </c>
    </row>
    <row r="16964" spans="19:19">
      <c r="S16964" t="s">
        <v>15259</v>
      </c>
    </row>
    <row r="16965" spans="19:19">
      <c r="S16965" t="s">
        <v>15260</v>
      </c>
    </row>
    <row r="16966" spans="19:19">
      <c r="S16966" t="s">
        <v>15261</v>
      </c>
    </row>
    <row r="16967" spans="19:19">
      <c r="S16967" t="s">
        <v>15262</v>
      </c>
    </row>
    <row r="16968" spans="19:19">
      <c r="S16968" t="s">
        <v>15263</v>
      </c>
    </row>
    <row r="16969" spans="19:19">
      <c r="S16969" t="s">
        <v>15264</v>
      </c>
    </row>
    <row r="16970" spans="19:19">
      <c r="S16970" t="s">
        <v>15265</v>
      </c>
    </row>
    <row r="16971" spans="19:19">
      <c r="S16971" t="s">
        <v>2764</v>
      </c>
    </row>
    <row r="16972" spans="19:19">
      <c r="S16972" t="s">
        <v>15266</v>
      </c>
    </row>
    <row r="16973" spans="19:19">
      <c r="S16973" t="s">
        <v>4196</v>
      </c>
    </row>
    <row r="16974" spans="19:19">
      <c r="S16974" t="s">
        <v>15267</v>
      </c>
    </row>
    <row r="16975" spans="19:19">
      <c r="S16975" t="s">
        <v>15268</v>
      </c>
    </row>
    <row r="16976" spans="19:19">
      <c r="S16976" t="s">
        <v>15269</v>
      </c>
    </row>
    <row r="16977" spans="19:19">
      <c r="S16977" t="s">
        <v>15270</v>
      </c>
    </row>
    <row r="16978" spans="19:19">
      <c r="S16978" t="s">
        <v>4173</v>
      </c>
    </row>
    <row r="16979" spans="19:19">
      <c r="S16979" t="s">
        <v>15271</v>
      </c>
    </row>
    <row r="16980" spans="19:19">
      <c r="S16980" t="s">
        <v>4873</v>
      </c>
    </row>
    <row r="16981" spans="19:19">
      <c r="S16981" t="s">
        <v>15272</v>
      </c>
    </row>
    <row r="16982" spans="19:19">
      <c r="S16982" t="s">
        <v>15273</v>
      </c>
    </row>
    <row r="16983" spans="19:19">
      <c r="S16983" t="s">
        <v>15274</v>
      </c>
    </row>
    <row r="16984" spans="19:19">
      <c r="S16984" t="s">
        <v>15275</v>
      </c>
    </row>
    <row r="16985" spans="19:19">
      <c r="S16985" t="s">
        <v>15276</v>
      </c>
    </row>
    <row r="16986" spans="19:19">
      <c r="S16986" t="s">
        <v>15277</v>
      </c>
    </row>
    <row r="16987" spans="19:19">
      <c r="S16987" t="s">
        <v>15278</v>
      </c>
    </row>
    <row r="16988" spans="19:19">
      <c r="S16988" t="s">
        <v>15279</v>
      </c>
    </row>
    <row r="16989" spans="19:19">
      <c r="S16989" t="s">
        <v>15280</v>
      </c>
    </row>
    <row r="16990" spans="19:19">
      <c r="S16990" t="s">
        <v>15281</v>
      </c>
    </row>
    <row r="16991" spans="19:19">
      <c r="S16991" t="s">
        <v>15282</v>
      </c>
    </row>
    <row r="16992" spans="19:19">
      <c r="S16992" t="s">
        <v>15283</v>
      </c>
    </row>
    <row r="16993" spans="19:19">
      <c r="S16993" t="s">
        <v>15284</v>
      </c>
    </row>
    <row r="16994" spans="19:19">
      <c r="S16994" t="s">
        <v>15285</v>
      </c>
    </row>
    <row r="16995" spans="19:19">
      <c r="S16995" t="s">
        <v>15286</v>
      </c>
    </row>
    <row r="16996" spans="19:19">
      <c r="S16996" t="s">
        <v>15287</v>
      </c>
    </row>
    <row r="16997" spans="19:19">
      <c r="S16997" t="s">
        <v>15288</v>
      </c>
    </row>
    <row r="16998" spans="19:19">
      <c r="S16998" t="s">
        <v>15289</v>
      </c>
    </row>
    <row r="16999" spans="19:19">
      <c r="S16999" t="s">
        <v>15290</v>
      </c>
    </row>
    <row r="17000" spans="19:19">
      <c r="S17000" t="s">
        <v>15291</v>
      </c>
    </row>
    <row r="17001" spans="19:19">
      <c r="S17001" t="s">
        <v>15292</v>
      </c>
    </row>
    <row r="17002" spans="19:19">
      <c r="S17002" t="s">
        <v>3716</v>
      </c>
    </row>
    <row r="17003" spans="19:19">
      <c r="S17003" t="s">
        <v>3891</v>
      </c>
    </row>
    <row r="17004" spans="19:19">
      <c r="S17004" t="s">
        <v>15293</v>
      </c>
    </row>
    <row r="17005" spans="19:19">
      <c r="S17005" t="s">
        <v>15294</v>
      </c>
    </row>
    <row r="17006" spans="19:19">
      <c r="S17006" t="s">
        <v>15295</v>
      </c>
    </row>
    <row r="17007" spans="19:19">
      <c r="S17007" t="s">
        <v>15296</v>
      </c>
    </row>
    <row r="17008" spans="19:19">
      <c r="S17008" t="s">
        <v>15297</v>
      </c>
    </row>
    <row r="17009" spans="19:19">
      <c r="S17009" t="s">
        <v>15298</v>
      </c>
    </row>
    <row r="17010" spans="19:19">
      <c r="S17010" t="s">
        <v>6251</v>
      </c>
    </row>
    <row r="17011" spans="19:19">
      <c r="S17011" t="s">
        <v>12669</v>
      </c>
    </row>
    <row r="17012" spans="19:19">
      <c r="S17012" t="s">
        <v>15299</v>
      </c>
    </row>
    <row r="17013" spans="19:19">
      <c r="S17013" t="s">
        <v>15300</v>
      </c>
    </row>
    <row r="17014" spans="19:19">
      <c r="S17014" t="s">
        <v>15301</v>
      </c>
    </row>
    <row r="17015" spans="19:19">
      <c r="S17015" t="s">
        <v>15302</v>
      </c>
    </row>
    <row r="17016" spans="19:19">
      <c r="S17016" t="s">
        <v>15303</v>
      </c>
    </row>
    <row r="17017" spans="19:19">
      <c r="S17017" t="s">
        <v>15304</v>
      </c>
    </row>
    <row r="17018" spans="19:19">
      <c r="S17018" t="s">
        <v>15305</v>
      </c>
    </row>
    <row r="17019" spans="19:19">
      <c r="S17019" t="s">
        <v>15306</v>
      </c>
    </row>
    <row r="17020" spans="19:19">
      <c r="S17020" t="s">
        <v>15307</v>
      </c>
    </row>
    <row r="17021" spans="19:19">
      <c r="S17021" t="s">
        <v>15308</v>
      </c>
    </row>
    <row r="17022" spans="19:19">
      <c r="S17022" t="s">
        <v>15309</v>
      </c>
    </row>
    <row r="17023" spans="19:19">
      <c r="S17023" t="s">
        <v>15310</v>
      </c>
    </row>
    <row r="17024" spans="19:19">
      <c r="S17024" t="s">
        <v>15311</v>
      </c>
    </row>
    <row r="17025" spans="19:19">
      <c r="S17025" t="s">
        <v>14367</v>
      </c>
    </row>
    <row r="17026" spans="19:19">
      <c r="S17026" t="s">
        <v>15312</v>
      </c>
    </row>
    <row r="17027" spans="19:19">
      <c r="S17027" t="s">
        <v>15313</v>
      </c>
    </row>
    <row r="17028" spans="19:19">
      <c r="S17028" t="s">
        <v>13482</v>
      </c>
    </row>
    <row r="17029" spans="19:19">
      <c r="S17029" t="s">
        <v>15314</v>
      </c>
    </row>
    <row r="17030" spans="19:19">
      <c r="S17030" t="s">
        <v>15315</v>
      </c>
    </row>
    <row r="17031" spans="19:19">
      <c r="S17031" t="s">
        <v>15316</v>
      </c>
    </row>
    <row r="17032" spans="19:19">
      <c r="S17032" t="s">
        <v>15317</v>
      </c>
    </row>
    <row r="17033" spans="19:19">
      <c r="S17033" t="s">
        <v>15318</v>
      </c>
    </row>
    <row r="17034" spans="19:19">
      <c r="S17034" t="s">
        <v>12744</v>
      </c>
    </row>
    <row r="17035" spans="19:19">
      <c r="S17035" t="s">
        <v>15319</v>
      </c>
    </row>
    <row r="17036" spans="19:19">
      <c r="S17036" t="s">
        <v>15320</v>
      </c>
    </row>
    <row r="17037" spans="19:19">
      <c r="S17037" t="s">
        <v>15321</v>
      </c>
    </row>
    <row r="17038" spans="19:19">
      <c r="S17038" t="s">
        <v>15322</v>
      </c>
    </row>
    <row r="17039" spans="19:19">
      <c r="S17039" t="s">
        <v>15323</v>
      </c>
    </row>
    <row r="17040" spans="19:19">
      <c r="S17040" t="s">
        <v>4554</v>
      </c>
    </row>
    <row r="17041" spans="19:19">
      <c r="S17041" t="s">
        <v>15324</v>
      </c>
    </row>
    <row r="17042" spans="19:19">
      <c r="S17042" t="s">
        <v>15325</v>
      </c>
    </row>
    <row r="17043" spans="19:19">
      <c r="S17043" t="s">
        <v>15326</v>
      </c>
    </row>
    <row r="17044" spans="19:19">
      <c r="S17044" t="s">
        <v>3616</v>
      </c>
    </row>
    <row r="17045" spans="19:19">
      <c r="S17045" t="s">
        <v>15327</v>
      </c>
    </row>
    <row r="17046" spans="19:19">
      <c r="S17046" t="s">
        <v>4293</v>
      </c>
    </row>
    <row r="17047" spans="19:19">
      <c r="S17047" t="s">
        <v>15328</v>
      </c>
    </row>
    <row r="17048" spans="19:19">
      <c r="S17048" t="s">
        <v>15329</v>
      </c>
    </row>
    <row r="17049" spans="19:19">
      <c r="S17049" t="s">
        <v>15330</v>
      </c>
    </row>
    <row r="17050" spans="19:19">
      <c r="S17050" t="s">
        <v>15331</v>
      </c>
    </row>
    <row r="17051" spans="19:19">
      <c r="S17051" t="s">
        <v>9912</v>
      </c>
    </row>
    <row r="17052" spans="19:19">
      <c r="S17052" t="s">
        <v>15332</v>
      </c>
    </row>
    <row r="17053" spans="19:19">
      <c r="S17053" t="s">
        <v>4913</v>
      </c>
    </row>
    <row r="17054" spans="19:19">
      <c r="S17054" t="s">
        <v>15333</v>
      </c>
    </row>
    <row r="17055" spans="19:19">
      <c r="S17055" t="s">
        <v>15334</v>
      </c>
    </row>
    <row r="17056" spans="19:19">
      <c r="S17056" t="s">
        <v>15335</v>
      </c>
    </row>
    <row r="17057" spans="19:19">
      <c r="S17057" t="s">
        <v>13337</v>
      </c>
    </row>
    <row r="17058" spans="19:19">
      <c r="S17058" t="s">
        <v>8306</v>
      </c>
    </row>
    <row r="17059" spans="19:19">
      <c r="S17059" t="s">
        <v>15336</v>
      </c>
    </row>
    <row r="17060" spans="19:19">
      <c r="S17060" t="s">
        <v>4649</v>
      </c>
    </row>
    <row r="17061" spans="19:19">
      <c r="S17061" t="s">
        <v>15337</v>
      </c>
    </row>
    <row r="17062" spans="19:19">
      <c r="S17062" t="s">
        <v>6801</v>
      </c>
    </row>
    <row r="17063" spans="19:19">
      <c r="S17063" t="s">
        <v>15338</v>
      </c>
    </row>
    <row r="17064" spans="19:19">
      <c r="S17064" t="s">
        <v>15339</v>
      </c>
    </row>
    <row r="17065" spans="19:19">
      <c r="S17065" t="s">
        <v>15340</v>
      </c>
    </row>
    <row r="17066" spans="19:19">
      <c r="S17066" t="s">
        <v>3280</v>
      </c>
    </row>
    <row r="17067" spans="19:19">
      <c r="S17067" t="s">
        <v>15341</v>
      </c>
    </row>
    <row r="17068" spans="19:19">
      <c r="S17068" t="s">
        <v>15342</v>
      </c>
    </row>
    <row r="17069" spans="19:19">
      <c r="S17069" t="s">
        <v>15343</v>
      </c>
    </row>
    <row r="17070" spans="19:19">
      <c r="S17070" t="s">
        <v>15344</v>
      </c>
    </row>
    <row r="17071" spans="19:19">
      <c r="S17071" t="s">
        <v>15345</v>
      </c>
    </row>
    <row r="17072" spans="19:19">
      <c r="S17072" t="s">
        <v>14242</v>
      </c>
    </row>
    <row r="17073" spans="19:19">
      <c r="S17073" t="s">
        <v>15346</v>
      </c>
    </row>
    <row r="17074" spans="19:19">
      <c r="S17074" t="s">
        <v>15347</v>
      </c>
    </row>
    <row r="17075" spans="19:19">
      <c r="S17075" t="s">
        <v>15348</v>
      </c>
    </row>
    <row r="17076" spans="19:19">
      <c r="S17076" t="s">
        <v>15349</v>
      </c>
    </row>
    <row r="17077" spans="19:19">
      <c r="S17077" t="s">
        <v>4358</v>
      </c>
    </row>
    <row r="17078" spans="19:19">
      <c r="S17078" t="s">
        <v>8678</v>
      </c>
    </row>
    <row r="17079" spans="19:19">
      <c r="S17079" t="s">
        <v>15350</v>
      </c>
    </row>
    <row r="17080" spans="19:19">
      <c r="S17080" t="s">
        <v>15351</v>
      </c>
    </row>
    <row r="17081" spans="19:19">
      <c r="S17081" t="s">
        <v>15352</v>
      </c>
    </row>
    <row r="17082" spans="19:19">
      <c r="S17082" t="s">
        <v>8307</v>
      </c>
    </row>
    <row r="17083" spans="19:19">
      <c r="S17083" t="s">
        <v>15353</v>
      </c>
    </row>
    <row r="17084" spans="19:19">
      <c r="S17084" t="s">
        <v>15354</v>
      </c>
    </row>
    <row r="17085" spans="19:19">
      <c r="S17085" t="s">
        <v>3359</v>
      </c>
    </row>
    <row r="17086" spans="19:19">
      <c r="S17086" t="s">
        <v>15355</v>
      </c>
    </row>
    <row r="17087" spans="19:19">
      <c r="S17087" t="s">
        <v>15356</v>
      </c>
    </row>
    <row r="17088" spans="19:19">
      <c r="S17088" t="s">
        <v>15357</v>
      </c>
    </row>
    <row r="17089" spans="19:19">
      <c r="S17089" t="s">
        <v>6793</v>
      </c>
    </row>
    <row r="17090" spans="19:19">
      <c r="S17090" t="s">
        <v>10903</v>
      </c>
    </row>
    <row r="17091" spans="19:19">
      <c r="S17091" t="s">
        <v>15358</v>
      </c>
    </row>
    <row r="17092" spans="19:19">
      <c r="S17092" t="s">
        <v>15359</v>
      </c>
    </row>
    <row r="17093" spans="19:19">
      <c r="S17093" t="s">
        <v>15360</v>
      </c>
    </row>
    <row r="17094" spans="19:19">
      <c r="S17094" t="s">
        <v>15361</v>
      </c>
    </row>
    <row r="17095" spans="19:19">
      <c r="S17095" t="s">
        <v>15362</v>
      </c>
    </row>
    <row r="17096" spans="19:19">
      <c r="S17096" t="s">
        <v>4072</v>
      </c>
    </row>
    <row r="17097" spans="19:19">
      <c r="S17097" t="s">
        <v>4116</v>
      </c>
    </row>
    <row r="17098" spans="19:19">
      <c r="S17098" t="s">
        <v>15363</v>
      </c>
    </row>
    <row r="17099" spans="19:19">
      <c r="S17099" t="s">
        <v>5203</v>
      </c>
    </row>
    <row r="17100" spans="19:19">
      <c r="S17100" t="s">
        <v>15364</v>
      </c>
    </row>
    <row r="17101" spans="19:19">
      <c r="S17101" t="s">
        <v>15365</v>
      </c>
    </row>
    <row r="17102" spans="19:19">
      <c r="S17102" t="s">
        <v>15366</v>
      </c>
    </row>
    <row r="17103" spans="19:19">
      <c r="S17103" t="s">
        <v>15367</v>
      </c>
    </row>
    <row r="17104" spans="19:19">
      <c r="S17104" t="s">
        <v>15368</v>
      </c>
    </row>
    <row r="17105" spans="19:19">
      <c r="S17105" t="s">
        <v>15369</v>
      </c>
    </row>
    <row r="17106" spans="19:19">
      <c r="S17106" t="s">
        <v>15370</v>
      </c>
    </row>
    <row r="17107" spans="19:19">
      <c r="S17107" t="s">
        <v>15371</v>
      </c>
    </row>
    <row r="17108" spans="19:19">
      <c r="S17108" t="s">
        <v>15372</v>
      </c>
    </row>
    <row r="17109" spans="19:19">
      <c r="S17109" t="s">
        <v>15373</v>
      </c>
    </row>
    <row r="17110" spans="19:19">
      <c r="S17110" t="s">
        <v>15374</v>
      </c>
    </row>
    <row r="17111" spans="19:19">
      <c r="S17111" t="s">
        <v>15375</v>
      </c>
    </row>
    <row r="17112" spans="19:19">
      <c r="S17112" t="s">
        <v>15376</v>
      </c>
    </row>
    <row r="17113" spans="19:19">
      <c r="S17113" t="s">
        <v>15377</v>
      </c>
    </row>
    <row r="17114" spans="19:19">
      <c r="S17114" t="s">
        <v>15378</v>
      </c>
    </row>
    <row r="17115" spans="19:19">
      <c r="S17115" t="s">
        <v>15379</v>
      </c>
    </row>
    <row r="17116" spans="19:19">
      <c r="S17116" t="s">
        <v>15380</v>
      </c>
    </row>
    <row r="17117" spans="19:19">
      <c r="S17117" t="s">
        <v>15381</v>
      </c>
    </row>
    <row r="17118" spans="19:19">
      <c r="S17118" t="s">
        <v>15382</v>
      </c>
    </row>
    <row r="17119" spans="19:19">
      <c r="S17119" t="s">
        <v>15383</v>
      </c>
    </row>
    <row r="17120" spans="19:19">
      <c r="S17120" t="s">
        <v>15384</v>
      </c>
    </row>
    <row r="17121" spans="19:19">
      <c r="S17121" t="s">
        <v>15385</v>
      </c>
    </row>
    <row r="17122" spans="19:19">
      <c r="S17122" t="s">
        <v>15386</v>
      </c>
    </row>
    <row r="17123" spans="19:19">
      <c r="S17123" t="s">
        <v>15387</v>
      </c>
    </row>
    <row r="17124" spans="19:19">
      <c r="S17124" t="s">
        <v>15388</v>
      </c>
    </row>
    <row r="17125" spans="19:19">
      <c r="S17125" t="s">
        <v>15389</v>
      </c>
    </row>
    <row r="17126" spans="19:19">
      <c r="S17126" t="s">
        <v>15390</v>
      </c>
    </row>
    <row r="17127" spans="19:19">
      <c r="S17127" t="s">
        <v>15391</v>
      </c>
    </row>
    <row r="17128" spans="19:19">
      <c r="S17128" t="s">
        <v>15392</v>
      </c>
    </row>
    <row r="17129" spans="19:19">
      <c r="S17129" t="s">
        <v>15393</v>
      </c>
    </row>
    <row r="17130" spans="19:19">
      <c r="S17130" t="s">
        <v>15394</v>
      </c>
    </row>
    <row r="17131" spans="19:19">
      <c r="S17131" t="s">
        <v>15395</v>
      </c>
    </row>
    <row r="17132" spans="19:19">
      <c r="S17132" t="s">
        <v>15396</v>
      </c>
    </row>
    <row r="17133" spans="19:19">
      <c r="S17133" t="s">
        <v>14228</v>
      </c>
    </row>
    <row r="17134" spans="19:19">
      <c r="S17134" t="s">
        <v>14637</v>
      </c>
    </row>
    <row r="17135" spans="19:19">
      <c r="S17135" t="s">
        <v>15397</v>
      </c>
    </row>
    <row r="17136" spans="19:19">
      <c r="S17136" t="s">
        <v>15398</v>
      </c>
    </row>
    <row r="17137" spans="19:19">
      <c r="S17137" t="s">
        <v>5501</v>
      </c>
    </row>
    <row r="17138" spans="19:19">
      <c r="S17138" t="s">
        <v>3448</v>
      </c>
    </row>
    <row r="17139" spans="19:19">
      <c r="S17139" t="s">
        <v>15399</v>
      </c>
    </row>
    <row r="17140" spans="19:19">
      <c r="S17140" t="s">
        <v>15400</v>
      </c>
    </row>
    <row r="17141" spans="19:19">
      <c r="S17141" t="s">
        <v>15401</v>
      </c>
    </row>
    <row r="17142" spans="19:19">
      <c r="S17142" t="s">
        <v>8931</v>
      </c>
    </row>
    <row r="17143" spans="19:19">
      <c r="S17143" t="s">
        <v>15402</v>
      </c>
    </row>
    <row r="17144" spans="19:19">
      <c r="S17144" t="s">
        <v>15403</v>
      </c>
    </row>
    <row r="17145" spans="19:19">
      <c r="S17145" t="s">
        <v>15404</v>
      </c>
    </row>
    <row r="17146" spans="19:19">
      <c r="S17146" t="s">
        <v>15405</v>
      </c>
    </row>
    <row r="17147" spans="19:19">
      <c r="S17147" t="s">
        <v>10632</v>
      </c>
    </row>
    <row r="17148" spans="19:19">
      <c r="S17148" t="s">
        <v>15406</v>
      </c>
    </row>
    <row r="17149" spans="19:19">
      <c r="S17149" t="s">
        <v>15407</v>
      </c>
    </row>
    <row r="17150" spans="19:19">
      <c r="S17150" t="s">
        <v>15408</v>
      </c>
    </row>
    <row r="17151" spans="19:19">
      <c r="S17151" t="s">
        <v>15409</v>
      </c>
    </row>
    <row r="17152" spans="19:19">
      <c r="S17152" t="s">
        <v>15410</v>
      </c>
    </row>
    <row r="17153" spans="19:19">
      <c r="S17153" t="s">
        <v>15411</v>
      </c>
    </row>
    <row r="17154" spans="19:19">
      <c r="S17154" t="s">
        <v>6446</v>
      </c>
    </row>
    <row r="17155" spans="19:19">
      <c r="S17155" t="s">
        <v>15412</v>
      </c>
    </row>
    <row r="17156" spans="19:19">
      <c r="S17156" t="s">
        <v>15413</v>
      </c>
    </row>
    <row r="17157" spans="19:19">
      <c r="S17157" t="s">
        <v>15414</v>
      </c>
    </row>
    <row r="17158" spans="19:19">
      <c r="S17158" t="s">
        <v>15415</v>
      </c>
    </row>
    <row r="17159" spans="19:19">
      <c r="S17159" t="s">
        <v>15416</v>
      </c>
    </row>
    <row r="17160" spans="19:19">
      <c r="S17160" t="s">
        <v>15417</v>
      </c>
    </row>
    <row r="17161" spans="19:19">
      <c r="S17161" t="s">
        <v>15418</v>
      </c>
    </row>
    <row r="17162" spans="19:19">
      <c r="S17162" t="s">
        <v>15419</v>
      </c>
    </row>
    <row r="17163" spans="19:19">
      <c r="S17163" t="s">
        <v>15420</v>
      </c>
    </row>
    <row r="17164" spans="19:19">
      <c r="S17164" t="s">
        <v>15421</v>
      </c>
    </row>
    <row r="17165" spans="19:19">
      <c r="S17165" t="s">
        <v>3103</v>
      </c>
    </row>
    <row r="17166" spans="19:19">
      <c r="S17166" t="s">
        <v>15422</v>
      </c>
    </row>
    <row r="17167" spans="19:19">
      <c r="S17167" t="s">
        <v>15423</v>
      </c>
    </row>
    <row r="17168" spans="19:19">
      <c r="S17168" t="s">
        <v>15424</v>
      </c>
    </row>
    <row r="17169" spans="19:19">
      <c r="S17169" t="s">
        <v>15425</v>
      </c>
    </row>
    <row r="17170" spans="19:19">
      <c r="S17170" t="s">
        <v>15426</v>
      </c>
    </row>
    <row r="17171" spans="19:19">
      <c r="S17171" t="s">
        <v>4495</v>
      </c>
    </row>
    <row r="17172" spans="19:19">
      <c r="S17172" t="s">
        <v>15427</v>
      </c>
    </row>
    <row r="17173" spans="19:19">
      <c r="S17173" t="s">
        <v>15428</v>
      </c>
    </row>
    <row r="17174" spans="19:19">
      <c r="S17174" t="s">
        <v>15429</v>
      </c>
    </row>
    <row r="17175" spans="19:19">
      <c r="S17175" t="s">
        <v>15430</v>
      </c>
    </row>
    <row r="17176" spans="19:19">
      <c r="S17176" t="s">
        <v>15431</v>
      </c>
    </row>
    <row r="17177" spans="19:19">
      <c r="S17177" t="s">
        <v>15432</v>
      </c>
    </row>
    <row r="17178" spans="19:19">
      <c r="S17178" t="s">
        <v>15433</v>
      </c>
    </row>
    <row r="17179" spans="19:19">
      <c r="S17179" t="s">
        <v>15434</v>
      </c>
    </row>
    <row r="17180" spans="19:19">
      <c r="S17180" t="s">
        <v>15435</v>
      </c>
    </row>
    <row r="17181" spans="19:19">
      <c r="S17181" t="s">
        <v>15436</v>
      </c>
    </row>
    <row r="17182" spans="19:19">
      <c r="S17182" t="s">
        <v>15437</v>
      </c>
    </row>
    <row r="17183" spans="19:19">
      <c r="S17183" t="s">
        <v>15438</v>
      </c>
    </row>
    <row r="17184" spans="19:19">
      <c r="S17184" t="s">
        <v>15439</v>
      </c>
    </row>
    <row r="17185" spans="19:19">
      <c r="S17185" t="s">
        <v>15440</v>
      </c>
    </row>
    <row r="17186" spans="19:19">
      <c r="S17186" t="s">
        <v>15441</v>
      </c>
    </row>
    <row r="17187" spans="19:19">
      <c r="S17187" t="s">
        <v>4297</v>
      </c>
    </row>
    <row r="17188" spans="19:19">
      <c r="S17188" t="s">
        <v>15442</v>
      </c>
    </row>
    <row r="17189" spans="19:19">
      <c r="S17189" t="s">
        <v>15443</v>
      </c>
    </row>
    <row r="17190" spans="19:19">
      <c r="S17190" t="s">
        <v>15444</v>
      </c>
    </row>
    <row r="17191" spans="19:19">
      <c r="S17191" t="s">
        <v>5950</v>
      </c>
    </row>
    <row r="17192" spans="19:19">
      <c r="S17192" t="s">
        <v>3327</v>
      </c>
    </row>
    <row r="17193" spans="19:19">
      <c r="S17193" t="s">
        <v>15445</v>
      </c>
    </row>
    <row r="17194" spans="19:19">
      <c r="S17194" t="s">
        <v>4774</v>
      </c>
    </row>
    <row r="17195" spans="19:19">
      <c r="S17195" t="s">
        <v>15446</v>
      </c>
    </row>
    <row r="17196" spans="19:19">
      <c r="S17196" t="s">
        <v>15447</v>
      </c>
    </row>
    <row r="17197" spans="19:19">
      <c r="S17197" t="s">
        <v>15448</v>
      </c>
    </row>
    <row r="17198" spans="19:19">
      <c r="S17198" t="s">
        <v>15449</v>
      </c>
    </row>
    <row r="17199" spans="19:19">
      <c r="S17199" t="s">
        <v>15450</v>
      </c>
    </row>
    <row r="17200" spans="19:19">
      <c r="S17200" t="s">
        <v>15451</v>
      </c>
    </row>
    <row r="17201" spans="19:19">
      <c r="S17201" t="s">
        <v>15452</v>
      </c>
    </row>
    <row r="17202" spans="19:19">
      <c r="S17202" t="s">
        <v>15453</v>
      </c>
    </row>
    <row r="17203" spans="19:19">
      <c r="S17203" t="s">
        <v>15454</v>
      </c>
    </row>
    <row r="17204" spans="19:19">
      <c r="S17204" t="s">
        <v>9272</v>
      </c>
    </row>
    <row r="17205" spans="19:19">
      <c r="S17205" t="s">
        <v>15455</v>
      </c>
    </row>
    <row r="17206" spans="19:19">
      <c r="S17206" t="s">
        <v>10746</v>
      </c>
    </row>
    <row r="17207" spans="19:19">
      <c r="S17207" t="s">
        <v>15456</v>
      </c>
    </row>
    <row r="17208" spans="19:19">
      <c r="S17208" t="s">
        <v>6066</v>
      </c>
    </row>
    <row r="17209" spans="19:19">
      <c r="S17209" t="s">
        <v>15457</v>
      </c>
    </row>
    <row r="17210" spans="19:19">
      <c r="S17210" t="s">
        <v>15458</v>
      </c>
    </row>
    <row r="17211" spans="19:19">
      <c r="S17211" t="s">
        <v>15459</v>
      </c>
    </row>
    <row r="17212" spans="19:19">
      <c r="S17212" t="s">
        <v>15460</v>
      </c>
    </row>
    <row r="17213" spans="19:19">
      <c r="S17213" t="s">
        <v>15461</v>
      </c>
    </row>
    <row r="17214" spans="19:19">
      <c r="S17214" t="s">
        <v>15462</v>
      </c>
    </row>
    <row r="17215" spans="19:19">
      <c r="S17215" t="s">
        <v>15463</v>
      </c>
    </row>
    <row r="17216" spans="19:19">
      <c r="S17216" t="s">
        <v>15464</v>
      </c>
    </row>
    <row r="17217" spans="19:19">
      <c r="S17217" t="s">
        <v>15465</v>
      </c>
    </row>
    <row r="17218" spans="19:19">
      <c r="S17218" t="s">
        <v>15466</v>
      </c>
    </row>
    <row r="17219" spans="19:19">
      <c r="S17219" t="s">
        <v>15467</v>
      </c>
    </row>
    <row r="17220" spans="19:19">
      <c r="S17220" t="s">
        <v>4644</v>
      </c>
    </row>
    <row r="17221" spans="19:19">
      <c r="S17221" t="s">
        <v>15468</v>
      </c>
    </row>
    <row r="17222" spans="19:19">
      <c r="S17222" t="s">
        <v>15469</v>
      </c>
    </row>
    <row r="17223" spans="19:19">
      <c r="S17223" t="s">
        <v>15470</v>
      </c>
    </row>
    <row r="17224" spans="19:19">
      <c r="S17224" t="s">
        <v>15471</v>
      </c>
    </row>
    <row r="17225" spans="19:19">
      <c r="S17225" t="s">
        <v>3771</v>
      </c>
    </row>
    <row r="17226" spans="19:19">
      <c r="S17226" t="s">
        <v>15472</v>
      </c>
    </row>
    <row r="17227" spans="19:19">
      <c r="S17227" t="s">
        <v>13864</v>
      </c>
    </row>
    <row r="17228" spans="19:19">
      <c r="S17228" t="s">
        <v>15473</v>
      </c>
    </row>
    <row r="17229" spans="19:19">
      <c r="S17229" t="s">
        <v>15474</v>
      </c>
    </row>
    <row r="17230" spans="19:19">
      <c r="S17230" t="s">
        <v>15475</v>
      </c>
    </row>
    <row r="17231" spans="19:19">
      <c r="S17231" t="s">
        <v>14414</v>
      </c>
    </row>
    <row r="17232" spans="19:19">
      <c r="S17232" t="s">
        <v>15476</v>
      </c>
    </row>
    <row r="17233" spans="19:19">
      <c r="S17233" t="s">
        <v>3988</v>
      </c>
    </row>
    <row r="17234" spans="19:19">
      <c r="S17234" t="s">
        <v>10721</v>
      </c>
    </row>
    <row r="17235" spans="19:19">
      <c r="S17235" t="s">
        <v>3321</v>
      </c>
    </row>
    <row r="17236" spans="19:19">
      <c r="S17236" t="s">
        <v>15477</v>
      </c>
    </row>
    <row r="17237" spans="19:19">
      <c r="S17237" t="s">
        <v>15478</v>
      </c>
    </row>
    <row r="17238" spans="19:19">
      <c r="S17238" t="s">
        <v>15479</v>
      </c>
    </row>
    <row r="17239" spans="19:19">
      <c r="S17239" t="s">
        <v>9125</v>
      </c>
    </row>
    <row r="17240" spans="19:19">
      <c r="S17240" t="s">
        <v>15480</v>
      </c>
    </row>
    <row r="17241" spans="19:19">
      <c r="S17241" t="s">
        <v>15481</v>
      </c>
    </row>
    <row r="17242" spans="19:19">
      <c r="S17242" t="s">
        <v>15482</v>
      </c>
    </row>
    <row r="17243" spans="19:19">
      <c r="S17243" t="s">
        <v>3928</v>
      </c>
    </row>
    <row r="17244" spans="19:19">
      <c r="S17244" t="s">
        <v>9229</v>
      </c>
    </row>
    <row r="17245" spans="19:19">
      <c r="S17245" t="s">
        <v>14393</v>
      </c>
    </row>
    <row r="17246" spans="19:19">
      <c r="S17246" t="s">
        <v>15483</v>
      </c>
    </row>
    <row r="17247" spans="19:19">
      <c r="S17247" t="s">
        <v>15484</v>
      </c>
    </row>
    <row r="17248" spans="19:19">
      <c r="S17248" t="s">
        <v>15485</v>
      </c>
    </row>
    <row r="17249" spans="19:19">
      <c r="S17249" t="s">
        <v>15486</v>
      </c>
    </row>
    <row r="17250" spans="19:19">
      <c r="S17250" t="s">
        <v>11817</v>
      </c>
    </row>
    <row r="17251" spans="19:19">
      <c r="S17251" t="s">
        <v>15487</v>
      </c>
    </row>
    <row r="17252" spans="19:19">
      <c r="S17252" t="s">
        <v>15488</v>
      </c>
    </row>
    <row r="17253" spans="19:19">
      <c r="S17253" t="s">
        <v>15489</v>
      </c>
    </row>
    <row r="17254" spans="19:19">
      <c r="S17254" t="s">
        <v>15490</v>
      </c>
    </row>
    <row r="17255" spans="19:19">
      <c r="S17255" t="s">
        <v>15491</v>
      </c>
    </row>
    <row r="17256" spans="19:19">
      <c r="S17256" t="s">
        <v>15492</v>
      </c>
    </row>
    <row r="17257" spans="19:19">
      <c r="S17257" t="s">
        <v>15493</v>
      </c>
    </row>
    <row r="17258" spans="19:19">
      <c r="S17258" t="s">
        <v>15494</v>
      </c>
    </row>
    <row r="17259" spans="19:19">
      <c r="S17259" t="s">
        <v>15495</v>
      </c>
    </row>
    <row r="17260" spans="19:19">
      <c r="S17260" t="s">
        <v>8065</v>
      </c>
    </row>
    <row r="17261" spans="19:19">
      <c r="S17261" t="s">
        <v>3280</v>
      </c>
    </row>
    <row r="17262" spans="19:19">
      <c r="S17262" t="s">
        <v>13184</v>
      </c>
    </row>
    <row r="17263" spans="19:19">
      <c r="S17263" t="s">
        <v>15496</v>
      </c>
    </row>
    <row r="17264" spans="19:19">
      <c r="S17264" t="s">
        <v>15497</v>
      </c>
    </row>
    <row r="17265" spans="19:19">
      <c r="S17265" t="s">
        <v>15498</v>
      </c>
    </row>
    <row r="17266" spans="19:19">
      <c r="S17266" t="s">
        <v>15499</v>
      </c>
    </row>
    <row r="17267" spans="19:19">
      <c r="S17267" t="s">
        <v>15500</v>
      </c>
    </row>
    <row r="17268" spans="19:19">
      <c r="S17268" t="s">
        <v>15501</v>
      </c>
    </row>
    <row r="17269" spans="19:19">
      <c r="S17269" t="s">
        <v>15502</v>
      </c>
    </row>
    <row r="17270" spans="19:19">
      <c r="S17270" t="s">
        <v>15503</v>
      </c>
    </row>
    <row r="17271" spans="19:19">
      <c r="S17271" t="s">
        <v>15504</v>
      </c>
    </row>
    <row r="17272" spans="19:19">
      <c r="S17272" t="s">
        <v>15505</v>
      </c>
    </row>
    <row r="17273" spans="19:19">
      <c r="S17273" t="s">
        <v>15458</v>
      </c>
    </row>
    <row r="17274" spans="19:19">
      <c r="S17274" t="s">
        <v>15506</v>
      </c>
    </row>
    <row r="17275" spans="19:19">
      <c r="S17275" t="s">
        <v>15507</v>
      </c>
    </row>
    <row r="17276" spans="19:19">
      <c r="S17276" t="s">
        <v>15508</v>
      </c>
    </row>
    <row r="17277" spans="19:19">
      <c r="S17277" t="s">
        <v>15468</v>
      </c>
    </row>
    <row r="17278" spans="19:19">
      <c r="S17278" t="s">
        <v>15509</v>
      </c>
    </row>
    <row r="17279" spans="19:19">
      <c r="S17279" t="s">
        <v>15510</v>
      </c>
    </row>
    <row r="17280" spans="19:19">
      <c r="S17280" t="s">
        <v>15511</v>
      </c>
    </row>
    <row r="17281" spans="19:19">
      <c r="S17281" t="s">
        <v>15512</v>
      </c>
    </row>
    <row r="17282" spans="19:19">
      <c r="S17282" t="s">
        <v>7028</v>
      </c>
    </row>
    <row r="17283" spans="19:19">
      <c r="S17283" t="s">
        <v>15513</v>
      </c>
    </row>
    <row r="17284" spans="19:19">
      <c r="S17284" t="s">
        <v>15514</v>
      </c>
    </row>
    <row r="17285" spans="19:19">
      <c r="S17285" t="s">
        <v>15515</v>
      </c>
    </row>
    <row r="17286" spans="19:19">
      <c r="S17286" t="s">
        <v>15516</v>
      </c>
    </row>
    <row r="17287" spans="19:19">
      <c r="S17287" t="s">
        <v>6958</v>
      </c>
    </row>
    <row r="17288" spans="19:19">
      <c r="S17288" t="s">
        <v>15517</v>
      </c>
    </row>
    <row r="17289" spans="19:19">
      <c r="S17289" t="s">
        <v>15518</v>
      </c>
    </row>
    <row r="17290" spans="19:19">
      <c r="S17290" t="s">
        <v>15519</v>
      </c>
    </row>
    <row r="17291" spans="19:19">
      <c r="S17291" t="s">
        <v>15520</v>
      </c>
    </row>
    <row r="17292" spans="19:19">
      <c r="S17292" t="s">
        <v>15521</v>
      </c>
    </row>
    <row r="17293" spans="19:19">
      <c r="S17293" t="s">
        <v>15522</v>
      </c>
    </row>
    <row r="17294" spans="19:19">
      <c r="S17294" t="s">
        <v>15523</v>
      </c>
    </row>
    <row r="17295" spans="19:19">
      <c r="S17295" t="s">
        <v>15524</v>
      </c>
    </row>
    <row r="17296" spans="19:19">
      <c r="S17296" t="s">
        <v>15525</v>
      </c>
    </row>
    <row r="17297" spans="19:19">
      <c r="S17297" t="s">
        <v>15526</v>
      </c>
    </row>
    <row r="17298" spans="19:19">
      <c r="S17298" t="s">
        <v>15527</v>
      </c>
    </row>
    <row r="17299" spans="19:19">
      <c r="S17299" t="s">
        <v>4123</v>
      </c>
    </row>
    <row r="17300" spans="19:19">
      <c r="S17300" t="s">
        <v>15528</v>
      </c>
    </row>
    <row r="17301" spans="19:19">
      <c r="S17301" t="s">
        <v>15529</v>
      </c>
    </row>
    <row r="17302" spans="19:19">
      <c r="S17302" t="s">
        <v>15530</v>
      </c>
    </row>
    <row r="17303" spans="19:19">
      <c r="S17303" t="s">
        <v>15531</v>
      </c>
    </row>
    <row r="17304" spans="19:19">
      <c r="S17304" t="s">
        <v>2901</v>
      </c>
    </row>
    <row r="17305" spans="19:19">
      <c r="S17305" t="s">
        <v>15532</v>
      </c>
    </row>
    <row r="17306" spans="19:19">
      <c r="S17306" t="s">
        <v>15533</v>
      </c>
    </row>
    <row r="17307" spans="19:19">
      <c r="S17307" t="s">
        <v>15534</v>
      </c>
    </row>
    <row r="17308" spans="19:19">
      <c r="S17308" t="s">
        <v>15535</v>
      </c>
    </row>
    <row r="17309" spans="19:19">
      <c r="S17309" t="s">
        <v>15536</v>
      </c>
    </row>
    <row r="17310" spans="19:19">
      <c r="S17310" t="s">
        <v>15537</v>
      </c>
    </row>
    <row r="17311" spans="19:19">
      <c r="S17311" t="s">
        <v>15538</v>
      </c>
    </row>
    <row r="17312" spans="19:19">
      <c r="S17312" t="s">
        <v>15539</v>
      </c>
    </row>
    <row r="17313" spans="19:19">
      <c r="S17313" t="s">
        <v>15540</v>
      </c>
    </row>
    <row r="17314" spans="19:19">
      <c r="S17314" t="s">
        <v>15541</v>
      </c>
    </row>
    <row r="17315" spans="19:19">
      <c r="S17315" t="s">
        <v>15542</v>
      </c>
    </row>
    <row r="17316" spans="19:19">
      <c r="S17316" t="s">
        <v>15543</v>
      </c>
    </row>
    <row r="17317" spans="19:19">
      <c r="S17317" t="s">
        <v>15544</v>
      </c>
    </row>
    <row r="17318" spans="19:19">
      <c r="S17318" t="s">
        <v>6695</v>
      </c>
    </row>
    <row r="17319" spans="19:19">
      <c r="S17319" t="s">
        <v>15545</v>
      </c>
    </row>
    <row r="17320" spans="19:19">
      <c r="S17320" t="s">
        <v>13794</v>
      </c>
    </row>
    <row r="17321" spans="19:19">
      <c r="S17321" t="s">
        <v>15546</v>
      </c>
    </row>
    <row r="17322" spans="19:19">
      <c r="S17322" t="s">
        <v>15547</v>
      </c>
    </row>
    <row r="17323" spans="19:19">
      <c r="S17323" t="s">
        <v>15548</v>
      </c>
    </row>
    <row r="17324" spans="19:19">
      <c r="S17324" t="s">
        <v>15549</v>
      </c>
    </row>
    <row r="17325" spans="19:19">
      <c r="S17325" t="s">
        <v>15550</v>
      </c>
    </row>
    <row r="17326" spans="19:19">
      <c r="S17326" t="s">
        <v>15551</v>
      </c>
    </row>
    <row r="17327" spans="19:19">
      <c r="S17327" t="s">
        <v>15552</v>
      </c>
    </row>
    <row r="17328" spans="19:19">
      <c r="S17328" t="s">
        <v>15553</v>
      </c>
    </row>
    <row r="17329" spans="19:19">
      <c r="S17329" t="s">
        <v>3011</v>
      </c>
    </row>
    <row r="17330" spans="19:19">
      <c r="S17330" t="s">
        <v>15554</v>
      </c>
    </row>
    <row r="17331" spans="19:19">
      <c r="S17331" t="s">
        <v>15555</v>
      </c>
    </row>
    <row r="17332" spans="19:19">
      <c r="S17332" t="s">
        <v>15556</v>
      </c>
    </row>
    <row r="17333" spans="19:19">
      <c r="S17333" t="s">
        <v>15557</v>
      </c>
    </row>
    <row r="17334" spans="19:19">
      <c r="S17334" t="s">
        <v>15558</v>
      </c>
    </row>
    <row r="17335" spans="19:19">
      <c r="S17335" t="s">
        <v>15559</v>
      </c>
    </row>
    <row r="17336" spans="19:19">
      <c r="S17336" t="s">
        <v>15560</v>
      </c>
    </row>
    <row r="17337" spans="19:19">
      <c r="S17337" t="s">
        <v>15561</v>
      </c>
    </row>
    <row r="17338" spans="19:19">
      <c r="S17338" t="s">
        <v>15562</v>
      </c>
    </row>
    <row r="17339" spans="19:19">
      <c r="S17339" t="s">
        <v>15563</v>
      </c>
    </row>
    <row r="17340" spans="19:19">
      <c r="S17340" t="s">
        <v>15564</v>
      </c>
    </row>
    <row r="17341" spans="19:19">
      <c r="S17341" t="s">
        <v>15565</v>
      </c>
    </row>
    <row r="17342" spans="19:19">
      <c r="S17342" t="s">
        <v>15566</v>
      </c>
    </row>
    <row r="17343" spans="19:19">
      <c r="S17343" t="s">
        <v>4082</v>
      </c>
    </row>
    <row r="17344" spans="19:19">
      <c r="S17344" t="s">
        <v>15567</v>
      </c>
    </row>
    <row r="17345" spans="19:19">
      <c r="S17345" t="s">
        <v>15568</v>
      </c>
    </row>
    <row r="17346" spans="19:19">
      <c r="S17346" t="s">
        <v>15569</v>
      </c>
    </row>
    <row r="17347" spans="19:19">
      <c r="S17347" t="s">
        <v>9261</v>
      </c>
    </row>
    <row r="17348" spans="19:19">
      <c r="S17348" t="s">
        <v>15570</v>
      </c>
    </row>
    <row r="17349" spans="19:19">
      <c r="S17349" t="s">
        <v>15571</v>
      </c>
    </row>
    <row r="17350" spans="19:19">
      <c r="S17350" t="s">
        <v>15572</v>
      </c>
    </row>
    <row r="17351" spans="19:19">
      <c r="S17351" t="s">
        <v>15573</v>
      </c>
    </row>
    <row r="17352" spans="19:19">
      <c r="S17352" t="s">
        <v>3790</v>
      </c>
    </row>
    <row r="17353" spans="19:19">
      <c r="S17353" t="s">
        <v>15574</v>
      </c>
    </row>
    <row r="17354" spans="19:19">
      <c r="S17354" t="s">
        <v>9550</v>
      </c>
    </row>
    <row r="17355" spans="19:19">
      <c r="S17355" t="s">
        <v>15575</v>
      </c>
    </row>
    <row r="17356" spans="19:19">
      <c r="S17356" t="s">
        <v>15576</v>
      </c>
    </row>
    <row r="17357" spans="19:19">
      <c r="S17357" t="s">
        <v>15577</v>
      </c>
    </row>
    <row r="17358" spans="19:19">
      <c r="S17358" t="s">
        <v>15578</v>
      </c>
    </row>
    <row r="17359" spans="19:19">
      <c r="S17359" t="s">
        <v>15579</v>
      </c>
    </row>
    <row r="17360" spans="19:19">
      <c r="S17360" t="s">
        <v>15580</v>
      </c>
    </row>
    <row r="17361" spans="19:19">
      <c r="S17361" t="s">
        <v>15581</v>
      </c>
    </row>
    <row r="17362" spans="19:19">
      <c r="S17362" t="s">
        <v>15582</v>
      </c>
    </row>
    <row r="17363" spans="19:19">
      <c r="S17363" t="s">
        <v>15583</v>
      </c>
    </row>
    <row r="17364" spans="19:19">
      <c r="S17364" t="s">
        <v>15584</v>
      </c>
    </row>
    <row r="17365" spans="19:19">
      <c r="S17365" t="s">
        <v>15585</v>
      </c>
    </row>
    <row r="17366" spans="19:19">
      <c r="S17366" t="s">
        <v>7840</v>
      </c>
    </row>
    <row r="17367" spans="19:19">
      <c r="S17367" t="s">
        <v>5787</v>
      </c>
    </row>
    <row r="17368" spans="19:19">
      <c r="S17368" t="s">
        <v>15586</v>
      </c>
    </row>
    <row r="17369" spans="19:19">
      <c r="S17369" t="s">
        <v>15587</v>
      </c>
    </row>
    <row r="17370" spans="19:19">
      <c r="S17370" t="s">
        <v>15588</v>
      </c>
    </row>
    <row r="17371" spans="19:19">
      <c r="S17371" t="s">
        <v>15589</v>
      </c>
    </row>
    <row r="17372" spans="19:19">
      <c r="S17372" t="s">
        <v>6020</v>
      </c>
    </row>
    <row r="17373" spans="19:19">
      <c r="S17373" t="s">
        <v>6426</v>
      </c>
    </row>
    <row r="17374" spans="19:19">
      <c r="S17374" t="s">
        <v>6061</v>
      </c>
    </row>
    <row r="17375" spans="19:19">
      <c r="S17375" t="s">
        <v>15590</v>
      </c>
    </row>
    <row r="17376" spans="19:19">
      <c r="S17376" t="s">
        <v>15591</v>
      </c>
    </row>
    <row r="17377" spans="19:19">
      <c r="S17377" t="s">
        <v>3312</v>
      </c>
    </row>
    <row r="17378" spans="19:19">
      <c r="S17378" t="s">
        <v>15592</v>
      </c>
    </row>
    <row r="17379" spans="19:19">
      <c r="S17379" t="s">
        <v>3103</v>
      </c>
    </row>
    <row r="17380" spans="19:19">
      <c r="S17380" t="s">
        <v>15593</v>
      </c>
    </row>
    <row r="17381" spans="19:19">
      <c r="S17381" t="s">
        <v>15594</v>
      </c>
    </row>
    <row r="17382" spans="19:19">
      <c r="S17382" t="s">
        <v>15595</v>
      </c>
    </row>
    <row r="17383" spans="19:19">
      <c r="S17383" t="s">
        <v>15596</v>
      </c>
    </row>
    <row r="17384" spans="19:19">
      <c r="S17384" t="s">
        <v>15597</v>
      </c>
    </row>
    <row r="17385" spans="19:19">
      <c r="S17385" t="s">
        <v>15598</v>
      </c>
    </row>
    <row r="17386" spans="19:19">
      <c r="S17386" t="s">
        <v>15599</v>
      </c>
    </row>
    <row r="17387" spans="19:19">
      <c r="S17387" t="s">
        <v>15600</v>
      </c>
    </row>
    <row r="17388" spans="19:19">
      <c r="S17388" t="s">
        <v>15601</v>
      </c>
    </row>
    <row r="17389" spans="19:19">
      <c r="S17389" t="s">
        <v>15602</v>
      </c>
    </row>
    <row r="17390" spans="19:19">
      <c r="S17390" t="s">
        <v>15603</v>
      </c>
    </row>
    <row r="17391" spans="19:19">
      <c r="S17391" t="s">
        <v>15604</v>
      </c>
    </row>
    <row r="17392" spans="19:19">
      <c r="S17392" t="s">
        <v>15605</v>
      </c>
    </row>
    <row r="17393" spans="19:19">
      <c r="S17393" t="s">
        <v>10403</v>
      </c>
    </row>
    <row r="17394" spans="19:19">
      <c r="S17394" t="s">
        <v>15606</v>
      </c>
    </row>
    <row r="17395" spans="19:19">
      <c r="S17395" t="s">
        <v>15607</v>
      </c>
    </row>
    <row r="17396" spans="19:19">
      <c r="S17396" t="s">
        <v>4635</v>
      </c>
    </row>
    <row r="17397" spans="19:19">
      <c r="S17397" t="s">
        <v>15608</v>
      </c>
    </row>
    <row r="17398" spans="19:19">
      <c r="S17398" t="s">
        <v>15609</v>
      </c>
    </row>
    <row r="17399" spans="19:19">
      <c r="S17399" t="s">
        <v>15610</v>
      </c>
    </row>
    <row r="17400" spans="19:19">
      <c r="S17400" t="s">
        <v>15611</v>
      </c>
    </row>
    <row r="17401" spans="19:19">
      <c r="S17401" t="s">
        <v>2166</v>
      </c>
    </row>
    <row r="17402" spans="19:19">
      <c r="S17402" t="s">
        <v>13188</v>
      </c>
    </row>
    <row r="17403" spans="19:19">
      <c r="S17403" t="s">
        <v>15612</v>
      </c>
    </row>
    <row r="17404" spans="19:19">
      <c r="S17404" t="s">
        <v>5011</v>
      </c>
    </row>
    <row r="17405" spans="19:19">
      <c r="S17405" t="s">
        <v>15613</v>
      </c>
    </row>
    <row r="17406" spans="19:19">
      <c r="S17406" t="s">
        <v>15614</v>
      </c>
    </row>
    <row r="17407" spans="19:19">
      <c r="S17407" t="s">
        <v>15615</v>
      </c>
    </row>
    <row r="17408" spans="19:19">
      <c r="S17408" t="s">
        <v>15616</v>
      </c>
    </row>
    <row r="17409" spans="19:19">
      <c r="S17409" t="s">
        <v>11502</v>
      </c>
    </row>
    <row r="17410" spans="19:19">
      <c r="S17410" t="s">
        <v>13102</v>
      </c>
    </row>
    <row r="17411" spans="19:19">
      <c r="S17411" t="s">
        <v>3322</v>
      </c>
    </row>
    <row r="17412" spans="19:19">
      <c r="S17412" t="s">
        <v>15617</v>
      </c>
    </row>
    <row r="17413" spans="19:19">
      <c r="S17413" t="s">
        <v>13312</v>
      </c>
    </row>
    <row r="17414" spans="19:19">
      <c r="S17414" t="s">
        <v>4545</v>
      </c>
    </row>
    <row r="17415" spans="19:19">
      <c r="S17415" t="s">
        <v>8028</v>
      </c>
    </row>
    <row r="17416" spans="19:19">
      <c r="S17416" t="s">
        <v>15618</v>
      </c>
    </row>
    <row r="17417" spans="19:19">
      <c r="S17417" t="s">
        <v>15619</v>
      </c>
    </row>
    <row r="17418" spans="19:19">
      <c r="S17418" t="s">
        <v>7840</v>
      </c>
    </row>
    <row r="17419" spans="19:19">
      <c r="S17419" t="s">
        <v>5501</v>
      </c>
    </row>
    <row r="17420" spans="19:19">
      <c r="S17420" t="s">
        <v>3616</v>
      </c>
    </row>
    <row r="17421" spans="19:19">
      <c r="S17421" t="s">
        <v>10177</v>
      </c>
    </row>
    <row r="17422" spans="19:19">
      <c r="S17422" t="s">
        <v>15620</v>
      </c>
    </row>
    <row r="17423" spans="19:19">
      <c r="S17423" t="s">
        <v>15621</v>
      </c>
    </row>
    <row r="17424" spans="19:19">
      <c r="S17424" t="s">
        <v>15622</v>
      </c>
    </row>
    <row r="17425" spans="19:19">
      <c r="S17425" t="s">
        <v>15623</v>
      </c>
    </row>
    <row r="17426" spans="19:19">
      <c r="S17426" t="s">
        <v>15624</v>
      </c>
    </row>
    <row r="17427" spans="19:19">
      <c r="S17427" t="s">
        <v>15625</v>
      </c>
    </row>
    <row r="17428" spans="19:19">
      <c r="S17428" t="s">
        <v>15626</v>
      </c>
    </row>
    <row r="17429" spans="19:19">
      <c r="S17429" t="s">
        <v>15627</v>
      </c>
    </row>
    <row r="17430" spans="19:19">
      <c r="S17430" t="s">
        <v>15628</v>
      </c>
    </row>
    <row r="17431" spans="19:19">
      <c r="S17431" t="s">
        <v>15629</v>
      </c>
    </row>
    <row r="17432" spans="19:19">
      <c r="S17432" t="s">
        <v>15630</v>
      </c>
    </row>
    <row r="17433" spans="19:19">
      <c r="S17433" t="s">
        <v>15631</v>
      </c>
    </row>
    <row r="17434" spans="19:19">
      <c r="S17434" t="s">
        <v>15632</v>
      </c>
    </row>
    <row r="17435" spans="19:19">
      <c r="S17435" t="s">
        <v>15633</v>
      </c>
    </row>
    <row r="17436" spans="19:19">
      <c r="S17436" t="s">
        <v>15634</v>
      </c>
    </row>
    <row r="17437" spans="19:19">
      <c r="S17437" t="s">
        <v>12567</v>
      </c>
    </row>
    <row r="17438" spans="19:19">
      <c r="S17438" t="s">
        <v>15635</v>
      </c>
    </row>
    <row r="17439" spans="19:19">
      <c r="S17439" t="s">
        <v>15636</v>
      </c>
    </row>
    <row r="17440" spans="19:19">
      <c r="S17440" t="s">
        <v>15637</v>
      </c>
    </row>
    <row r="17441" spans="19:19">
      <c r="S17441" t="s">
        <v>15638</v>
      </c>
    </row>
    <row r="17442" spans="19:19">
      <c r="S17442" t="s">
        <v>15639</v>
      </c>
    </row>
    <row r="17443" spans="19:19">
      <c r="S17443" t="s">
        <v>15640</v>
      </c>
    </row>
    <row r="17444" spans="19:19">
      <c r="S17444" t="s">
        <v>15641</v>
      </c>
    </row>
    <row r="17445" spans="19:19">
      <c r="S17445" t="s">
        <v>15642</v>
      </c>
    </row>
    <row r="17446" spans="19:19">
      <c r="S17446" t="s">
        <v>15643</v>
      </c>
    </row>
    <row r="17447" spans="19:19">
      <c r="S17447" t="s">
        <v>4078</v>
      </c>
    </row>
    <row r="17448" spans="19:19">
      <c r="S17448" t="s">
        <v>15644</v>
      </c>
    </row>
    <row r="17449" spans="19:19">
      <c r="S17449" t="s">
        <v>15645</v>
      </c>
    </row>
    <row r="17450" spans="19:19">
      <c r="S17450" t="s">
        <v>12532</v>
      </c>
    </row>
    <row r="17451" spans="19:19">
      <c r="S17451" t="s">
        <v>6756</v>
      </c>
    </row>
    <row r="17452" spans="19:19">
      <c r="S17452" t="s">
        <v>15646</v>
      </c>
    </row>
    <row r="17453" spans="19:19">
      <c r="S17453" t="s">
        <v>15647</v>
      </c>
    </row>
    <row r="17454" spans="19:19">
      <c r="S17454" t="s">
        <v>8028</v>
      </c>
    </row>
    <row r="17455" spans="19:19">
      <c r="S17455" t="s">
        <v>12673</v>
      </c>
    </row>
    <row r="17456" spans="19:19">
      <c r="S17456" t="s">
        <v>15648</v>
      </c>
    </row>
    <row r="17457" spans="19:19">
      <c r="S17457" t="s">
        <v>15649</v>
      </c>
    </row>
    <row r="17458" spans="19:19">
      <c r="S17458" t="s">
        <v>15650</v>
      </c>
    </row>
    <row r="17459" spans="19:19">
      <c r="S17459" t="s">
        <v>15651</v>
      </c>
    </row>
    <row r="17460" spans="19:19">
      <c r="S17460" t="s">
        <v>15652</v>
      </c>
    </row>
    <row r="17461" spans="19:19">
      <c r="S17461" t="s">
        <v>15653</v>
      </c>
    </row>
    <row r="17462" spans="19:19">
      <c r="S17462" t="s">
        <v>15654</v>
      </c>
    </row>
    <row r="17463" spans="19:19">
      <c r="S17463" t="s">
        <v>5297</v>
      </c>
    </row>
    <row r="17464" spans="19:19">
      <c r="S17464" t="s">
        <v>15655</v>
      </c>
    </row>
    <row r="17465" spans="19:19">
      <c r="S17465" t="s">
        <v>15656</v>
      </c>
    </row>
    <row r="17466" spans="19:19">
      <c r="S17466" t="s">
        <v>15657</v>
      </c>
    </row>
    <row r="17467" spans="19:19">
      <c r="S17467" t="s">
        <v>15658</v>
      </c>
    </row>
    <row r="17468" spans="19:19">
      <c r="S17468" t="s">
        <v>15659</v>
      </c>
    </row>
    <row r="17469" spans="19:19">
      <c r="S17469" t="s">
        <v>15660</v>
      </c>
    </row>
    <row r="17470" spans="19:19">
      <c r="S17470" t="s">
        <v>15661</v>
      </c>
    </row>
    <row r="17471" spans="19:19">
      <c r="S17471" t="s">
        <v>15662</v>
      </c>
    </row>
    <row r="17472" spans="19:19">
      <c r="S17472" t="s">
        <v>15663</v>
      </c>
    </row>
    <row r="17473" spans="19:19">
      <c r="S17473" t="s">
        <v>15664</v>
      </c>
    </row>
    <row r="17474" spans="19:19">
      <c r="S17474" t="s">
        <v>15665</v>
      </c>
    </row>
    <row r="17475" spans="19:19">
      <c r="S17475" t="s">
        <v>4215</v>
      </c>
    </row>
    <row r="17476" spans="19:19">
      <c r="S17476" t="s">
        <v>3203</v>
      </c>
    </row>
    <row r="17477" spans="19:19">
      <c r="S17477" t="s">
        <v>15666</v>
      </c>
    </row>
    <row r="17478" spans="19:19">
      <c r="S17478" t="s">
        <v>2979</v>
      </c>
    </row>
    <row r="17479" spans="19:19">
      <c r="S17479" t="s">
        <v>15667</v>
      </c>
    </row>
    <row r="17480" spans="19:19">
      <c r="S17480" t="s">
        <v>15668</v>
      </c>
    </row>
    <row r="17481" spans="19:19">
      <c r="S17481" t="s">
        <v>15669</v>
      </c>
    </row>
    <row r="17482" spans="19:19">
      <c r="S17482" t="s">
        <v>15670</v>
      </c>
    </row>
    <row r="17483" spans="19:19">
      <c r="S17483" t="s">
        <v>15671</v>
      </c>
    </row>
    <row r="17484" spans="19:19">
      <c r="S17484" t="s">
        <v>15672</v>
      </c>
    </row>
    <row r="17485" spans="19:19">
      <c r="S17485" t="s">
        <v>15673</v>
      </c>
    </row>
    <row r="17486" spans="19:19">
      <c r="S17486" t="s">
        <v>15674</v>
      </c>
    </row>
    <row r="17487" spans="19:19">
      <c r="S17487" t="s">
        <v>15675</v>
      </c>
    </row>
    <row r="17488" spans="19:19">
      <c r="S17488" t="s">
        <v>15676</v>
      </c>
    </row>
    <row r="17489" spans="19:19">
      <c r="S17489" t="s">
        <v>15677</v>
      </c>
    </row>
    <row r="17490" spans="19:19">
      <c r="S17490" t="s">
        <v>15678</v>
      </c>
    </row>
    <row r="17491" spans="19:19">
      <c r="S17491" t="s">
        <v>15679</v>
      </c>
    </row>
    <row r="17492" spans="19:19">
      <c r="S17492" t="s">
        <v>4476</v>
      </c>
    </row>
    <row r="17493" spans="19:19">
      <c r="S17493" t="s">
        <v>15680</v>
      </c>
    </row>
    <row r="17494" spans="19:19">
      <c r="S17494" t="s">
        <v>15681</v>
      </c>
    </row>
    <row r="17495" spans="19:19">
      <c r="S17495" t="s">
        <v>15682</v>
      </c>
    </row>
    <row r="17496" spans="19:19">
      <c r="S17496" t="s">
        <v>15683</v>
      </c>
    </row>
    <row r="17497" spans="19:19">
      <c r="S17497" t="s">
        <v>15684</v>
      </c>
    </row>
    <row r="17498" spans="19:19">
      <c r="S17498" t="s">
        <v>15685</v>
      </c>
    </row>
    <row r="17499" spans="19:19">
      <c r="S17499" t="s">
        <v>15686</v>
      </c>
    </row>
    <row r="17500" spans="19:19">
      <c r="S17500" t="s">
        <v>15687</v>
      </c>
    </row>
    <row r="17501" spans="19:19">
      <c r="S17501" t="s">
        <v>15688</v>
      </c>
    </row>
    <row r="17502" spans="19:19">
      <c r="S17502" t="s">
        <v>15689</v>
      </c>
    </row>
    <row r="17503" spans="19:19">
      <c r="S17503" t="s">
        <v>15690</v>
      </c>
    </row>
    <row r="17504" spans="19:19">
      <c r="S17504" t="s">
        <v>15691</v>
      </c>
    </row>
    <row r="17505" spans="19:19">
      <c r="S17505" t="s">
        <v>15692</v>
      </c>
    </row>
    <row r="17506" spans="19:19">
      <c r="S17506" t="s">
        <v>15693</v>
      </c>
    </row>
    <row r="17507" spans="19:19">
      <c r="S17507" t="s">
        <v>15694</v>
      </c>
    </row>
    <row r="17508" spans="19:19">
      <c r="S17508" t="s">
        <v>14309</v>
      </c>
    </row>
    <row r="17509" spans="19:19">
      <c r="S17509" t="s">
        <v>15695</v>
      </c>
    </row>
    <row r="17510" spans="19:19">
      <c r="S17510" t="s">
        <v>15696</v>
      </c>
    </row>
    <row r="17511" spans="19:19">
      <c r="S17511" t="s">
        <v>15697</v>
      </c>
    </row>
    <row r="17512" spans="19:19">
      <c r="S17512" t="s">
        <v>15698</v>
      </c>
    </row>
    <row r="17513" spans="19:19">
      <c r="S17513" t="s">
        <v>4812</v>
      </c>
    </row>
    <row r="17514" spans="19:19">
      <c r="S17514" t="s">
        <v>15699</v>
      </c>
    </row>
    <row r="17515" spans="19:19">
      <c r="S17515" t="s">
        <v>15700</v>
      </c>
    </row>
    <row r="17516" spans="19:19">
      <c r="S17516" t="s">
        <v>15701</v>
      </c>
    </row>
    <row r="17517" spans="19:19">
      <c r="S17517" t="s">
        <v>15702</v>
      </c>
    </row>
    <row r="17518" spans="19:19">
      <c r="S17518" t="s">
        <v>15703</v>
      </c>
    </row>
    <row r="17519" spans="19:19">
      <c r="S17519" t="s">
        <v>6372</v>
      </c>
    </row>
    <row r="17520" spans="19:19">
      <c r="S17520" t="s">
        <v>15704</v>
      </c>
    </row>
    <row r="17521" spans="19:19">
      <c r="S17521" t="s">
        <v>15705</v>
      </c>
    </row>
    <row r="17522" spans="19:19">
      <c r="S17522" t="s">
        <v>15706</v>
      </c>
    </row>
    <row r="17523" spans="19:19">
      <c r="S17523" t="s">
        <v>15707</v>
      </c>
    </row>
    <row r="17524" spans="19:19">
      <c r="S17524" t="s">
        <v>2888</v>
      </c>
    </row>
    <row r="17525" spans="19:19">
      <c r="S17525" t="s">
        <v>8061</v>
      </c>
    </row>
    <row r="17526" spans="19:19">
      <c r="S17526" t="s">
        <v>15708</v>
      </c>
    </row>
    <row r="17527" spans="19:19">
      <c r="S17527" t="s">
        <v>14371</v>
      </c>
    </row>
    <row r="17528" spans="19:19">
      <c r="S17528" t="s">
        <v>6695</v>
      </c>
    </row>
    <row r="17529" spans="19:19">
      <c r="S17529" t="s">
        <v>15709</v>
      </c>
    </row>
    <row r="17530" spans="19:19">
      <c r="S17530" t="s">
        <v>15435</v>
      </c>
    </row>
    <row r="17531" spans="19:19">
      <c r="S17531" t="s">
        <v>9427</v>
      </c>
    </row>
    <row r="17532" spans="19:19">
      <c r="S17532" t="s">
        <v>15710</v>
      </c>
    </row>
    <row r="17533" spans="19:19">
      <c r="S17533" t="s">
        <v>15711</v>
      </c>
    </row>
    <row r="17534" spans="19:19">
      <c r="S17534" t="s">
        <v>15712</v>
      </c>
    </row>
    <row r="17535" spans="19:19">
      <c r="S17535" t="s">
        <v>15713</v>
      </c>
    </row>
    <row r="17536" spans="19:19">
      <c r="S17536" t="s">
        <v>15714</v>
      </c>
    </row>
    <row r="17537" spans="19:19">
      <c r="S17537" t="s">
        <v>2047</v>
      </c>
    </row>
    <row r="17538" spans="19:19">
      <c r="S17538" t="s">
        <v>15715</v>
      </c>
    </row>
    <row r="17539" spans="19:19">
      <c r="S17539" t="s">
        <v>13071</v>
      </c>
    </row>
    <row r="17540" spans="19:19">
      <c r="S17540" t="s">
        <v>15716</v>
      </c>
    </row>
    <row r="17541" spans="19:19">
      <c r="S17541" t="s">
        <v>1531</v>
      </c>
    </row>
    <row r="17542" spans="19:19">
      <c r="S17542" t="s">
        <v>15717</v>
      </c>
    </row>
    <row r="17543" spans="19:19">
      <c r="S17543" t="s">
        <v>15718</v>
      </c>
    </row>
    <row r="17544" spans="19:19">
      <c r="S17544" t="s">
        <v>15719</v>
      </c>
    </row>
    <row r="17545" spans="19:19">
      <c r="S17545" t="s">
        <v>15720</v>
      </c>
    </row>
    <row r="17546" spans="19:19">
      <c r="S17546" t="s">
        <v>15721</v>
      </c>
    </row>
    <row r="17547" spans="19:19">
      <c r="S17547" t="s">
        <v>15722</v>
      </c>
    </row>
    <row r="17548" spans="19:19">
      <c r="S17548" t="s">
        <v>15723</v>
      </c>
    </row>
    <row r="17549" spans="19:19">
      <c r="S17549" t="s">
        <v>15724</v>
      </c>
    </row>
    <row r="17550" spans="19:19">
      <c r="S17550" t="s">
        <v>15725</v>
      </c>
    </row>
    <row r="17551" spans="19:19">
      <c r="S17551" t="s">
        <v>15726</v>
      </c>
    </row>
    <row r="17552" spans="19:19">
      <c r="S17552" t="s">
        <v>15727</v>
      </c>
    </row>
    <row r="17553" spans="19:19">
      <c r="S17553" t="s">
        <v>15728</v>
      </c>
    </row>
    <row r="17554" spans="19:19">
      <c r="S17554" t="s">
        <v>15729</v>
      </c>
    </row>
    <row r="17555" spans="19:19">
      <c r="S17555" t="s">
        <v>15730</v>
      </c>
    </row>
    <row r="17556" spans="19:19">
      <c r="S17556" t="s">
        <v>15731</v>
      </c>
    </row>
    <row r="17557" spans="19:19">
      <c r="S17557" t="s">
        <v>12365</v>
      </c>
    </row>
    <row r="17558" spans="19:19">
      <c r="S17558" t="s">
        <v>15732</v>
      </c>
    </row>
    <row r="17559" spans="19:19">
      <c r="S17559" t="s">
        <v>9125</v>
      </c>
    </row>
    <row r="17560" spans="19:19">
      <c r="S17560" t="s">
        <v>15733</v>
      </c>
    </row>
    <row r="17561" spans="19:19">
      <c r="S17561" t="s">
        <v>15734</v>
      </c>
    </row>
    <row r="17562" spans="19:19">
      <c r="S17562" t="s">
        <v>15735</v>
      </c>
    </row>
    <row r="17563" spans="19:19">
      <c r="S17563" t="s">
        <v>15736</v>
      </c>
    </row>
    <row r="17564" spans="19:19">
      <c r="S17564" t="s">
        <v>12607</v>
      </c>
    </row>
    <row r="17565" spans="19:19">
      <c r="S17565" t="s">
        <v>5080</v>
      </c>
    </row>
    <row r="17566" spans="19:19">
      <c r="S17566" t="s">
        <v>9314</v>
      </c>
    </row>
    <row r="17567" spans="19:19">
      <c r="S17567" t="s">
        <v>15737</v>
      </c>
    </row>
    <row r="17568" spans="19:19">
      <c r="S17568" t="s">
        <v>15738</v>
      </c>
    </row>
    <row r="17569" spans="19:19">
      <c r="S17569" t="s">
        <v>15739</v>
      </c>
    </row>
    <row r="17570" spans="19:19">
      <c r="S17570" t="s">
        <v>15740</v>
      </c>
    </row>
    <row r="17571" spans="19:19">
      <c r="S17571" t="s">
        <v>15741</v>
      </c>
    </row>
    <row r="17572" spans="19:19">
      <c r="S17572" t="s">
        <v>15742</v>
      </c>
    </row>
    <row r="17573" spans="19:19">
      <c r="S17573" t="s">
        <v>15743</v>
      </c>
    </row>
    <row r="17574" spans="19:19">
      <c r="S17574" t="s">
        <v>15744</v>
      </c>
    </row>
    <row r="17575" spans="19:19">
      <c r="S17575" t="s">
        <v>9028</v>
      </c>
    </row>
    <row r="17576" spans="19:19">
      <c r="S17576" t="s">
        <v>15745</v>
      </c>
    </row>
    <row r="17577" spans="19:19">
      <c r="S17577" t="s">
        <v>15746</v>
      </c>
    </row>
    <row r="17578" spans="19:19">
      <c r="S17578" t="s">
        <v>15747</v>
      </c>
    </row>
    <row r="17579" spans="19:19">
      <c r="S17579" t="s">
        <v>15748</v>
      </c>
    </row>
    <row r="17580" spans="19:19">
      <c r="S17580" t="s">
        <v>14139</v>
      </c>
    </row>
    <row r="17581" spans="19:19">
      <c r="S17581" t="s">
        <v>15749</v>
      </c>
    </row>
    <row r="17582" spans="19:19">
      <c r="S17582" t="s">
        <v>15750</v>
      </c>
    </row>
    <row r="17583" spans="19:19">
      <c r="S17583" t="s">
        <v>15751</v>
      </c>
    </row>
    <row r="17584" spans="19:19">
      <c r="S17584" t="s">
        <v>12447</v>
      </c>
    </row>
    <row r="17585" spans="19:19">
      <c r="S17585" t="s">
        <v>15752</v>
      </c>
    </row>
    <row r="17586" spans="19:19">
      <c r="S17586" t="s">
        <v>15753</v>
      </c>
    </row>
    <row r="17587" spans="19:19">
      <c r="S17587" t="s">
        <v>15754</v>
      </c>
    </row>
    <row r="17588" spans="19:19">
      <c r="S17588" t="s">
        <v>15755</v>
      </c>
    </row>
    <row r="17589" spans="19:19">
      <c r="S17589" t="s">
        <v>15756</v>
      </c>
    </row>
    <row r="17590" spans="19:19">
      <c r="S17590" t="s">
        <v>15757</v>
      </c>
    </row>
    <row r="17591" spans="19:19">
      <c r="S17591" t="s">
        <v>15758</v>
      </c>
    </row>
    <row r="17592" spans="19:19">
      <c r="S17592" t="s">
        <v>4685</v>
      </c>
    </row>
    <row r="17593" spans="19:19">
      <c r="S17593" t="s">
        <v>15759</v>
      </c>
    </row>
    <row r="17594" spans="19:19">
      <c r="S17594" t="s">
        <v>5395</v>
      </c>
    </row>
    <row r="17595" spans="19:19">
      <c r="S17595" t="s">
        <v>4675</v>
      </c>
    </row>
    <row r="17596" spans="19:19">
      <c r="S17596" t="s">
        <v>15760</v>
      </c>
    </row>
    <row r="17597" spans="19:19">
      <c r="S17597" t="s">
        <v>15761</v>
      </c>
    </row>
    <row r="17598" spans="19:19">
      <c r="S17598" t="s">
        <v>15762</v>
      </c>
    </row>
    <row r="17599" spans="19:19">
      <c r="S17599" t="s">
        <v>15763</v>
      </c>
    </row>
    <row r="17600" spans="19:19">
      <c r="S17600" t="s">
        <v>3997</v>
      </c>
    </row>
    <row r="17601" spans="19:19">
      <c r="S17601" t="s">
        <v>5419</v>
      </c>
    </row>
    <row r="17602" spans="19:19">
      <c r="S17602" t="s">
        <v>15023</v>
      </c>
    </row>
    <row r="17603" spans="19:19">
      <c r="S17603" t="s">
        <v>3954</v>
      </c>
    </row>
    <row r="17604" spans="19:19">
      <c r="S17604" t="s">
        <v>15764</v>
      </c>
    </row>
    <row r="17605" spans="19:19">
      <c r="S17605" t="s">
        <v>15765</v>
      </c>
    </row>
    <row r="17606" spans="19:19">
      <c r="S17606" t="s">
        <v>15766</v>
      </c>
    </row>
    <row r="17607" spans="19:19">
      <c r="S17607" t="s">
        <v>15767</v>
      </c>
    </row>
    <row r="17608" spans="19:19">
      <c r="S17608" t="s">
        <v>15768</v>
      </c>
    </row>
    <row r="17609" spans="19:19">
      <c r="S17609" t="s">
        <v>15571</v>
      </c>
    </row>
    <row r="17610" spans="19:19">
      <c r="S17610" t="s">
        <v>15769</v>
      </c>
    </row>
    <row r="17611" spans="19:19">
      <c r="S17611" t="s">
        <v>15770</v>
      </c>
    </row>
    <row r="17612" spans="19:19">
      <c r="S17612" t="s">
        <v>15771</v>
      </c>
    </row>
    <row r="17613" spans="19:19">
      <c r="S17613" t="s">
        <v>15772</v>
      </c>
    </row>
    <row r="17614" spans="19:19">
      <c r="S17614" t="s">
        <v>15773</v>
      </c>
    </row>
    <row r="17615" spans="19:19">
      <c r="S17615" t="s">
        <v>15774</v>
      </c>
    </row>
    <row r="17616" spans="19:19">
      <c r="S17616" t="s">
        <v>5952</v>
      </c>
    </row>
    <row r="17617" spans="19:19">
      <c r="S17617" t="s">
        <v>15775</v>
      </c>
    </row>
    <row r="17618" spans="19:19">
      <c r="S17618" t="s">
        <v>1594</v>
      </c>
    </row>
    <row r="17619" spans="19:19">
      <c r="S17619" t="s">
        <v>3103</v>
      </c>
    </row>
    <row r="17620" spans="19:19">
      <c r="S17620" t="s">
        <v>15776</v>
      </c>
    </row>
    <row r="17621" spans="19:19">
      <c r="S17621" t="s">
        <v>5435</v>
      </c>
    </row>
    <row r="17622" spans="19:19">
      <c r="S17622" t="s">
        <v>15777</v>
      </c>
    </row>
    <row r="17623" spans="19:19">
      <c r="S17623" t="s">
        <v>15218</v>
      </c>
    </row>
    <row r="17624" spans="19:19">
      <c r="S17624" t="s">
        <v>15778</v>
      </c>
    </row>
    <row r="17625" spans="19:19">
      <c r="S17625" t="s">
        <v>15779</v>
      </c>
    </row>
    <row r="17626" spans="19:19">
      <c r="S17626" t="s">
        <v>15568</v>
      </c>
    </row>
    <row r="17627" spans="19:19">
      <c r="S17627" t="s">
        <v>15780</v>
      </c>
    </row>
    <row r="17628" spans="19:19">
      <c r="S17628" t="s">
        <v>15781</v>
      </c>
    </row>
    <row r="17629" spans="19:19">
      <c r="S17629" t="s">
        <v>5980</v>
      </c>
    </row>
    <row r="17630" spans="19:19">
      <c r="S17630" t="s">
        <v>15782</v>
      </c>
    </row>
    <row r="17631" spans="19:19">
      <c r="S17631" t="s">
        <v>15783</v>
      </c>
    </row>
    <row r="17632" spans="19:19">
      <c r="S17632" t="s">
        <v>15784</v>
      </c>
    </row>
    <row r="17633" spans="19:19">
      <c r="S17633" t="s">
        <v>15785</v>
      </c>
    </row>
    <row r="17634" spans="19:19">
      <c r="S17634" t="s">
        <v>15786</v>
      </c>
    </row>
    <row r="17635" spans="19:19">
      <c r="S17635" t="s">
        <v>15787</v>
      </c>
    </row>
    <row r="17636" spans="19:19">
      <c r="S17636" t="s">
        <v>15788</v>
      </c>
    </row>
    <row r="17637" spans="19:19">
      <c r="S17637" t="s">
        <v>15789</v>
      </c>
    </row>
    <row r="17638" spans="19:19">
      <c r="S17638" t="s">
        <v>15790</v>
      </c>
    </row>
    <row r="17639" spans="19:19">
      <c r="S17639" t="s">
        <v>15791</v>
      </c>
    </row>
    <row r="17640" spans="19:19">
      <c r="S17640" t="s">
        <v>15792</v>
      </c>
    </row>
    <row r="17641" spans="19:19">
      <c r="S17641" t="s">
        <v>15793</v>
      </c>
    </row>
    <row r="17642" spans="19:19">
      <c r="S17642" t="s">
        <v>15794</v>
      </c>
    </row>
    <row r="17643" spans="19:19">
      <c r="S17643" t="s">
        <v>15795</v>
      </c>
    </row>
    <row r="17644" spans="19:19">
      <c r="S17644" t="s">
        <v>15796</v>
      </c>
    </row>
    <row r="17645" spans="19:19">
      <c r="S17645" t="s">
        <v>15797</v>
      </c>
    </row>
    <row r="17646" spans="19:19">
      <c r="S17646" t="s">
        <v>15798</v>
      </c>
    </row>
    <row r="17647" spans="19:19">
      <c r="S17647" t="s">
        <v>15799</v>
      </c>
    </row>
    <row r="17648" spans="19:19">
      <c r="S17648" t="s">
        <v>15800</v>
      </c>
    </row>
    <row r="17649" spans="19:19">
      <c r="S17649" t="s">
        <v>15801</v>
      </c>
    </row>
    <row r="17650" spans="19:19">
      <c r="S17650" t="s">
        <v>15802</v>
      </c>
    </row>
    <row r="17651" spans="19:19">
      <c r="S17651" t="s">
        <v>15803</v>
      </c>
    </row>
    <row r="17652" spans="19:19">
      <c r="S17652" t="s">
        <v>15804</v>
      </c>
    </row>
    <row r="17653" spans="19:19">
      <c r="S17653" t="s">
        <v>15805</v>
      </c>
    </row>
    <row r="17654" spans="19:19">
      <c r="S17654" t="s">
        <v>15806</v>
      </c>
    </row>
    <row r="17655" spans="19:19">
      <c r="S17655" t="s">
        <v>15382</v>
      </c>
    </row>
    <row r="17656" spans="19:19">
      <c r="S17656" t="s">
        <v>12669</v>
      </c>
    </row>
    <row r="17657" spans="19:19">
      <c r="S17657" t="s">
        <v>15807</v>
      </c>
    </row>
    <row r="17658" spans="19:19">
      <c r="S17658" t="s">
        <v>15808</v>
      </c>
    </row>
    <row r="17659" spans="19:19">
      <c r="S17659" t="s">
        <v>15809</v>
      </c>
    </row>
    <row r="17660" spans="19:19">
      <c r="S17660" t="s">
        <v>15810</v>
      </c>
    </row>
    <row r="17661" spans="19:19">
      <c r="S17661" t="s">
        <v>15811</v>
      </c>
    </row>
    <row r="17662" spans="19:19">
      <c r="S17662" t="s">
        <v>15812</v>
      </c>
    </row>
    <row r="17663" spans="19:19">
      <c r="S17663" t="s">
        <v>15813</v>
      </c>
    </row>
    <row r="17664" spans="19:19">
      <c r="S17664" t="s">
        <v>15814</v>
      </c>
    </row>
    <row r="17665" spans="19:19">
      <c r="S17665" t="s">
        <v>15815</v>
      </c>
    </row>
    <row r="17666" spans="19:19">
      <c r="S17666" t="s">
        <v>15816</v>
      </c>
    </row>
    <row r="17667" spans="19:19">
      <c r="S17667" t="s">
        <v>15817</v>
      </c>
    </row>
    <row r="17668" spans="19:19">
      <c r="S17668" t="s">
        <v>15818</v>
      </c>
    </row>
    <row r="17669" spans="19:19">
      <c r="S17669" t="s">
        <v>15819</v>
      </c>
    </row>
    <row r="17670" spans="19:19">
      <c r="S17670" t="s">
        <v>15820</v>
      </c>
    </row>
    <row r="17671" spans="19:19">
      <c r="S17671" t="s">
        <v>15821</v>
      </c>
    </row>
    <row r="17672" spans="19:19">
      <c r="S17672" t="s">
        <v>15822</v>
      </c>
    </row>
    <row r="17673" spans="19:19">
      <c r="S17673" t="s">
        <v>15823</v>
      </c>
    </row>
    <row r="17674" spans="19:19">
      <c r="S17674" t="s">
        <v>9584</v>
      </c>
    </row>
    <row r="17675" spans="19:19">
      <c r="S17675" t="s">
        <v>15824</v>
      </c>
    </row>
    <row r="17676" spans="19:19">
      <c r="S17676" t="s">
        <v>15825</v>
      </c>
    </row>
    <row r="17677" spans="19:19">
      <c r="S17677" t="s">
        <v>15826</v>
      </c>
    </row>
    <row r="17678" spans="19:19">
      <c r="S17678" t="s">
        <v>5834</v>
      </c>
    </row>
    <row r="17679" spans="19:19">
      <c r="S17679" t="s">
        <v>3616</v>
      </c>
    </row>
    <row r="17680" spans="19:19">
      <c r="S17680" t="s">
        <v>15827</v>
      </c>
    </row>
    <row r="17681" spans="19:19">
      <c r="S17681" t="s">
        <v>15828</v>
      </c>
    </row>
    <row r="17682" spans="19:19">
      <c r="S17682" t="s">
        <v>15829</v>
      </c>
    </row>
    <row r="17683" spans="19:19">
      <c r="S17683" t="s">
        <v>15830</v>
      </c>
    </row>
    <row r="17684" spans="19:19">
      <c r="S17684" t="s">
        <v>15831</v>
      </c>
    </row>
    <row r="17685" spans="19:19">
      <c r="S17685" t="s">
        <v>15832</v>
      </c>
    </row>
    <row r="17686" spans="19:19">
      <c r="S17686" t="s">
        <v>15833</v>
      </c>
    </row>
    <row r="17687" spans="19:19">
      <c r="S17687" t="s">
        <v>15834</v>
      </c>
    </row>
    <row r="17688" spans="19:19">
      <c r="S17688" t="s">
        <v>7526</v>
      </c>
    </row>
    <row r="17689" spans="19:19">
      <c r="S17689" t="s">
        <v>5299</v>
      </c>
    </row>
    <row r="17690" spans="19:19">
      <c r="S17690" t="s">
        <v>15835</v>
      </c>
    </row>
    <row r="17691" spans="19:19">
      <c r="S17691" t="s">
        <v>15836</v>
      </c>
    </row>
    <row r="17692" spans="19:19">
      <c r="S17692" t="s">
        <v>15837</v>
      </c>
    </row>
    <row r="17693" spans="19:19">
      <c r="S17693" t="s">
        <v>15838</v>
      </c>
    </row>
    <row r="17694" spans="19:19">
      <c r="S17694" t="s">
        <v>6948</v>
      </c>
    </row>
    <row r="17695" spans="19:19">
      <c r="S17695" t="s">
        <v>15839</v>
      </c>
    </row>
    <row r="17696" spans="19:19">
      <c r="S17696" t="s">
        <v>15840</v>
      </c>
    </row>
    <row r="17697" spans="19:19">
      <c r="S17697" t="s">
        <v>2984</v>
      </c>
    </row>
    <row r="17698" spans="19:19">
      <c r="S17698" t="s">
        <v>3907</v>
      </c>
    </row>
    <row r="17699" spans="19:19">
      <c r="S17699" t="s">
        <v>15841</v>
      </c>
    </row>
    <row r="17700" spans="19:19">
      <c r="S17700" t="s">
        <v>12318</v>
      </c>
    </row>
    <row r="17701" spans="19:19">
      <c r="S17701" t="s">
        <v>15842</v>
      </c>
    </row>
    <row r="17702" spans="19:19">
      <c r="S17702" t="s">
        <v>15843</v>
      </c>
    </row>
    <row r="17703" spans="19:19">
      <c r="S17703" t="s">
        <v>15844</v>
      </c>
    </row>
    <row r="17704" spans="19:19">
      <c r="S17704" t="s">
        <v>15845</v>
      </c>
    </row>
    <row r="17705" spans="19:19">
      <c r="S17705" t="s">
        <v>15846</v>
      </c>
    </row>
    <row r="17706" spans="19:19">
      <c r="S17706" t="s">
        <v>15847</v>
      </c>
    </row>
    <row r="17707" spans="19:19">
      <c r="S17707" t="s">
        <v>15848</v>
      </c>
    </row>
    <row r="17708" spans="19:19">
      <c r="S17708" t="s">
        <v>15849</v>
      </c>
    </row>
    <row r="17709" spans="19:19">
      <c r="S17709" t="s">
        <v>15850</v>
      </c>
    </row>
    <row r="17710" spans="19:19">
      <c r="S17710" t="s">
        <v>15851</v>
      </c>
    </row>
    <row r="17711" spans="19:19">
      <c r="S17711" t="s">
        <v>15852</v>
      </c>
    </row>
    <row r="17712" spans="19:19">
      <c r="S17712" t="s">
        <v>15853</v>
      </c>
    </row>
    <row r="17713" spans="19:19">
      <c r="S17713" t="s">
        <v>15854</v>
      </c>
    </row>
    <row r="17714" spans="19:19">
      <c r="S17714" t="s">
        <v>15855</v>
      </c>
    </row>
    <row r="17715" spans="19:19">
      <c r="S17715" t="s">
        <v>15856</v>
      </c>
    </row>
    <row r="17716" spans="19:19">
      <c r="S17716" t="s">
        <v>15857</v>
      </c>
    </row>
    <row r="17717" spans="19:19">
      <c r="S17717" t="s">
        <v>15858</v>
      </c>
    </row>
    <row r="17718" spans="19:19">
      <c r="S17718" t="s">
        <v>15859</v>
      </c>
    </row>
    <row r="17719" spans="19:19">
      <c r="S17719" t="s">
        <v>15860</v>
      </c>
    </row>
    <row r="17720" spans="19:19">
      <c r="S17720" t="s">
        <v>15861</v>
      </c>
    </row>
    <row r="17721" spans="19:19">
      <c r="S17721" t="s">
        <v>15862</v>
      </c>
    </row>
    <row r="17722" spans="19:19">
      <c r="S17722" t="s">
        <v>15863</v>
      </c>
    </row>
    <row r="17723" spans="19:19">
      <c r="S17723" t="s">
        <v>15864</v>
      </c>
    </row>
    <row r="17724" spans="19:19">
      <c r="S17724" t="s">
        <v>15865</v>
      </c>
    </row>
    <row r="17725" spans="19:19">
      <c r="S17725" t="s">
        <v>15866</v>
      </c>
    </row>
    <row r="17726" spans="19:19">
      <c r="S17726" t="s">
        <v>9219</v>
      </c>
    </row>
    <row r="17727" spans="19:19">
      <c r="S17727" t="s">
        <v>15867</v>
      </c>
    </row>
    <row r="17728" spans="19:19">
      <c r="S17728" t="s">
        <v>15868</v>
      </c>
    </row>
    <row r="17729" spans="19:19">
      <c r="S17729" t="s">
        <v>15869</v>
      </c>
    </row>
    <row r="17730" spans="19:19">
      <c r="S17730" t="s">
        <v>15870</v>
      </c>
    </row>
    <row r="17731" spans="19:19">
      <c r="S17731" t="s">
        <v>15871</v>
      </c>
    </row>
    <row r="17732" spans="19:19">
      <c r="S17732" t="s">
        <v>15872</v>
      </c>
    </row>
    <row r="17733" spans="19:19">
      <c r="S17733" t="s">
        <v>4123</v>
      </c>
    </row>
    <row r="17734" spans="19:19">
      <c r="S17734" t="s">
        <v>15873</v>
      </c>
    </row>
    <row r="17735" spans="19:19">
      <c r="S17735" t="s">
        <v>6134</v>
      </c>
    </row>
    <row r="17736" spans="19:19">
      <c r="S17736" t="s">
        <v>15874</v>
      </c>
    </row>
    <row r="17737" spans="19:19">
      <c r="S17737" t="s">
        <v>9411</v>
      </c>
    </row>
    <row r="17738" spans="19:19">
      <c r="S17738" t="s">
        <v>15875</v>
      </c>
    </row>
    <row r="17739" spans="19:19">
      <c r="S17739" t="s">
        <v>14344</v>
      </c>
    </row>
    <row r="17740" spans="19:19">
      <c r="S17740" t="s">
        <v>10976</v>
      </c>
    </row>
    <row r="17741" spans="19:19">
      <c r="S17741" t="s">
        <v>15876</v>
      </c>
    </row>
    <row r="17742" spans="19:19">
      <c r="S17742" t="s">
        <v>15877</v>
      </c>
    </row>
    <row r="17743" spans="19:19">
      <c r="S17743" t="s">
        <v>3246</v>
      </c>
    </row>
    <row r="17744" spans="19:19">
      <c r="S17744" t="s">
        <v>15878</v>
      </c>
    </row>
    <row r="17745" spans="19:19">
      <c r="S17745" t="s">
        <v>15879</v>
      </c>
    </row>
    <row r="17746" spans="19:19">
      <c r="S17746" t="s">
        <v>15880</v>
      </c>
    </row>
    <row r="17747" spans="19:19">
      <c r="S17747" t="s">
        <v>15881</v>
      </c>
    </row>
    <row r="17748" spans="19:19">
      <c r="S17748" t="s">
        <v>3716</v>
      </c>
    </row>
    <row r="17749" spans="19:19">
      <c r="S17749" t="s">
        <v>4873</v>
      </c>
    </row>
    <row r="17750" spans="19:19">
      <c r="S17750" t="s">
        <v>15882</v>
      </c>
    </row>
    <row r="17751" spans="19:19">
      <c r="S17751" t="s">
        <v>6134</v>
      </c>
    </row>
    <row r="17752" spans="19:19">
      <c r="S17752" t="s">
        <v>15883</v>
      </c>
    </row>
    <row r="17753" spans="19:19">
      <c r="S17753" t="s">
        <v>15884</v>
      </c>
    </row>
    <row r="17754" spans="19:19">
      <c r="S17754" t="s">
        <v>15885</v>
      </c>
    </row>
    <row r="17755" spans="19:19">
      <c r="S17755" t="s">
        <v>15886</v>
      </c>
    </row>
    <row r="17756" spans="19:19">
      <c r="S17756" t="s">
        <v>3103</v>
      </c>
    </row>
    <row r="17757" spans="19:19">
      <c r="S17757" t="s">
        <v>15887</v>
      </c>
    </row>
    <row r="17758" spans="19:19">
      <c r="S17758" t="s">
        <v>15888</v>
      </c>
    </row>
    <row r="17759" spans="19:19">
      <c r="S17759" t="s">
        <v>15889</v>
      </c>
    </row>
    <row r="17760" spans="19:19">
      <c r="S17760" t="s">
        <v>15890</v>
      </c>
    </row>
    <row r="17761" spans="19:19">
      <c r="S17761" t="s">
        <v>15891</v>
      </c>
    </row>
    <row r="17762" spans="19:19">
      <c r="S17762" t="s">
        <v>15892</v>
      </c>
    </row>
    <row r="17763" spans="19:19">
      <c r="S17763" t="s">
        <v>15893</v>
      </c>
    </row>
    <row r="17764" spans="19:19">
      <c r="S17764" t="s">
        <v>15894</v>
      </c>
    </row>
    <row r="17765" spans="19:19">
      <c r="S17765" t="s">
        <v>15895</v>
      </c>
    </row>
    <row r="17766" spans="19:19">
      <c r="S17766" t="s">
        <v>15896</v>
      </c>
    </row>
    <row r="17767" spans="19:19">
      <c r="S17767" t="s">
        <v>15854</v>
      </c>
    </row>
    <row r="17768" spans="19:19">
      <c r="S17768" t="s">
        <v>11437</v>
      </c>
    </row>
    <row r="17769" spans="19:19">
      <c r="S17769" t="s">
        <v>4101</v>
      </c>
    </row>
    <row r="17770" spans="19:19">
      <c r="S17770" t="s">
        <v>15897</v>
      </c>
    </row>
    <row r="17771" spans="19:19">
      <c r="S17771" t="s">
        <v>15898</v>
      </c>
    </row>
    <row r="17772" spans="19:19">
      <c r="S17772" t="s">
        <v>15899</v>
      </c>
    </row>
    <row r="17773" spans="19:19">
      <c r="S17773" t="s">
        <v>15900</v>
      </c>
    </row>
    <row r="17774" spans="19:19">
      <c r="S17774" t="s">
        <v>13801</v>
      </c>
    </row>
    <row r="17775" spans="19:19">
      <c r="S17775" t="s">
        <v>15901</v>
      </c>
    </row>
    <row r="17776" spans="19:19">
      <c r="S17776" t="s">
        <v>15902</v>
      </c>
    </row>
    <row r="17777" spans="19:19">
      <c r="S17777" t="s">
        <v>4058</v>
      </c>
    </row>
    <row r="17778" spans="19:19">
      <c r="S17778" t="s">
        <v>15903</v>
      </c>
    </row>
    <row r="17779" spans="19:19">
      <c r="S17779" t="s">
        <v>15904</v>
      </c>
    </row>
    <row r="17780" spans="19:19">
      <c r="S17780" t="s">
        <v>5057</v>
      </c>
    </row>
    <row r="17781" spans="19:19">
      <c r="S17781" t="s">
        <v>15905</v>
      </c>
    </row>
    <row r="17782" spans="19:19">
      <c r="S17782" t="s">
        <v>15906</v>
      </c>
    </row>
    <row r="17783" spans="19:19">
      <c r="S17783" t="s">
        <v>15907</v>
      </c>
    </row>
    <row r="17784" spans="19:19">
      <c r="S17784" t="s">
        <v>15908</v>
      </c>
    </row>
    <row r="17785" spans="19:19">
      <c r="S17785" t="s">
        <v>15909</v>
      </c>
    </row>
    <row r="17786" spans="19:19">
      <c r="S17786" t="s">
        <v>13257</v>
      </c>
    </row>
    <row r="17787" spans="19:19">
      <c r="S17787" t="s">
        <v>15910</v>
      </c>
    </row>
    <row r="17788" spans="19:19">
      <c r="S17788" t="s">
        <v>15911</v>
      </c>
    </row>
    <row r="17789" spans="19:19">
      <c r="S17789" t="s">
        <v>15912</v>
      </c>
    </row>
    <row r="17790" spans="19:19">
      <c r="S17790" t="s">
        <v>15913</v>
      </c>
    </row>
    <row r="17791" spans="19:19">
      <c r="S17791" t="s">
        <v>15914</v>
      </c>
    </row>
    <row r="17792" spans="19:19">
      <c r="S17792" t="s">
        <v>15915</v>
      </c>
    </row>
    <row r="17793" spans="19:19">
      <c r="S17793" t="s">
        <v>15916</v>
      </c>
    </row>
    <row r="17794" spans="19:19">
      <c r="S17794" t="s">
        <v>15917</v>
      </c>
    </row>
    <row r="17795" spans="19:19">
      <c r="S17795" t="s">
        <v>15918</v>
      </c>
    </row>
    <row r="17796" spans="19:19">
      <c r="S17796" t="s">
        <v>15919</v>
      </c>
    </row>
    <row r="17797" spans="19:19">
      <c r="S17797" t="s">
        <v>15920</v>
      </c>
    </row>
    <row r="17798" spans="19:19">
      <c r="S17798" t="s">
        <v>15921</v>
      </c>
    </row>
    <row r="17799" spans="19:19">
      <c r="S17799" t="s">
        <v>15922</v>
      </c>
    </row>
    <row r="17800" spans="19:19">
      <c r="S17800" t="s">
        <v>6756</v>
      </c>
    </row>
    <row r="17801" spans="19:19">
      <c r="S17801" t="s">
        <v>15923</v>
      </c>
    </row>
    <row r="17802" spans="19:19">
      <c r="S17802" t="s">
        <v>15924</v>
      </c>
    </row>
    <row r="17803" spans="19:19">
      <c r="S17803" t="s">
        <v>5175</v>
      </c>
    </row>
    <row r="17804" spans="19:19">
      <c r="S17804" t="s">
        <v>15925</v>
      </c>
    </row>
    <row r="17805" spans="19:19">
      <c r="S17805" t="s">
        <v>10502</v>
      </c>
    </row>
    <row r="17806" spans="19:19">
      <c r="S17806" t="s">
        <v>15926</v>
      </c>
    </row>
    <row r="17807" spans="19:19">
      <c r="S17807" t="s">
        <v>15927</v>
      </c>
    </row>
    <row r="17808" spans="19:19">
      <c r="S17808" t="s">
        <v>15928</v>
      </c>
    </row>
    <row r="17809" spans="19:19">
      <c r="S17809" t="s">
        <v>15929</v>
      </c>
    </row>
    <row r="17810" spans="19:19">
      <c r="S17810" t="s">
        <v>15930</v>
      </c>
    </row>
    <row r="17811" spans="19:19">
      <c r="S17811" t="s">
        <v>15931</v>
      </c>
    </row>
    <row r="17812" spans="19:19">
      <c r="S17812" t="s">
        <v>15932</v>
      </c>
    </row>
    <row r="17813" spans="19:19">
      <c r="S17813" t="s">
        <v>15933</v>
      </c>
    </row>
    <row r="17814" spans="19:19">
      <c r="S17814" t="s">
        <v>15934</v>
      </c>
    </row>
    <row r="17815" spans="19:19">
      <c r="S17815" t="s">
        <v>15935</v>
      </c>
    </row>
    <row r="17816" spans="19:19">
      <c r="S17816" t="s">
        <v>15936</v>
      </c>
    </row>
    <row r="17817" spans="19:19">
      <c r="S17817" t="s">
        <v>15937</v>
      </c>
    </row>
    <row r="17818" spans="19:19">
      <c r="S17818" t="s">
        <v>15938</v>
      </c>
    </row>
    <row r="17819" spans="19:19">
      <c r="S17819" t="s">
        <v>15939</v>
      </c>
    </row>
    <row r="17820" spans="19:19">
      <c r="S17820" t="s">
        <v>3434</v>
      </c>
    </row>
    <row r="17821" spans="19:19">
      <c r="S17821" t="s">
        <v>15852</v>
      </c>
    </row>
    <row r="17822" spans="19:19">
      <c r="S17822" t="s">
        <v>15940</v>
      </c>
    </row>
    <row r="17823" spans="19:19">
      <c r="S17823" t="s">
        <v>12877</v>
      </c>
    </row>
    <row r="17824" spans="19:19">
      <c r="S17824" t="s">
        <v>6209</v>
      </c>
    </row>
    <row r="17825" spans="19:19">
      <c r="S17825" t="s">
        <v>3280</v>
      </c>
    </row>
    <row r="17826" spans="19:19">
      <c r="S17826" t="s">
        <v>15941</v>
      </c>
    </row>
    <row r="17827" spans="19:19">
      <c r="S17827" t="s">
        <v>15942</v>
      </c>
    </row>
    <row r="17828" spans="19:19">
      <c r="S17828" t="s">
        <v>15943</v>
      </c>
    </row>
    <row r="17829" spans="19:19">
      <c r="S17829" t="s">
        <v>15944</v>
      </c>
    </row>
    <row r="17830" spans="19:19">
      <c r="S17830" t="s">
        <v>15945</v>
      </c>
    </row>
    <row r="17831" spans="19:19">
      <c r="S17831" t="s">
        <v>15946</v>
      </c>
    </row>
    <row r="17832" spans="19:19">
      <c r="S17832" t="s">
        <v>9302</v>
      </c>
    </row>
    <row r="17833" spans="19:19">
      <c r="S17833" t="s">
        <v>15947</v>
      </c>
    </row>
    <row r="17834" spans="19:19">
      <c r="S17834" t="s">
        <v>15948</v>
      </c>
    </row>
    <row r="17835" spans="19:19">
      <c r="S17835" t="s">
        <v>15949</v>
      </c>
    </row>
    <row r="17836" spans="19:19">
      <c r="S17836" t="s">
        <v>15950</v>
      </c>
    </row>
    <row r="17837" spans="19:19">
      <c r="S17837" t="s">
        <v>15470</v>
      </c>
    </row>
    <row r="17838" spans="19:19">
      <c r="S17838" t="s">
        <v>15951</v>
      </c>
    </row>
    <row r="17839" spans="19:19">
      <c r="S17839" t="s">
        <v>12744</v>
      </c>
    </row>
    <row r="17840" spans="19:19">
      <c r="S17840" t="s">
        <v>15952</v>
      </c>
    </row>
    <row r="17841" spans="19:19">
      <c r="S17841" t="s">
        <v>15953</v>
      </c>
    </row>
    <row r="17842" spans="19:19">
      <c r="S17842" t="s">
        <v>3375</v>
      </c>
    </row>
    <row r="17843" spans="19:19">
      <c r="S17843" t="s">
        <v>3375</v>
      </c>
    </row>
    <row r="17844" spans="19:19">
      <c r="S17844" t="s">
        <v>15954</v>
      </c>
    </row>
    <row r="17845" spans="19:19">
      <c r="S17845" t="s">
        <v>3795</v>
      </c>
    </row>
    <row r="17846" spans="19:19">
      <c r="S17846" t="s">
        <v>15955</v>
      </c>
    </row>
    <row r="17847" spans="19:19">
      <c r="S17847" t="s">
        <v>15956</v>
      </c>
    </row>
    <row r="17848" spans="19:19">
      <c r="S17848" t="s">
        <v>15957</v>
      </c>
    </row>
    <row r="17849" spans="19:19">
      <c r="S17849" t="s">
        <v>15958</v>
      </c>
    </row>
    <row r="17850" spans="19:19">
      <c r="S17850" t="s">
        <v>15959</v>
      </c>
    </row>
    <row r="17851" spans="19:19">
      <c r="S17851" t="s">
        <v>15960</v>
      </c>
    </row>
    <row r="17852" spans="19:19">
      <c r="S17852" t="s">
        <v>3401</v>
      </c>
    </row>
    <row r="17853" spans="19:19">
      <c r="S17853" t="s">
        <v>15961</v>
      </c>
    </row>
    <row r="17854" spans="19:19">
      <c r="S17854" t="s">
        <v>15962</v>
      </c>
    </row>
    <row r="17855" spans="19:19">
      <c r="S17855" t="s">
        <v>15963</v>
      </c>
    </row>
    <row r="17856" spans="19:19">
      <c r="S17856" t="s">
        <v>15964</v>
      </c>
    </row>
    <row r="17857" spans="19:19">
      <c r="S17857" t="s">
        <v>15965</v>
      </c>
    </row>
    <row r="17858" spans="19:19">
      <c r="S17858" t="s">
        <v>15966</v>
      </c>
    </row>
    <row r="17859" spans="19:19">
      <c r="S17859" t="s">
        <v>15967</v>
      </c>
    </row>
    <row r="17860" spans="19:19">
      <c r="S17860" t="s">
        <v>15968</v>
      </c>
    </row>
    <row r="17861" spans="19:19">
      <c r="S17861" t="s">
        <v>15969</v>
      </c>
    </row>
    <row r="17862" spans="19:19">
      <c r="S17862" t="s">
        <v>15970</v>
      </c>
    </row>
    <row r="17863" spans="19:19">
      <c r="S17863" t="s">
        <v>15971</v>
      </c>
    </row>
    <row r="17864" spans="19:19">
      <c r="S17864" t="s">
        <v>15972</v>
      </c>
    </row>
    <row r="17865" spans="19:19">
      <c r="S17865" t="s">
        <v>15973</v>
      </c>
    </row>
    <row r="17866" spans="19:19">
      <c r="S17866" t="s">
        <v>15974</v>
      </c>
    </row>
    <row r="17867" spans="19:19">
      <c r="S17867" t="s">
        <v>15975</v>
      </c>
    </row>
    <row r="17868" spans="19:19">
      <c r="S17868" t="s">
        <v>15976</v>
      </c>
    </row>
    <row r="17869" spans="19:19">
      <c r="S17869" t="s">
        <v>8157</v>
      </c>
    </row>
    <row r="17870" spans="19:19">
      <c r="S17870" t="s">
        <v>15977</v>
      </c>
    </row>
    <row r="17871" spans="19:19">
      <c r="S17871" t="s">
        <v>15978</v>
      </c>
    </row>
    <row r="17872" spans="19:19">
      <c r="S17872" t="s">
        <v>15979</v>
      </c>
    </row>
    <row r="17873" spans="19:19">
      <c r="S17873" t="s">
        <v>8306</v>
      </c>
    </row>
    <row r="17874" spans="19:19">
      <c r="S17874" t="s">
        <v>5981</v>
      </c>
    </row>
    <row r="17875" spans="19:19">
      <c r="S17875" t="s">
        <v>15980</v>
      </c>
    </row>
    <row r="17876" spans="19:19">
      <c r="S17876" t="s">
        <v>15981</v>
      </c>
    </row>
    <row r="17877" spans="19:19">
      <c r="S17877" t="s">
        <v>15982</v>
      </c>
    </row>
    <row r="17878" spans="19:19">
      <c r="S17878" t="s">
        <v>15983</v>
      </c>
    </row>
    <row r="17879" spans="19:19">
      <c r="S17879" t="s">
        <v>15984</v>
      </c>
    </row>
    <row r="17880" spans="19:19">
      <c r="S17880" t="s">
        <v>15985</v>
      </c>
    </row>
    <row r="17881" spans="19:19">
      <c r="S17881" t="s">
        <v>15986</v>
      </c>
    </row>
    <row r="17882" spans="19:19">
      <c r="S17882" t="s">
        <v>15987</v>
      </c>
    </row>
    <row r="17883" spans="19:19">
      <c r="S17883" t="s">
        <v>15988</v>
      </c>
    </row>
    <row r="17884" spans="19:19">
      <c r="S17884" t="s">
        <v>15989</v>
      </c>
    </row>
    <row r="17885" spans="19:19">
      <c r="S17885" t="s">
        <v>7789</v>
      </c>
    </row>
    <row r="17886" spans="19:19">
      <c r="S17886" t="s">
        <v>15990</v>
      </c>
    </row>
    <row r="17887" spans="19:19">
      <c r="S17887" t="s">
        <v>15991</v>
      </c>
    </row>
    <row r="17888" spans="19:19">
      <c r="S17888" t="s">
        <v>15992</v>
      </c>
    </row>
    <row r="17889" spans="19:19">
      <c r="S17889" t="s">
        <v>15993</v>
      </c>
    </row>
    <row r="17890" spans="19:19">
      <c r="S17890" t="s">
        <v>15994</v>
      </c>
    </row>
    <row r="17891" spans="19:19">
      <c r="S17891" t="s">
        <v>15995</v>
      </c>
    </row>
    <row r="17892" spans="19:19">
      <c r="S17892" t="s">
        <v>15996</v>
      </c>
    </row>
    <row r="17893" spans="19:19">
      <c r="S17893" t="s">
        <v>15997</v>
      </c>
    </row>
    <row r="17894" spans="19:19">
      <c r="S17894" t="s">
        <v>15998</v>
      </c>
    </row>
    <row r="17895" spans="19:19">
      <c r="S17895" t="s">
        <v>15999</v>
      </c>
    </row>
    <row r="17896" spans="19:19">
      <c r="S17896" t="s">
        <v>16000</v>
      </c>
    </row>
    <row r="17897" spans="19:19">
      <c r="S17897" t="s">
        <v>3347</v>
      </c>
    </row>
    <row r="17898" spans="19:19">
      <c r="S17898" t="s">
        <v>2586</v>
      </c>
    </row>
    <row r="17899" spans="19:19">
      <c r="S17899" t="s">
        <v>16001</v>
      </c>
    </row>
    <row r="17900" spans="19:19">
      <c r="S17900" t="s">
        <v>16002</v>
      </c>
    </row>
    <row r="17901" spans="19:19">
      <c r="S17901" t="s">
        <v>4546</v>
      </c>
    </row>
    <row r="17902" spans="19:19">
      <c r="S17902" t="s">
        <v>16003</v>
      </c>
    </row>
    <row r="17903" spans="19:19">
      <c r="S17903" t="s">
        <v>13006</v>
      </c>
    </row>
    <row r="17904" spans="19:19">
      <c r="S17904" t="s">
        <v>15566</v>
      </c>
    </row>
    <row r="17905" spans="19:19">
      <c r="S17905" t="s">
        <v>4100</v>
      </c>
    </row>
    <row r="17906" spans="19:19">
      <c r="S17906" t="s">
        <v>16004</v>
      </c>
    </row>
    <row r="17907" spans="19:19">
      <c r="S17907" t="s">
        <v>6229</v>
      </c>
    </row>
    <row r="17908" spans="19:19">
      <c r="S17908" t="s">
        <v>16005</v>
      </c>
    </row>
    <row r="17909" spans="19:19">
      <c r="S17909" t="s">
        <v>16006</v>
      </c>
    </row>
    <row r="17910" spans="19:19">
      <c r="S17910" t="s">
        <v>16007</v>
      </c>
    </row>
    <row r="17911" spans="19:19">
      <c r="S17911" t="s">
        <v>16008</v>
      </c>
    </row>
    <row r="17912" spans="19:19">
      <c r="S17912" t="s">
        <v>16009</v>
      </c>
    </row>
    <row r="17913" spans="19:19">
      <c r="S17913" t="s">
        <v>16010</v>
      </c>
    </row>
    <row r="17914" spans="19:19">
      <c r="S17914" t="s">
        <v>16011</v>
      </c>
    </row>
    <row r="17915" spans="19:19">
      <c r="S17915" t="s">
        <v>16012</v>
      </c>
    </row>
    <row r="17916" spans="19:19">
      <c r="S17916" t="s">
        <v>16013</v>
      </c>
    </row>
    <row r="17917" spans="19:19">
      <c r="S17917" t="s">
        <v>3954</v>
      </c>
    </row>
    <row r="17918" spans="19:19">
      <c r="S17918" t="s">
        <v>16014</v>
      </c>
    </row>
    <row r="17919" spans="19:19">
      <c r="S17919" t="s">
        <v>16015</v>
      </c>
    </row>
    <row r="17920" spans="19:19">
      <c r="S17920" t="s">
        <v>16016</v>
      </c>
    </row>
    <row r="17921" spans="19:19">
      <c r="S17921" t="s">
        <v>16017</v>
      </c>
    </row>
    <row r="17922" spans="19:19">
      <c r="S17922" t="s">
        <v>16018</v>
      </c>
    </row>
    <row r="17923" spans="19:19">
      <c r="S17923" t="s">
        <v>16019</v>
      </c>
    </row>
    <row r="17924" spans="19:19">
      <c r="S17924" t="s">
        <v>16020</v>
      </c>
    </row>
    <row r="17925" spans="19:19">
      <c r="S17925" t="s">
        <v>6497</v>
      </c>
    </row>
    <row r="17926" spans="19:19">
      <c r="S17926" t="s">
        <v>16021</v>
      </c>
    </row>
    <row r="17927" spans="19:19">
      <c r="S17927" t="s">
        <v>16022</v>
      </c>
    </row>
    <row r="17928" spans="19:19">
      <c r="S17928" t="s">
        <v>12632</v>
      </c>
    </row>
    <row r="17929" spans="19:19">
      <c r="S17929" t="s">
        <v>16023</v>
      </c>
    </row>
    <row r="17930" spans="19:19">
      <c r="S17930" t="s">
        <v>16024</v>
      </c>
    </row>
    <row r="17931" spans="19:19">
      <c r="S17931" t="s">
        <v>8987</v>
      </c>
    </row>
    <row r="17932" spans="19:19">
      <c r="S17932" t="s">
        <v>9707</v>
      </c>
    </row>
    <row r="17933" spans="19:19">
      <c r="S17933" t="s">
        <v>16025</v>
      </c>
    </row>
    <row r="17934" spans="19:19">
      <c r="S17934" t="s">
        <v>16026</v>
      </c>
    </row>
    <row r="17935" spans="19:19">
      <c r="S17935" t="s">
        <v>16027</v>
      </c>
    </row>
    <row r="17936" spans="19:19">
      <c r="S17936" t="s">
        <v>16028</v>
      </c>
    </row>
    <row r="17937" spans="19:19">
      <c r="S17937" t="s">
        <v>16029</v>
      </c>
    </row>
    <row r="17938" spans="19:19">
      <c r="S17938" t="s">
        <v>16030</v>
      </c>
    </row>
    <row r="17939" spans="19:19">
      <c r="S17939" t="s">
        <v>16031</v>
      </c>
    </row>
    <row r="17940" spans="19:19">
      <c r="S17940" t="s">
        <v>16032</v>
      </c>
    </row>
    <row r="17941" spans="19:19">
      <c r="S17941" t="s">
        <v>3616</v>
      </c>
    </row>
    <row r="17942" spans="19:19">
      <c r="S17942" t="s">
        <v>16033</v>
      </c>
    </row>
    <row r="17943" spans="19:19">
      <c r="S17943" t="s">
        <v>16034</v>
      </c>
    </row>
    <row r="17944" spans="19:19">
      <c r="S17944" t="s">
        <v>16035</v>
      </c>
    </row>
    <row r="17945" spans="19:19">
      <c r="S17945" t="s">
        <v>16036</v>
      </c>
    </row>
    <row r="17946" spans="19:19">
      <c r="S17946" t="s">
        <v>16037</v>
      </c>
    </row>
    <row r="17947" spans="19:19">
      <c r="S17947" t="s">
        <v>16038</v>
      </c>
    </row>
    <row r="17948" spans="19:19">
      <c r="S17948" t="s">
        <v>16039</v>
      </c>
    </row>
    <row r="17949" spans="19:19">
      <c r="S17949" t="s">
        <v>16040</v>
      </c>
    </row>
    <row r="17950" spans="19:19">
      <c r="S17950" t="s">
        <v>16041</v>
      </c>
    </row>
    <row r="17951" spans="19:19">
      <c r="S17951" t="s">
        <v>16042</v>
      </c>
    </row>
    <row r="17952" spans="19:19">
      <c r="S17952" t="s">
        <v>16043</v>
      </c>
    </row>
    <row r="17953" spans="19:19">
      <c r="S17953" t="s">
        <v>16044</v>
      </c>
    </row>
    <row r="17954" spans="19:19">
      <c r="S17954" t="s">
        <v>16045</v>
      </c>
    </row>
    <row r="17955" spans="19:19">
      <c r="S17955" t="s">
        <v>16046</v>
      </c>
    </row>
    <row r="17956" spans="19:19">
      <c r="S17956" t="s">
        <v>16047</v>
      </c>
    </row>
    <row r="17957" spans="19:19">
      <c r="S17957" t="s">
        <v>16048</v>
      </c>
    </row>
    <row r="17958" spans="19:19">
      <c r="S17958" t="s">
        <v>16049</v>
      </c>
    </row>
    <row r="17959" spans="19:19">
      <c r="S17959" t="s">
        <v>16050</v>
      </c>
    </row>
    <row r="17960" spans="19:19">
      <c r="S17960" t="s">
        <v>16051</v>
      </c>
    </row>
    <row r="17961" spans="19:19">
      <c r="S17961" t="s">
        <v>16052</v>
      </c>
    </row>
    <row r="17962" spans="19:19">
      <c r="S17962" t="s">
        <v>8110</v>
      </c>
    </row>
    <row r="17963" spans="19:19">
      <c r="S17963" t="s">
        <v>16053</v>
      </c>
    </row>
    <row r="17964" spans="19:19">
      <c r="S17964" t="s">
        <v>16054</v>
      </c>
    </row>
    <row r="17965" spans="19:19">
      <c r="S17965" t="s">
        <v>12810</v>
      </c>
    </row>
    <row r="17966" spans="19:19">
      <c r="S17966" t="s">
        <v>16055</v>
      </c>
    </row>
    <row r="17967" spans="19:19">
      <c r="S17967" t="s">
        <v>16056</v>
      </c>
    </row>
    <row r="17968" spans="19:19">
      <c r="S17968" t="s">
        <v>13024</v>
      </c>
    </row>
    <row r="17969" spans="19:19">
      <c r="S17969" t="s">
        <v>16057</v>
      </c>
    </row>
    <row r="17970" spans="19:19">
      <c r="S17970" t="s">
        <v>16058</v>
      </c>
    </row>
    <row r="17971" spans="19:19">
      <c r="S17971" t="s">
        <v>16059</v>
      </c>
    </row>
    <row r="17972" spans="19:19">
      <c r="S17972" t="s">
        <v>16060</v>
      </c>
    </row>
    <row r="17973" spans="19:19">
      <c r="S17973" t="s">
        <v>16061</v>
      </c>
    </row>
    <row r="17974" spans="19:19">
      <c r="S17974" t="s">
        <v>16062</v>
      </c>
    </row>
    <row r="17975" spans="19:19">
      <c r="S17975" t="s">
        <v>16063</v>
      </c>
    </row>
    <row r="17976" spans="19:19">
      <c r="S17976" t="s">
        <v>16064</v>
      </c>
    </row>
    <row r="17977" spans="19:19">
      <c r="S17977" t="s">
        <v>5980</v>
      </c>
    </row>
    <row r="17978" spans="19:19">
      <c r="S17978" t="s">
        <v>16065</v>
      </c>
    </row>
    <row r="17979" spans="19:19">
      <c r="S17979" t="s">
        <v>16066</v>
      </c>
    </row>
    <row r="17980" spans="19:19">
      <c r="S17980" t="s">
        <v>8064</v>
      </c>
    </row>
    <row r="17981" spans="19:19">
      <c r="S17981" t="s">
        <v>9642</v>
      </c>
    </row>
    <row r="17982" spans="19:19">
      <c r="S17982" t="s">
        <v>4516</v>
      </c>
    </row>
    <row r="17983" spans="19:19">
      <c r="S17983" t="s">
        <v>16067</v>
      </c>
    </row>
    <row r="17984" spans="19:19">
      <c r="S17984" t="s">
        <v>16068</v>
      </c>
    </row>
    <row r="17985" spans="19:19">
      <c r="S17985" t="s">
        <v>4011</v>
      </c>
    </row>
    <row r="17986" spans="19:19">
      <c r="S17986" t="s">
        <v>16069</v>
      </c>
    </row>
    <row r="17987" spans="19:19">
      <c r="S17987" t="s">
        <v>16070</v>
      </c>
    </row>
    <row r="17988" spans="19:19">
      <c r="S17988" t="s">
        <v>16071</v>
      </c>
    </row>
    <row r="17989" spans="19:19">
      <c r="S17989" t="s">
        <v>16072</v>
      </c>
    </row>
    <row r="17990" spans="19:19">
      <c r="S17990" t="s">
        <v>16073</v>
      </c>
    </row>
    <row r="17991" spans="19:19">
      <c r="S17991" t="s">
        <v>16074</v>
      </c>
    </row>
    <row r="17992" spans="19:19">
      <c r="S17992" t="s">
        <v>5935</v>
      </c>
    </row>
    <row r="17993" spans="19:19">
      <c r="S17993" t="s">
        <v>16075</v>
      </c>
    </row>
    <row r="17994" spans="19:19">
      <c r="S17994" t="s">
        <v>16076</v>
      </c>
    </row>
    <row r="17995" spans="19:19">
      <c r="S17995" t="s">
        <v>16077</v>
      </c>
    </row>
    <row r="17996" spans="19:19">
      <c r="S17996" t="s">
        <v>16078</v>
      </c>
    </row>
    <row r="17997" spans="19:19">
      <c r="S17997" t="s">
        <v>16079</v>
      </c>
    </row>
    <row r="17998" spans="19:19">
      <c r="S17998" t="s">
        <v>16080</v>
      </c>
    </row>
    <row r="17999" spans="19:19">
      <c r="S17999" t="s">
        <v>13362</v>
      </c>
    </row>
    <row r="18000" spans="19:19">
      <c r="S18000" t="s">
        <v>16081</v>
      </c>
    </row>
    <row r="18001" spans="19:19">
      <c r="S18001" t="s">
        <v>16082</v>
      </c>
    </row>
    <row r="18002" spans="19:19">
      <c r="S18002" t="s">
        <v>16083</v>
      </c>
    </row>
    <row r="18003" spans="19:19">
      <c r="S18003" t="s">
        <v>16084</v>
      </c>
    </row>
    <row r="18004" spans="19:19">
      <c r="S18004" t="s">
        <v>16085</v>
      </c>
    </row>
    <row r="18005" spans="19:19">
      <c r="S18005" t="s">
        <v>16086</v>
      </c>
    </row>
    <row r="18006" spans="19:19">
      <c r="S18006" t="s">
        <v>16087</v>
      </c>
    </row>
    <row r="18007" spans="19:19">
      <c r="S18007" t="s">
        <v>16088</v>
      </c>
    </row>
    <row r="18008" spans="19:19">
      <c r="S18008" t="s">
        <v>16089</v>
      </c>
    </row>
    <row r="18009" spans="19:19">
      <c r="S18009" t="s">
        <v>16090</v>
      </c>
    </row>
    <row r="18010" spans="19:19">
      <c r="S18010" t="s">
        <v>16091</v>
      </c>
    </row>
    <row r="18011" spans="19:19">
      <c r="S18011" t="s">
        <v>16092</v>
      </c>
    </row>
    <row r="18012" spans="19:19">
      <c r="S18012" t="s">
        <v>16093</v>
      </c>
    </row>
    <row r="18013" spans="19:19">
      <c r="S18013" t="s">
        <v>16094</v>
      </c>
    </row>
    <row r="18014" spans="19:19">
      <c r="S18014" t="s">
        <v>16095</v>
      </c>
    </row>
    <row r="18015" spans="19:19">
      <c r="S18015" t="s">
        <v>8671</v>
      </c>
    </row>
    <row r="18016" spans="19:19">
      <c r="S18016" t="s">
        <v>16096</v>
      </c>
    </row>
    <row r="18017" spans="19:19">
      <c r="S18017" t="s">
        <v>16097</v>
      </c>
    </row>
    <row r="18018" spans="19:19">
      <c r="S18018" t="s">
        <v>16098</v>
      </c>
    </row>
    <row r="18019" spans="19:19">
      <c r="S18019" t="s">
        <v>16099</v>
      </c>
    </row>
    <row r="18020" spans="19:19">
      <c r="S18020" t="s">
        <v>16100</v>
      </c>
    </row>
    <row r="18021" spans="19:19">
      <c r="S18021" t="s">
        <v>2447</v>
      </c>
    </row>
    <row r="18022" spans="19:19">
      <c r="S18022" t="s">
        <v>16101</v>
      </c>
    </row>
    <row r="18023" spans="19:19">
      <c r="S18023" t="s">
        <v>16102</v>
      </c>
    </row>
    <row r="18024" spans="19:19">
      <c r="S18024" t="s">
        <v>16103</v>
      </c>
    </row>
    <row r="18025" spans="19:19">
      <c r="S18025" t="s">
        <v>16104</v>
      </c>
    </row>
    <row r="18026" spans="19:19">
      <c r="S18026" t="s">
        <v>16105</v>
      </c>
    </row>
    <row r="18027" spans="19:19">
      <c r="S18027" t="s">
        <v>14318</v>
      </c>
    </row>
    <row r="18028" spans="19:19">
      <c r="S18028" t="s">
        <v>16106</v>
      </c>
    </row>
    <row r="18029" spans="19:19">
      <c r="S18029" t="s">
        <v>16107</v>
      </c>
    </row>
    <row r="18030" spans="19:19">
      <c r="S18030" t="s">
        <v>16108</v>
      </c>
    </row>
    <row r="18031" spans="19:19">
      <c r="S18031" t="s">
        <v>16109</v>
      </c>
    </row>
    <row r="18032" spans="19:19">
      <c r="S18032" t="s">
        <v>16110</v>
      </c>
    </row>
    <row r="18033" spans="19:19">
      <c r="S18033" t="s">
        <v>16111</v>
      </c>
    </row>
    <row r="18034" spans="19:19">
      <c r="S18034" t="s">
        <v>16112</v>
      </c>
    </row>
    <row r="18035" spans="19:19">
      <c r="S18035" t="s">
        <v>16113</v>
      </c>
    </row>
    <row r="18036" spans="19:19">
      <c r="S18036" t="s">
        <v>16114</v>
      </c>
    </row>
    <row r="18037" spans="19:19">
      <c r="S18037" t="s">
        <v>16115</v>
      </c>
    </row>
    <row r="18038" spans="19:19">
      <c r="S18038" t="s">
        <v>16116</v>
      </c>
    </row>
    <row r="18039" spans="19:19">
      <c r="S18039" t="s">
        <v>16117</v>
      </c>
    </row>
    <row r="18040" spans="19:19">
      <c r="S18040" t="s">
        <v>12778</v>
      </c>
    </row>
    <row r="18041" spans="19:19">
      <c r="S18041" t="s">
        <v>16118</v>
      </c>
    </row>
    <row r="18042" spans="19:19">
      <c r="S18042" t="s">
        <v>16119</v>
      </c>
    </row>
    <row r="18043" spans="19:19">
      <c r="S18043" t="s">
        <v>16120</v>
      </c>
    </row>
    <row r="18044" spans="19:19">
      <c r="S18044" t="s">
        <v>16121</v>
      </c>
    </row>
    <row r="18045" spans="19:19">
      <c r="S18045" t="s">
        <v>16122</v>
      </c>
    </row>
    <row r="18046" spans="19:19">
      <c r="S18046" t="s">
        <v>16123</v>
      </c>
    </row>
    <row r="18047" spans="19:19">
      <c r="S18047" t="s">
        <v>16124</v>
      </c>
    </row>
    <row r="18048" spans="19:19">
      <c r="S18048" t="s">
        <v>13397</v>
      </c>
    </row>
    <row r="18049" spans="19:19">
      <c r="S18049" t="s">
        <v>16125</v>
      </c>
    </row>
    <row r="18050" spans="19:19">
      <c r="S18050" t="s">
        <v>16126</v>
      </c>
    </row>
    <row r="18051" spans="19:19">
      <c r="S18051" t="s">
        <v>16127</v>
      </c>
    </row>
    <row r="18052" spans="19:19">
      <c r="S18052" t="s">
        <v>16128</v>
      </c>
    </row>
    <row r="18053" spans="19:19">
      <c r="S18053" t="s">
        <v>16129</v>
      </c>
    </row>
    <row r="18054" spans="19:19">
      <c r="S18054" t="s">
        <v>16130</v>
      </c>
    </row>
    <row r="18055" spans="19:19">
      <c r="S18055" t="s">
        <v>16131</v>
      </c>
    </row>
    <row r="18056" spans="19:19">
      <c r="S18056" t="s">
        <v>16132</v>
      </c>
    </row>
    <row r="18057" spans="19:19">
      <c r="S18057" t="s">
        <v>16133</v>
      </c>
    </row>
    <row r="18058" spans="19:19">
      <c r="S18058" t="s">
        <v>16134</v>
      </c>
    </row>
    <row r="18059" spans="19:19">
      <c r="S18059" t="s">
        <v>16135</v>
      </c>
    </row>
    <row r="18060" spans="19:19">
      <c r="S18060" t="s">
        <v>16136</v>
      </c>
    </row>
    <row r="18061" spans="19:19">
      <c r="S18061" t="s">
        <v>16137</v>
      </c>
    </row>
    <row r="18062" spans="19:19">
      <c r="S18062" t="s">
        <v>16138</v>
      </c>
    </row>
    <row r="18063" spans="19:19">
      <c r="S18063" t="s">
        <v>16139</v>
      </c>
    </row>
    <row r="18064" spans="19:19">
      <c r="S18064" t="s">
        <v>16140</v>
      </c>
    </row>
    <row r="18065" spans="19:19">
      <c r="S18065" t="s">
        <v>16141</v>
      </c>
    </row>
    <row r="18066" spans="19:19">
      <c r="S18066" t="s">
        <v>16142</v>
      </c>
    </row>
    <row r="18067" spans="19:19">
      <c r="S18067" t="s">
        <v>16143</v>
      </c>
    </row>
    <row r="18068" spans="19:19">
      <c r="S18068" t="s">
        <v>2959</v>
      </c>
    </row>
    <row r="18069" spans="19:19">
      <c r="S18069" t="s">
        <v>16144</v>
      </c>
    </row>
    <row r="18070" spans="19:19">
      <c r="S18070" t="s">
        <v>5065</v>
      </c>
    </row>
    <row r="18071" spans="19:19">
      <c r="S18071" t="s">
        <v>16145</v>
      </c>
    </row>
    <row r="18072" spans="19:19">
      <c r="S18072" t="s">
        <v>16146</v>
      </c>
    </row>
    <row r="18073" spans="19:19">
      <c r="S18073" t="s">
        <v>16147</v>
      </c>
    </row>
    <row r="18074" spans="19:19">
      <c r="S18074" t="s">
        <v>16148</v>
      </c>
    </row>
    <row r="18075" spans="19:19">
      <c r="S18075" t="s">
        <v>16149</v>
      </c>
    </row>
    <row r="18076" spans="19:19">
      <c r="S18076" t="s">
        <v>12783</v>
      </c>
    </row>
    <row r="18077" spans="19:19">
      <c r="S18077" t="s">
        <v>16150</v>
      </c>
    </row>
    <row r="18078" spans="19:19">
      <c r="S18078" t="s">
        <v>12741</v>
      </c>
    </row>
    <row r="18079" spans="19:19">
      <c r="S18079" t="s">
        <v>16151</v>
      </c>
    </row>
    <row r="18080" spans="19:19">
      <c r="S18080" t="s">
        <v>12607</v>
      </c>
    </row>
    <row r="18081" spans="19:19">
      <c r="S18081" t="s">
        <v>16152</v>
      </c>
    </row>
    <row r="18082" spans="19:19">
      <c r="S18082" t="s">
        <v>16153</v>
      </c>
    </row>
    <row r="18083" spans="19:19">
      <c r="S18083" t="s">
        <v>16154</v>
      </c>
    </row>
    <row r="18084" spans="19:19">
      <c r="S18084" t="s">
        <v>16155</v>
      </c>
    </row>
    <row r="18085" spans="19:19">
      <c r="S18085" t="s">
        <v>16156</v>
      </c>
    </row>
    <row r="18086" spans="19:19">
      <c r="S18086" t="s">
        <v>16157</v>
      </c>
    </row>
    <row r="18087" spans="19:19">
      <c r="S18087" t="s">
        <v>16158</v>
      </c>
    </row>
    <row r="18088" spans="19:19">
      <c r="S18088" t="s">
        <v>16159</v>
      </c>
    </row>
    <row r="18089" spans="19:19">
      <c r="S18089" t="s">
        <v>16160</v>
      </c>
    </row>
    <row r="18090" spans="19:19">
      <c r="S18090" t="s">
        <v>16161</v>
      </c>
    </row>
    <row r="18091" spans="19:19">
      <c r="S18091" t="s">
        <v>10455</v>
      </c>
    </row>
    <row r="18092" spans="19:19">
      <c r="S18092" t="s">
        <v>16162</v>
      </c>
    </row>
    <row r="18093" spans="19:19">
      <c r="S18093" t="s">
        <v>16163</v>
      </c>
    </row>
    <row r="18094" spans="19:19">
      <c r="S18094" t="s">
        <v>16164</v>
      </c>
    </row>
    <row r="18095" spans="19:19">
      <c r="S18095" t="s">
        <v>7272</v>
      </c>
    </row>
    <row r="18096" spans="19:19">
      <c r="S18096" t="s">
        <v>16165</v>
      </c>
    </row>
    <row r="18097" spans="19:19">
      <c r="S18097" t="s">
        <v>16166</v>
      </c>
    </row>
    <row r="18098" spans="19:19">
      <c r="S18098" t="s">
        <v>16167</v>
      </c>
    </row>
    <row r="18099" spans="19:19">
      <c r="S18099" t="s">
        <v>16168</v>
      </c>
    </row>
    <row r="18100" spans="19:19">
      <c r="S18100" t="s">
        <v>16169</v>
      </c>
    </row>
    <row r="18101" spans="19:19">
      <c r="S18101" t="s">
        <v>16170</v>
      </c>
    </row>
    <row r="18102" spans="19:19">
      <c r="S18102" t="s">
        <v>16171</v>
      </c>
    </row>
    <row r="18103" spans="19:19">
      <c r="S18103" t="s">
        <v>16172</v>
      </c>
    </row>
    <row r="18104" spans="19:19">
      <c r="S18104" t="s">
        <v>16173</v>
      </c>
    </row>
    <row r="18105" spans="19:19">
      <c r="S18105" t="s">
        <v>16174</v>
      </c>
    </row>
    <row r="18106" spans="19:19">
      <c r="S18106" t="s">
        <v>8119</v>
      </c>
    </row>
    <row r="18107" spans="19:19">
      <c r="S18107" t="s">
        <v>7631</v>
      </c>
    </row>
    <row r="18108" spans="19:19">
      <c r="S18108" t="s">
        <v>4937</v>
      </c>
    </row>
    <row r="18109" spans="19:19">
      <c r="S18109" t="s">
        <v>2262</v>
      </c>
    </row>
    <row r="18110" spans="19:19">
      <c r="S18110" t="s">
        <v>16175</v>
      </c>
    </row>
    <row r="18111" spans="19:19">
      <c r="S18111" t="s">
        <v>16176</v>
      </c>
    </row>
    <row r="18112" spans="19:19">
      <c r="S18112" t="s">
        <v>5831</v>
      </c>
    </row>
    <row r="18113" spans="19:19">
      <c r="S18113" t="s">
        <v>16177</v>
      </c>
    </row>
    <row r="18114" spans="19:19">
      <c r="S18114" t="s">
        <v>3532</v>
      </c>
    </row>
    <row r="18115" spans="19:19">
      <c r="S18115" t="s">
        <v>16178</v>
      </c>
    </row>
    <row r="18116" spans="19:19">
      <c r="S18116" t="s">
        <v>16179</v>
      </c>
    </row>
    <row r="18117" spans="19:19">
      <c r="S18117" t="s">
        <v>16180</v>
      </c>
    </row>
    <row r="18118" spans="19:19">
      <c r="S18118" t="s">
        <v>7052</v>
      </c>
    </row>
    <row r="18119" spans="19:19">
      <c r="S18119" t="s">
        <v>3497</v>
      </c>
    </row>
    <row r="18120" spans="19:19">
      <c r="S18120" t="s">
        <v>16181</v>
      </c>
    </row>
    <row r="18121" spans="19:19">
      <c r="S18121" t="s">
        <v>16182</v>
      </c>
    </row>
    <row r="18122" spans="19:19">
      <c r="S18122" t="s">
        <v>16183</v>
      </c>
    </row>
    <row r="18123" spans="19:19">
      <c r="S18123" t="s">
        <v>4116</v>
      </c>
    </row>
    <row r="18124" spans="19:19">
      <c r="S18124" t="s">
        <v>16184</v>
      </c>
    </row>
    <row r="18125" spans="19:19">
      <c r="S18125" t="s">
        <v>16185</v>
      </c>
    </row>
    <row r="18126" spans="19:19">
      <c r="S18126" t="s">
        <v>16186</v>
      </c>
    </row>
    <row r="18127" spans="19:19">
      <c r="S18127" t="s">
        <v>16187</v>
      </c>
    </row>
    <row r="18128" spans="19:19">
      <c r="S18128" t="s">
        <v>16188</v>
      </c>
    </row>
    <row r="18129" spans="19:19">
      <c r="S18129" t="s">
        <v>16189</v>
      </c>
    </row>
    <row r="18130" spans="19:19">
      <c r="S18130" t="s">
        <v>16190</v>
      </c>
    </row>
    <row r="18131" spans="19:19">
      <c r="S18131" t="s">
        <v>16191</v>
      </c>
    </row>
    <row r="18132" spans="19:19">
      <c r="S18132" t="s">
        <v>16192</v>
      </c>
    </row>
    <row r="18133" spans="19:19">
      <c r="S18133" t="s">
        <v>16193</v>
      </c>
    </row>
    <row r="18134" spans="19:19">
      <c r="S18134" t="s">
        <v>16194</v>
      </c>
    </row>
    <row r="18135" spans="19:19">
      <c r="S18135" t="s">
        <v>16195</v>
      </c>
    </row>
    <row r="18136" spans="19:19">
      <c r="S18136" t="s">
        <v>16196</v>
      </c>
    </row>
    <row r="18137" spans="19:19">
      <c r="S18137" t="s">
        <v>16197</v>
      </c>
    </row>
    <row r="18138" spans="19:19">
      <c r="S18138" t="s">
        <v>16198</v>
      </c>
    </row>
    <row r="18139" spans="19:19">
      <c r="S18139" t="s">
        <v>16199</v>
      </c>
    </row>
    <row r="18140" spans="19:19">
      <c r="S18140" t="s">
        <v>12798</v>
      </c>
    </row>
    <row r="18141" spans="19:19">
      <c r="S18141" t="s">
        <v>3401</v>
      </c>
    </row>
    <row r="18142" spans="19:19">
      <c r="S18142" t="s">
        <v>16200</v>
      </c>
    </row>
    <row r="18143" spans="19:19">
      <c r="S18143" t="s">
        <v>12651</v>
      </c>
    </row>
    <row r="18144" spans="19:19">
      <c r="S18144" t="s">
        <v>16201</v>
      </c>
    </row>
    <row r="18145" spans="19:19">
      <c r="S18145" t="s">
        <v>16202</v>
      </c>
    </row>
    <row r="18146" spans="19:19">
      <c r="S18146" t="s">
        <v>16203</v>
      </c>
    </row>
    <row r="18147" spans="19:19">
      <c r="S18147" t="s">
        <v>14660</v>
      </c>
    </row>
    <row r="18148" spans="19:19">
      <c r="S18148" t="s">
        <v>16204</v>
      </c>
    </row>
    <row r="18149" spans="19:19">
      <c r="S18149" t="s">
        <v>5907</v>
      </c>
    </row>
    <row r="18150" spans="19:19">
      <c r="S18150" t="s">
        <v>16205</v>
      </c>
    </row>
    <row r="18151" spans="19:19">
      <c r="S18151" t="s">
        <v>16206</v>
      </c>
    </row>
    <row r="18152" spans="19:19">
      <c r="S18152" t="s">
        <v>16207</v>
      </c>
    </row>
    <row r="18153" spans="19:19">
      <c r="S18153" t="s">
        <v>16208</v>
      </c>
    </row>
    <row r="18154" spans="19:19">
      <c r="S18154" t="s">
        <v>16209</v>
      </c>
    </row>
    <row r="18155" spans="19:19">
      <c r="S18155" t="s">
        <v>2908</v>
      </c>
    </row>
    <row r="18156" spans="19:19">
      <c r="S18156" t="s">
        <v>13261</v>
      </c>
    </row>
    <row r="18157" spans="19:19">
      <c r="S18157" t="s">
        <v>13014</v>
      </c>
    </row>
    <row r="18158" spans="19:19">
      <c r="S18158" t="s">
        <v>16210</v>
      </c>
    </row>
    <row r="18159" spans="19:19">
      <c r="S18159" t="s">
        <v>7901</v>
      </c>
    </row>
    <row r="18160" spans="19:19">
      <c r="S18160" t="s">
        <v>16211</v>
      </c>
    </row>
    <row r="18161" spans="19:19">
      <c r="S18161" t="s">
        <v>16212</v>
      </c>
    </row>
    <row r="18162" spans="19:19">
      <c r="S18162" t="s">
        <v>5232</v>
      </c>
    </row>
    <row r="18163" spans="19:19">
      <c r="S18163" t="s">
        <v>16213</v>
      </c>
    </row>
    <row r="18164" spans="19:19">
      <c r="S18164" t="s">
        <v>16214</v>
      </c>
    </row>
    <row r="18165" spans="19:19">
      <c r="S18165" t="s">
        <v>16215</v>
      </c>
    </row>
    <row r="18166" spans="19:19">
      <c r="S18166" t="s">
        <v>16216</v>
      </c>
    </row>
    <row r="18167" spans="19:19">
      <c r="S18167" t="s">
        <v>16217</v>
      </c>
    </row>
    <row r="18168" spans="19:19">
      <c r="S18168" t="s">
        <v>9701</v>
      </c>
    </row>
    <row r="18169" spans="19:19">
      <c r="S18169" t="s">
        <v>3994</v>
      </c>
    </row>
    <row r="18170" spans="19:19">
      <c r="S18170" t="s">
        <v>16218</v>
      </c>
    </row>
    <row r="18171" spans="19:19">
      <c r="S18171" t="s">
        <v>16219</v>
      </c>
    </row>
    <row r="18172" spans="19:19">
      <c r="S18172" t="s">
        <v>16220</v>
      </c>
    </row>
    <row r="18173" spans="19:19">
      <c r="S18173" t="s">
        <v>16221</v>
      </c>
    </row>
    <row r="18174" spans="19:19">
      <c r="S18174" t="s">
        <v>16222</v>
      </c>
    </row>
    <row r="18175" spans="19:19">
      <c r="S18175" t="s">
        <v>16223</v>
      </c>
    </row>
    <row r="18176" spans="19:19">
      <c r="S18176" t="s">
        <v>16224</v>
      </c>
    </row>
    <row r="18177" spans="19:19">
      <c r="S18177" t="s">
        <v>16225</v>
      </c>
    </row>
    <row r="18178" spans="19:19">
      <c r="S18178" t="s">
        <v>16226</v>
      </c>
    </row>
    <row r="18179" spans="19:19">
      <c r="S18179" t="s">
        <v>10465</v>
      </c>
    </row>
    <row r="18180" spans="19:19">
      <c r="S18180" t="s">
        <v>16227</v>
      </c>
    </row>
    <row r="18181" spans="19:19">
      <c r="S18181" t="s">
        <v>7522</v>
      </c>
    </row>
    <row r="18182" spans="19:19">
      <c r="S18182" t="s">
        <v>16228</v>
      </c>
    </row>
    <row r="18183" spans="19:19">
      <c r="S18183" t="s">
        <v>16229</v>
      </c>
    </row>
    <row r="18184" spans="19:19">
      <c r="S18184" t="s">
        <v>16230</v>
      </c>
    </row>
    <row r="18185" spans="19:19">
      <c r="S18185" t="s">
        <v>16231</v>
      </c>
    </row>
    <row r="18186" spans="19:19">
      <c r="S18186" t="s">
        <v>14726</v>
      </c>
    </row>
    <row r="18187" spans="19:19">
      <c r="S18187" t="s">
        <v>16232</v>
      </c>
    </row>
    <row r="18188" spans="19:19">
      <c r="S18188" t="s">
        <v>16233</v>
      </c>
    </row>
    <row r="18189" spans="19:19">
      <c r="S18189" t="s">
        <v>6046</v>
      </c>
    </row>
    <row r="18190" spans="19:19">
      <c r="S18190" t="s">
        <v>14330</v>
      </c>
    </row>
    <row r="18191" spans="19:19">
      <c r="S18191" t="s">
        <v>5428</v>
      </c>
    </row>
    <row r="18192" spans="19:19">
      <c r="S18192" t="s">
        <v>16234</v>
      </c>
    </row>
    <row r="18193" spans="19:19">
      <c r="S18193" t="s">
        <v>16235</v>
      </c>
    </row>
    <row r="18194" spans="19:19">
      <c r="S18194" t="s">
        <v>2448</v>
      </c>
    </row>
    <row r="18195" spans="19:19">
      <c r="S18195" t="s">
        <v>2875</v>
      </c>
    </row>
    <row r="18196" spans="19:19">
      <c r="S18196" t="s">
        <v>16236</v>
      </c>
    </row>
    <row r="18197" spans="19:19">
      <c r="S18197" t="s">
        <v>16237</v>
      </c>
    </row>
    <row r="18198" spans="19:19">
      <c r="S18198" t="s">
        <v>16238</v>
      </c>
    </row>
    <row r="18199" spans="19:19">
      <c r="S18199" t="s">
        <v>16239</v>
      </c>
    </row>
    <row r="18200" spans="19:19">
      <c r="S18200" t="s">
        <v>16240</v>
      </c>
    </row>
    <row r="18201" spans="19:19">
      <c r="S18201" t="s">
        <v>16241</v>
      </c>
    </row>
    <row r="18202" spans="19:19">
      <c r="S18202" t="s">
        <v>16242</v>
      </c>
    </row>
    <row r="18203" spans="19:19">
      <c r="S18203" t="s">
        <v>16243</v>
      </c>
    </row>
    <row r="18204" spans="19:19">
      <c r="S18204" t="s">
        <v>16244</v>
      </c>
    </row>
    <row r="18205" spans="19:19">
      <c r="S18205" t="s">
        <v>16245</v>
      </c>
    </row>
    <row r="18206" spans="19:19">
      <c r="S18206" t="s">
        <v>16246</v>
      </c>
    </row>
    <row r="18207" spans="19:19">
      <c r="S18207" t="s">
        <v>14625</v>
      </c>
    </row>
    <row r="18208" spans="19:19">
      <c r="S18208" t="s">
        <v>5628</v>
      </c>
    </row>
    <row r="18209" spans="19:19">
      <c r="S18209" t="s">
        <v>16247</v>
      </c>
    </row>
    <row r="18210" spans="19:19">
      <c r="S18210" t="s">
        <v>16248</v>
      </c>
    </row>
    <row r="18211" spans="19:19">
      <c r="S18211" t="s">
        <v>16249</v>
      </c>
    </row>
    <row r="18212" spans="19:19">
      <c r="S18212" t="s">
        <v>16250</v>
      </c>
    </row>
    <row r="18213" spans="19:19">
      <c r="S18213" t="s">
        <v>16251</v>
      </c>
    </row>
    <row r="18214" spans="19:19">
      <c r="S18214" t="s">
        <v>16252</v>
      </c>
    </row>
    <row r="18215" spans="19:19">
      <c r="S18215" t="s">
        <v>16253</v>
      </c>
    </row>
    <row r="18216" spans="19:19">
      <c r="S18216" t="s">
        <v>3616</v>
      </c>
    </row>
    <row r="18217" spans="19:19">
      <c r="S18217" t="s">
        <v>16254</v>
      </c>
    </row>
    <row r="18218" spans="19:19">
      <c r="S18218" t="s">
        <v>16255</v>
      </c>
    </row>
    <row r="18219" spans="19:19">
      <c r="S18219" t="s">
        <v>16256</v>
      </c>
    </row>
    <row r="18220" spans="19:19">
      <c r="S18220" t="s">
        <v>16257</v>
      </c>
    </row>
    <row r="18221" spans="19:19">
      <c r="S18221" t="s">
        <v>16258</v>
      </c>
    </row>
    <row r="18222" spans="19:19">
      <c r="S18222" t="s">
        <v>16259</v>
      </c>
    </row>
    <row r="18223" spans="19:19">
      <c r="S18223" t="s">
        <v>10209</v>
      </c>
    </row>
    <row r="18224" spans="19:19">
      <c r="S18224" t="s">
        <v>16260</v>
      </c>
    </row>
    <row r="18225" spans="19:19">
      <c r="S18225" t="s">
        <v>16261</v>
      </c>
    </row>
    <row r="18226" spans="19:19">
      <c r="S18226" t="s">
        <v>16262</v>
      </c>
    </row>
    <row r="18227" spans="19:19">
      <c r="S18227" t="s">
        <v>16263</v>
      </c>
    </row>
    <row r="18228" spans="19:19">
      <c r="S18228" t="s">
        <v>16264</v>
      </c>
    </row>
    <row r="18229" spans="19:19">
      <c r="S18229" t="s">
        <v>3799</v>
      </c>
    </row>
    <row r="18230" spans="19:19">
      <c r="S18230" t="s">
        <v>16265</v>
      </c>
    </row>
    <row r="18231" spans="19:19">
      <c r="S18231" t="s">
        <v>10203</v>
      </c>
    </row>
    <row r="18232" spans="19:19">
      <c r="S18232" t="s">
        <v>16266</v>
      </c>
    </row>
    <row r="18233" spans="19:19">
      <c r="S18233" t="s">
        <v>16267</v>
      </c>
    </row>
    <row r="18234" spans="19:19">
      <c r="S18234" t="s">
        <v>16268</v>
      </c>
    </row>
    <row r="18235" spans="19:19">
      <c r="S18235" t="s">
        <v>16269</v>
      </c>
    </row>
    <row r="18236" spans="19:19">
      <c r="S18236" t="s">
        <v>16270</v>
      </c>
    </row>
    <row r="18237" spans="19:19">
      <c r="S18237" t="s">
        <v>16271</v>
      </c>
    </row>
    <row r="18238" spans="19:19">
      <c r="S18238" t="s">
        <v>16272</v>
      </c>
    </row>
    <row r="18239" spans="19:19">
      <c r="S18239" t="s">
        <v>14624</v>
      </c>
    </row>
    <row r="18240" spans="19:19">
      <c r="S18240" t="s">
        <v>16273</v>
      </c>
    </row>
    <row r="18241" spans="19:19">
      <c r="S18241" t="s">
        <v>6210</v>
      </c>
    </row>
    <row r="18242" spans="19:19">
      <c r="S18242" t="s">
        <v>6280</v>
      </c>
    </row>
    <row r="18243" spans="19:19">
      <c r="S18243" t="s">
        <v>16274</v>
      </c>
    </row>
    <row r="18244" spans="19:19">
      <c r="S18244" t="s">
        <v>16275</v>
      </c>
    </row>
    <row r="18245" spans="19:19">
      <c r="S18245" t="s">
        <v>16276</v>
      </c>
    </row>
    <row r="18246" spans="19:19">
      <c r="S18246" t="s">
        <v>4786</v>
      </c>
    </row>
    <row r="18247" spans="19:19">
      <c r="S18247" t="s">
        <v>16277</v>
      </c>
    </row>
    <row r="18248" spans="19:19">
      <c r="S18248" t="s">
        <v>16278</v>
      </c>
    </row>
    <row r="18249" spans="19:19">
      <c r="S18249" t="s">
        <v>16279</v>
      </c>
    </row>
    <row r="18250" spans="19:19">
      <c r="S18250" t="s">
        <v>16280</v>
      </c>
    </row>
    <row r="18251" spans="19:19">
      <c r="S18251" t="s">
        <v>16281</v>
      </c>
    </row>
    <row r="18252" spans="19:19">
      <c r="S18252" t="s">
        <v>16282</v>
      </c>
    </row>
    <row r="18253" spans="19:19">
      <c r="S18253" t="s">
        <v>16283</v>
      </c>
    </row>
    <row r="18254" spans="19:19">
      <c r="S18254" t="s">
        <v>16284</v>
      </c>
    </row>
    <row r="18255" spans="19:19">
      <c r="S18255" t="s">
        <v>16285</v>
      </c>
    </row>
    <row r="18256" spans="19:19">
      <c r="S18256" t="s">
        <v>16286</v>
      </c>
    </row>
    <row r="18257" spans="19:19">
      <c r="S18257" t="s">
        <v>16287</v>
      </c>
    </row>
    <row r="18258" spans="19:19">
      <c r="S18258" t="s">
        <v>16288</v>
      </c>
    </row>
    <row r="18259" spans="19:19">
      <c r="S18259" t="s">
        <v>16289</v>
      </c>
    </row>
    <row r="18260" spans="19:19">
      <c r="S18260" t="s">
        <v>16290</v>
      </c>
    </row>
    <row r="18261" spans="19:19">
      <c r="S18261" t="s">
        <v>16291</v>
      </c>
    </row>
    <row r="18262" spans="19:19">
      <c r="S18262" t="s">
        <v>16292</v>
      </c>
    </row>
    <row r="18263" spans="19:19">
      <c r="S18263" t="s">
        <v>16293</v>
      </c>
    </row>
    <row r="18264" spans="19:19">
      <c r="S18264" t="s">
        <v>2026</v>
      </c>
    </row>
    <row r="18265" spans="19:19">
      <c r="S18265" t="s">
        <v>16294</v>
      </c>
    </row>
    <row r="18266" spans="19:19">
      <c r="S18266" t="s">
        <v>4758</v>
      </c>
    </row>
    <row r="18267" spans="19:19">
      <c r="S18267" t="s">
        <v>16295</v>
      </c>
    </row>
    <row r="18268" spans="19:19">
      <c r="S18268" t="s">
        <v>16296</v>
      </c>
    </row>
    <row r="18269" spans="19:19">
      <c r="S18269" t="s">
        <v>16297</v>
      </c>
    </row>
    <row r="18270" spans="19:19">
      <c r="S18270" t="s">
        <v>5009</v>
      </c>
    </row>
    <row r="18271" spans="19:19">
      <c r="S18271" t="s">
        <v>16298</v>
      </c>
    </row>
    <row r="18272" spans="19:19">
      <c r="S18272" t="s">
        <v>16299</v>
      </c>
    </row>
    <row r="18273" spans="19:19">
      <c r="S18273" t="s">
        <v>16300</v>
      </c>
    </row>
    <row r="18274" spans="19:19">
      <c r="S18274" t="s">
        <v>16301</v>
      </c>
    </row>
    <row r="18275" spans="19:19">
      <c r="S18275" t="s">
        <v>16302</v>
      </c>
    </row>
    <row r="18276" spans="19:19">
      <c r="S18276" t="s">
        <v>16303</v>
      </c>
    </row>
    <row r="18277" spans="19:19">
      <c r="S18277" t="s">
        <v>16304</v>
      </c>
    </row>
    <row r="18278" spans="19:19">
      <c r="S18278" t="s">
        <v>16305</v>
      </c>
    </row>
    <row r="18279" spans="19:19">
      <c r="S18279" t="s">
        <v>16306</v>
      </c>
    </row>
    <row r="18280" spans="19:19">
      <c r="S18280" t="s">
        <v>16307</v>
      </c>
    </row>
    <row r="18281" spans="19:19">
      <c r="S18281" t="s">
        <v>16308</v>
      </c>
    </row>
    <row r="18282" spans="19:19">
      <c r="S18282" t="s">
        <v>16309</v>
      </c>
    </row>
    <row r="18283" spans="19:19">
      <c r="S18283" t="s">
        <v>16310</v>
      </c>
    </row>
    <row r="18284" spans="19:19">
      <c r="S18284" t="s">
        <v>16311</v>
      </c>
    </row>
    <row r="18285" spans="19:19">
      <c r="S18285" t="s">
        <v>16312</v>
      </c>
    </row>
    <row r="18286" spans="19:19">
      <c r="S18286" t="s">
        <v>16313</v>
      </c>
    </row>
    <row r="18287" spans="19:19">
      <c r="S18287" t="s">
        <v>16314</v>
      </c>
    </row>
    <row r="18288" spans="19:19">
      <c r="S18288" t="s">
        <v>16315</v>
      </c>
    </row>
    <row r="18289" spans="19:19">
      <c r="S18289" t="s">
        <v>11416</v>
      </c>
    </row>
    <row r="18290" spans="19:19">
      <c r="S18290" t="s">
        <v>16316</v>
      </c>
    </row>
    <row r="18291" spans="19:19">
      <c r="S18291" t="s">
        <v>16317</v>
      </c>
    </row>
    <row r="18292" spans="19:19">
      <c r="S18292" t="s">
        <v>3560</v>
      </c>
    </row>
    <row r="18293" spans="19:19">
      <c r="S18293" t="s">
        <v>16318</v>
      </c>
    </row>
    <row r="18294" spans="19:19">
      <c r="S18294" t="s">
        <v>16319</v>
      </c>
    </row>
    <row r="18295" spans="19:19">
      <c r="S18295" t="s">
        <v>7566</v>
      </c>
    </row>
    <row r="18296" spans="19:19">
      <c r="S18296" t="s">
        <v>16320</v>
      </c>
    </row>
    <row r="18297" spans="19:19">
      <c r="S18297" t="s">
        <v>16321</v>
      </c>
    </row>
    <row r="18298" spans="19:19">
      <c r="S18298" t="s">
        <v>16322</v>
      </c>
    </row>
    <row r="18299" spans="19:19">
      <c r="S18299" t="s">
        <v>16323</v>
      </c>
    </row>
    <row r="18300" spans="19:19">
      <c r="S18300" t="s">
        <v>16324</v>
      </c>
    </row>
    <row r="18301" spans="19:19">
      <c r="S18301" t="s">
        <v>16325</v>
      </c>
    </row>
    <row r="18302" spans="19:19">
      <c r="S18302" t="s">
        <v>16326</v>
      </c>
    </row>
    <row r="18303" spans="19:19">
      <c r="S18303" t="s">
        <v>16327</v>
      </c>
    </row>
    <row r="18304" spans="19:19">
      <c r="S18304" t="s">
        <v>16328</v>
      </c>
    </row>
    <row r="18305" spans="19:19">
      <c r="S18305" t="s">
        <v>16329</v>
      </c>
    </row>
    <row r="18306" spans="19:19">
      <c r="S18306" t="s">
        <v>16330</v>
      </c>
    </row>
    <row r="18307" spans="19:19">
      <c r="S18307" t="s">
        <v>16331</v>
      </c>
    </row>
    <row r="18308" spans="19:19">
      <c r="S18308" t="s">
        <v>16332</v>
      </c>
    </row>
    <row r="18309" spans="19:19">
      <c r="S18309" t="s">
        <v>16333</v>
      </c>
    </row>
    <row r="18310" spans="19:19">
      <c r="S18310" t="s">
        <v>14748</v>
      </c>
    </row>
    <row r="18311" spans="19:19">
      <c r="S18311" t="s">
        <v>16334</v>
      </c>
    </row>
    <row r="18312" spans="19:19">
      <c r="S18312" t="s">
        <v>16335</v>
      </c>
    </row>
    <row r="18313" spans="19:19">
      <c r="S18313" t="s">
        <v>16336</v>
      </c>
    </row>
    <row r="18314" spans="19:19">
      <c r="S18314" t="s">
        <v>16337</v>
      </c>
    </row>
    <row r="18315" spans="19:19">
      <c r="S18315" t="s">
        <v>16338</v>
      </c>
    </row>
    <row r="18316" spans="19:19">
      <c r="S18316" t="s">
        <v>16339</v>
      </c>
    </row>
    <row r="18317" spans="19:19">
      <c r="S18317" t="s">
        <v>16340</v>
      </c>
    </row>
    <row r="18318" spans="19:19">
      <c r="S18318" t="s">
        <v>7515</v>
      </c>
    </row>
    <row r="18319" spans="19:19">
      <c r="S18319" t="s">
        <v>10523</v>
      </c>
    </row>
    <row r="18320" spans="19:19">
      <c r="S18320" t="s">
        <v>16341</v>
      </c>
    </row>
    <row r="18321" spans="19:19">
      <c r="S18321" t="s">
        <v>16342</v>
      </c>
    </row>
    <row r="18322" spans="19:19">
      <c r="S18322" t="s">
        <v>16343</v>
      </c>
    </row>
    <row r="18323" spans="19:19">
      <c r="S18323" t="s">
        <v>16344</v>
      </c>
    </row>
    <row r="18324" spans="19:19">
      <c r="S18324" t="s">
        <v>16345</v>
      </c>
    </row>
    <row r="18325" spans="19:19">
      <c r="S18325" t="s">
        <v>16346</v>
      </c>
    </row>
    <row r="18326" spans="19:19">
      <c r="S18326" t="s">
        <v>16347</v>
      </c>
    </row>
    <row r="18327" spans="19:19">
      <c r="S18327" t="s">
        <v>16348</v>
      </c>
    </row>
    <row r="18328" spans="19:19">
      <c r="S18328" t="s">
        <v>16349</v>
      </c>
    </row>
    <row r="18329" spans="19:19">
      <c r="S18329" t="s">
        <v>16350</v>
      </c>
    </row>
    <row r="18330" spans="19:19">
      <c r="S18330" t="s">
        <v>16351</v>
      </c>
    </row>
    <row r="18331" spans="19:19">
      <c r="S18331" t="s">
        <v>16352</v>
      </c>
    </row>
    <row r="18332" spans="19:19">
      <c r="S18332" t="s">
        <v>16353</v>
      </c>
    </row>
    <row r="18333" spans="19:19">
      <c r="S18333" t="s">
        <v>16354</v>
      </c>
    </row>
    <row r="18334" spans="19:19">
      <c r="S18334" t="s">
        <v>16355</v>
      </c>
    </row>
    <row r="18335" spans="19:19">
      <c r="S18335" t="s">
        <v>16356</v>
      </c>
    </row>
    <row r="18336" spans="19:19">
      <c r="S18336" t="s">
        <v>16357</v>
      </c>
    </row>
    <row r="18337" spans="19:19">
      <c r="S18337" t="s">
        <v>16358</v>
      </c>
    </row>
    <row r="18338" spans="19:19">
      <c r="S18338" t="s">
        <v>16359</v>
      </c>
    </row>
    <row r="18339" spans="19:19">
      <c r="S18339" t="s">
        <v>16360</v>
      </c>
    </row>
    <row r="18340" spans="19:19">
      <c r="S18340" t="s">
        <v>16361</v>
      </c>
    </row>
    <row r="18341" spans="19:19">
      <c r="S18341" t="s">
        <v>16362</v>
      </c>
    </row>
    <row r="18342" spans="19:19">
      <c r="S18342" t="s">
        <v>16363</v>
      </c>
    </row>
    <row r="18343" spans="19:19">
      <c r="S18343" t="s">
        <v>16364</v>
      </c>
    </row>
    <row r="18344" spans="19:19">
      <c r="S18344" t="s">
        <v>10349</v>
      </c>
    </row>
    <row r="18345" spans="19:19">
      <c r="S18345" t="s">
        <v>16365</v>
      </c>
    </row>
    <row r="18346" spans="19:19">
      <c r="S18346" t="s">
        <v>16366</v>
      </c>
    </row>
    <row r="18347" spans="19:19">
      <c r="S18347" t="s">
        <v>7750</v>
      </c>
    </row>
    <row r="18348" spans="19:19">
      <c r="S18348" t="s">
        <v>16367</v>
      </c>
    </row>
    <row r="18349" spans="19:19">
      <c r="S18349" t="s">
        <v>16368</v>
      </c>
    </row>
    <row r="18350" spans="19:19">
      <c r="S18350" t="s">
        <v>16369</v>
      </c>
    </row>
    <row r="18351" spans="19:19">
      <c r="S18351" t="s">
        <v>16370</v>
      </c>
    </row>
    <row r="18352" spans="19:19">
      <c r="S18352" t="s">
        <v>16371</v>
      </c>
    </row>
    <row r="18353" spans="19:19">
      <c r="S18353" t="s">
        <v>16372</v>
      </c>
    </row>
    <row r="18354" spans="19:19">
      <c r="S18354" t="s">
        <v>16373</v>
      </c>
    </row>
    <row r="18355" spans="19:19">
      <c r="S18355" t="s">
        <v>16374</v>
      </c>
    </row>
    <row r="18356" spans="19:19">
      <c r="S18356" t="s">
        <v>4751</v>
      </c>
    </row>
    <row r="18357" spans="19:19">
      <c r="S18357" t="s">
        <v>16375</v>
      </c>
    </row>
    <row r="18358" spans="19:19">
      <c r="S18358" t="s">
        <v>16376</v>
      </c>
    </row>
    <row r="18359" spans="19:19">
      <c r="S18359" t="s">
        <v>16377</v>
      </c>
    </row>
    <row r="18360" spans="19:19">
      <c r="S18360" t="s">
        <v>16378</v>
      </c>
    </row>
    <row r="18361" spans="19:19">
      <c r="S18361" t="s">
        <v>15549</v>
      </c>
    </row>
    <row r="18362" spans="19:19">
      <c r="S18362" t="s">
        <v>16379</v>
      </c>
    </row>
    <row r="18363" spans="19:19">
      <c r="S18363" t="s">
        <v>16380</v>
      </c>
    </row>
    <row r="18364" spans="19:19">
      <c r="S18364" t="s">
        <v>16381</v>
      </c>
    </row>
    <row r="18365" spans="19:19">
      <c r="S18365" t="s">
        <v>16382</v>
      </c>
    </row>
    <row r="18366" spans="19:19">
      <c r="S18366" t="s">
        <v>16383</v>
      </c>
    </row>
    <row r="18367" spans="19:19">
      <c r="S18367" t="s">
        <v>16384</v>
      </c>
    </row>
    <row r="18368" spans="19:19">
      <c r="S18368" t="s">
        <v>16385</v>
      </c>
    </row>
    <row r="18369" spans="19:19">
      <c r="S18369" t="s">
        <v>16386</v>
      </c>
    </row>
    <row r="18370" spans="19:19">
      <c r="S18370" t="s">
        <v>7566</v>
      </c>
    </row>
    <row r="18371" spans="19:19">
      <c r="S18371" t="s">
        <v>16387</v>
      </c>
    </row>
    <row r="18372" spans="19:19">
      <c r="S18372" t="s">
        <v>4872</v>
      </c>
    </row>
    <row r="18373" spans="19:19">
      <c r="S18373" t="s">
        <v>16388</v>
      </c>
    </row>
    <row r="18374" spans="19:19">
      <c r="S18374" t="s">
        <v>16389</v>
      </c>
    </row>
    <row r="18375" spans="19:19">
      <c r="S18375" t="s">
        <v>11188</v>
      </c>
    </row>
    <row r="18376" spans="19:19">
      <c r="S18376" t="s">
        <v>3059</v>
      </c>
    </row>
    <row r="18377" spans="19:19">
      <c r="S18377" t="s">
        <v>16390</v>
      </c>
    </row>
    <row r="18378" spans="19:19">
      <c r="S18378" t="s">
        <v>6229</v>
      </c>
    </row>
    <row r="18379" spans="19:19">
      <c r="S18379" t="s">
        <v>16391</v>
      </c>
    </row>
    <row r="18380" spans="19:19">
      <c r="S18380" t="s">
        <v>7209</v>
      </c>
    </row>
    <row r="18381" spans="19:19">
      <c r="S18381" t="s">
        <v>16392</v>
      </c>
    </row>
    <row r="18382" spans="19:19">
      <c r="S18382" t="s">
        <v>16393</v>
      </c>
    </row>
    <row r="18383" spans="19:19">
      <c r="S18383" t="s">
        <v>14479</v>
      </c>
    </row>
    <row r="18384" spans="19:19">
      <c r="S18384" t="s">
        <v>16394</v>
      </c>
    </row>
    <row r="18385" spans="19:19">
      <c r="S18385" t="s">
        <v>16395</v>
      </c>
    </row>
    <row r="18386" spans="19:19">
      <c r="S18386" t="s">
        <v>16396</v>
      </c>
    </row>
    <row r="18387" spans="19:19">
      <c r="S18387" t="s">
        <v>16397</v>
      </c>
    </row>
    <row r="18388" spans="19:19">
      <c r="S18388" t="s">
        <v>16398</v>
      </c>
    </row>
    <row r="18389" spans="19:19">
      <c r="S18389" t="s">
        <v>7555</v>
      </c>
    </row>
    <row r="18390" spans="19:19">
      <c r="S18390" t="s">
        <v>16399</v>
      </c>
    </row>
    <row r="18391" spans="19:19">
      <c r="S18391" t="s">
        <v>16400</v>
      </c>
    </row>
    <row r="18392" spans="19:19">
      <c r="S18392" t="s">
        <v>16401</v>
      </c>
    </row>
    <row r="18393" spans="19:19">
      <c r="S18393" t="s">
        <v>16402</v>
      </c>
    </row>
    <row r="18394" spans="19:19">
      <c r="S18394" t="s">
        <v>16403</v>
      </c>
    </row>
    <row r="18395" spans="19:19">
      <c r="S18395" t="s">
        <v>16404</v>
      </c>
    </row>
    <row r="18396" spans="19:19">
      <c r="S18396" t="s">
        <v>16405</v>
      </c>
    </row>
    <row r="18397" spans="19:19">
      <c r="S18397" t="s">
        <v>16406</v>
      </c>
    </row>
    <row r="18398" spans="19:19">
      <c r="S18398" t="s">
        <v>16407</v>
      </c>
    </row>
    <row r="18399" spans="19:19">
      <c r="S18399" t="s">
        <v>16408</v>
      </c>
    </row>
    <row r="18400" spans="19:19">
      <c r="S18400" t="s">
        <v>12669</v>
      </c>
    </row>
    <row r="18401" spans="19:19">
      <c r="S18401" t="s">
        <v>16409</v>
      </c>
    </row>
    <row r="18402" spans="19:19">
      <c r="S18402" t="s">
        <v>16410</v>
      </c>
    </row>
    <row r="18403" spans="19:19">
      <c r="S18403" t="s">
        <v>16411</v>
      </c>
    </row>
    <row r="18404" spans="19:19">
      <c r="S18404" t="s">
        <v>16412</v>
      </c>
    </row>
    <row r="18405" spans="19:19">
      <c r="S18405" t="s">
        <v>15213</v>
      </c>
    </row>
    <row r="18406" spans="19:19">
      <c r="S18406" t="s">
        <v>16413</v>
      </c>
    </row>
    <row r="18407" spans="19:19">
      <c r="S18407" t="s">
        <v>16414</v>
      </c>
    </row>
    <row r="18408" spans="19:19">
      <c r="S18408" t="s">
        <v>16415</v>
      </c>
    </row>
    <row r="18409" spans="19:19">
      <c r="S18409" t="s">
        <v>4143</v>
      </c>
    </row>
    <row r="18410" spans="19:19">
      <c r="S18410" t="s">
        <v>16416</v>
      </c>
    </row>
    <row r="18411" spans="19:19">
      <c r="S18411" t="s">
        <v>16417</v>
      </c>
    </row>
    <row r="18412" spans="19:19">
      <c r="S18412" t="s">
        <v>16418</v>
      </c>
    </row>
    <row r="18413" spans="19:19">
      <c r="S18413" t="s">
        <v>16419</v>
      </c>
    </row>
    <row r="18414" spans="19:19">
      <c r="S18414" t="s">
        <v>16420</v>
      </c>
    </row>
    <row r="18415" spans="19:19">
      <c r="S18415" t="s">
        <v>16421</v>
      </c>
    </row>
    <row r="18416" spans="19:19">
      <c r="S18416" t="s">
        <v>16422</v>
      </c>
    </row>
    <row r="18417" spans="19:19">
      <c r="S18417" t="s">
        <v>16423</v>
      </c>
    </row>
    <row r="18418" spans="19:19">
      <c r="S18418" t="s">
        <v>4760</v>
      </c>
    </row>
    <row r="18419" spans="19:19">
      <c r="S18419" t="s">
        <v>16424</v>
      </c>
    </row>
    <row r="18420" spans="19:19">
      <c r="S18420" t="s">
        <v>16425</v>
      </c>
    </row>
    <row r="18421" spans="19:19">
      <c r="S18421" t="s">
        <v>14717</v>
      </c>
    </row>
    <row r="18422" spans="19:19">
      <c r="S18422" t="s">
        <v>16426</v>
      </c>
    </row>
    <row r="18423" spans="19:19">
      <c r="S18423" t="s">
        <v>16427</v>
      </c>
    </row>
    <row r="18424" spans="19:19">
      <c r="S18424" t="s">
        <v>16428</v>
      </c>
    </row>
    <row r="18425" spans="19:19">
      <c r="S18425" t="s">
        <v>16429</v>
      </c>
    </row>
    <row r="18426" spans="19:19">
      <c r="S18426" t="s">
        <v>16430</v>
      </c>
    </row>
    <row r="18427" spans="19:19">
      <c r="S18427" t="s">
        <v>16431</v>
      </c>
    </row>
    <row r="18428" spans="19:19">
      <c r="S18428" t="s">
        <v>16432</v>
      </c>
    </row>
    <row r="18429" spans="19:19">
      <c r="S18429" t="s">
        <v>16433</v>
      </c>
    </row>
    <row r="18430" spans="19:19">
      <c r="S18430" t="s">
        <v>16434</v>
      </c>
    </row>
    <row r="18431" spans="19:19">
      <c r="S18431" t="s">
        <v>4208</v>
      </c>
    </row>
    <row r="18432" spans="19:19">
      <c r="S18432" t="s">
        <v>16435</v>
      </c>
    </row>
    <row r="18433" spans="19:19">
      <c r="S18433" t="s">
        <v>6280</v>
      </c>
    </row>
    <row r="18434" spans="19:19">
      <c r="S18434" t="s">
        <v>9613</v>
      </c>
    </row>
    <row r="18435" spans="19:19">
      <c r="S18435" t="s">
        <v>16436</v>
      </c>
    </row>
    <row r="18436" spans="19:19">
      <c r="S18436" t="s">
        <v>10106</v>
      </c>
    </row>
    <row r="18437" spans="19:19">
      <c r="S18437" t="s">
        <v>16437</v>
      </c>
    </row>
    <row r="18438" spans="19:19">
      <c r="S18438" t="s">
        <v>16438</v>
      </c>
    </row>
    <row r="18439" spans="19:19">
      <c r="S18439" t="s">
        <v>16439</v>
      </c>
    </row>
    <row r="18440" spans="19:19">
      <c r="S18440" t="s">
        <v>16440</v>
      </c>
    </row>
    <row r="18441" spans="19:19">
      <c r="S18441" t="s">
        <v>7010</v>
      </c>
    </row>
    <row r="18442" spans="19:19">
      <c r="S18442" t="s">
        <v>16441</v>
      </c>
    </row>
    <row r="18443" spans="19:19">
      <c r="S18443" t="s">
        <v>16442</v>
      </c>
    </row>
    <row r="18444" spans="19:19">
      <c r="S18444" t="s">
        <v>16443</v>
      </c>
    </row>
    <row r="18445" spans="19:19">
      <c r="S18445" t="s">
        <v>13270</v>
      </c>
    </row>
    <row r="18446" spans="19:19">
      <c r="S18446" t="s">
        <v>16444</v>
      </c>
    </row>
    <row r="18447" spans="19:19">
      <c r="S18447" t="s">
        <v>16445</v>
      </c>
    </row>
    <row r="18448" spans="19:19">
      <c r="S18448" t="s">
        <v>16446</v>
      </c>
    </row>
    <row r="18449" spans="19:19">
      <c r="S18449" t="s">
        <v>16447</v>
      </c>
    </row>
    <row r="18450" spans="19:19">
      <c r="S18450" t="s">
        <v>16448</v>
      </c>
    </row>
    <row r="18451" spans="19:19">
      <c r="S18451" t="s">
        <v>16449</v>
      </c>
    </row>
    <row r="18452" spans="19:19">
      <c r="S18452" t="s">
        <v>16450</v>
      </c>
    </row>
    <row r="18453" spans="19:19">
      <c r="S18453" t="s">
        <v>16451</v>
      </c>
    </row>
    <row r="18454" spans="19:19">
      <c r="S18454" t="s">
        <v>2655</v>
      </c>
    </row>
    <row r="18455" spans="19:19">
      <c r="S18455" t="s">
        <v>16452</v>
      </c>
    </row>
    <row r="18456" spans="19:19">
      <c r="S18456" t="s">
        <v>3897</v>
      </c>
    </row>
    <row r="18457" spans="19:19">
      <c r="S18457" t="s">
        <v>16453</v>
      </c>
    </row>
    <row r="18458" spans="19:19">
      <c r="S18458" t="s">
        <v>16454</v>
      </c>
    </row>
    <row r="18459" spans="19:19">
      <c r="S18459" t="s">
        <v>16455</v>
      </c>
    </row>
    <row r="18460" spans="19:19">
      <c r="S18460" t="s">
        <v>15080</v>
      </c>
    </row>
    <row r="18461" spans="19:19">
      <c r="S18461" t="s">
        <v>16456</v>
      </c>
    </row>
    <row r="18462" spans="19:19">
      <c r="S18462" t="s">
        <v>2780</v>
      </c>
    </row>
    <row r="18463" spans="19:19">
      <c r="S18463" t="s">
        <v>13336</v>
      </c>
    </row>
    <row r="18464" spans="19:19">
      <c r="S18464" t="s">
        <v>16457</v>
      </c>
    </row>
    <row r="18465" spans="19:19">
      <c r="S18465" t="s">
        <v>16458</v>
      </c>
    </row>
    <row r="18466" spans="19:19">
      <c r="S18466" t="s">
        <v>16459</v>
      </c>
    </row>
    <row r="18467" spans="19:19">
      <c r="S18467" t="s">
        <v>16460</v>
      </c>
    </row>
    <row r="18468" spans="19:19">
      <c r="S18468" t="s">
        <v>3616</v>
      </c>
    </row>
    <row r="18469" spans="19:19">
      <c r="S18469" t="s">
        <v>2922</v>
      </c>
    </row>
    <row r="18470" spans="19:19">
      <c r="S18470" t="s">
        <v>9125</v>
      </c>
    </row>
    <row r="18471" spans="19:19">
      <c r="S18471" t="s">
        <v>16461</v>
      </c>
    </row>
    <row r="18472" spans="19:19">
      <c r="S18472" t="s">
        <v>16462</v>
      </c>
    </row>
    <row r="18473" spans="19:19">
      <c r="S18473" t="s">
        <v>16463</v>
      </c>
    </row>
    <row r="18474" spans="19:19">
      <c r="S18474" t="s">
        <v>3563</v>
      </c>
    </row>
    <row r="18475" spans="19:19">
      <c r="S18475" t="s">
        <v>16464</v>
      </c>
    </row>
    <row r="18476" spans="19:19">
      <c r="S18476" t="s">
        <v>16465</v>
      </c>
    </row>
    <row r="18477" spans="19:19">
      <c r="S18477" t="s">
        <v>16466</v>
      </c>
    </row>
    <row r="18478" spans="19:19">
      <c r="S18478" t="s">
        <v>16467</v>
      </c>
    </row>
    <row r="18479" spans="19:19">
      <c r="S18479" t="s">
        <v>5716</v>
      </c>
    </row>
    <row r="18480" spans="19:19">
      <c r="S18480" t="s">
        <v>16468</v>
      </c>
    </row>
    <row r="18481" spans="19:19">
      <c r="S18481" t="s">
        <v>16469</v>
      </c>
    </row>
    <row r="18482" spans="19:19">
      <c r="S18482" t="s">
        <v>16470</v>
      </c>
    </row>
    <row r="18483" spans="19:19">
      <c r="S18483" t="s">
        <v>16471</v>
      </c>
    </row>
    <row r="18484" spans="19:19">
      <c r="S18484" t="s">
        <v>16472</v>
      </c>
    </row>
    <row r="18485" spans="19:19">
      <c r="S18485" t="s">
        <v>16473</v>
      </c>
    </row>
    <row r="18486" spans="19:19">
      <c r="S18486" t="s">
        <v>16474</v>
      </c>
    </row>
    <row r="18487" spans="19:19">
      <c r="S18487" t="s">
        <v>16475</v>
      </c>
    </row>
    <row r="18488" spans="19:19">
      <c r="S18488" t="s">
        <v>16476</v>
      </c>
    </row>
    <row r="18489" spans="19:19">
      <c r="S18489" t="s">
        <v>16477</v>
      </c>
    </row>
    <row r="18490" spans="19:19">
      <c r="S18490" t="s">
        <v>16478</v>
      </c>
    </row>
    <row r="18491" spans="19:19">
      <c r="S18491" t="s">
        <v>16479</v>
      </c>
    </row>
    <row r="18492" spans="19:19">
      <c r="S18492" t="s">
        <v>4908</v>
      </c>
    </row>
    <row r="18493" spans="19:19">
      <c r="S18493" t="s">
        <v>16211</v>
      </c>
    </row>
    <row r="18494" spans="19:19">
      <c r="S18494" t="s">
        <v>16480</v>
      </c>
    </row>
    <row r="18495" spans="19:19">
      <c r="S18495" t="s">
        <v>16481</v>
      </c>
    </row>
    <row r="18496" spans="19:19">
      <c r="S18496" t="s">
        <v>16482</v>
      </c>
    </row>
    <row r="18497" spans="19:19">
      <c r="S18497" t="s">
        <v>16483</v>
      </c>
    </row>
    <row r="18498" spans="19:19">
      <c r="S18498" t="s">
        <v>16484</v>
      </c>
    </row>
    <row r="18499" spans="19:19">
      <c r="S18499" t="s">
        <v>16485</v>
      </c>
    </row>
    <row r="18500" spans="19:19">
      <c r="S18500" t="s">
        <v>14124</v>
      </c>
    </row>
    <row r="18501" spans="19:19">
      <c r="S18501" t="s">
        <v>16486</v>
      </c>
    </row>
    <row r="18502" spans="19:19">
      <c r="S18502" t="s">
        <v>16487</v>
      </c>
    </row>
    <row r="18503" spans="19:19">
      <c r="S18503" t="s">
        <v>16488</v>
      </c>
    </row>
    <row r="18504" spans="19:19">
      <c r="S18504" t="s">
        <v>13253</v>
      </c>
    </row>
    <row r="18505" spans="19:19">
      <c r="S18505" t="s">
        <v>16489</v>
      </c>
    </row>
    <row r="18506" spans="19:19">
      <c r="S18506" t="s">
        <v>16490</v>
      </c>
    </row>
    <row r="18507" spans="19:19">
      <c r="S18507" t="s">
        <v>16491</v>
      </c>
    </row>
    <row r="18508" spans="19:19">
      <c r="S18508" t="s">
        <v>6200</v>
      </c>
    </row>
    <row r="18509" spans="19:19">
      <c r="S18509" t="s">
        <v>16492</v>
      </c>
    </row>
    <row r="18510" spans="19:19">
      <c r="S18510" t="s">
        <v>16493</v>
      </c>
    </row>
    <row r="18511" spans="19:19">
      <c r="S18511" t="s">
        <v>16494</v>
      </c>
    </row>
    <row r="18512" spans="19:19">
      <c r="S18512" t="s">
        <v>16495</v>
      </c>
    </row>
    <row r="18513" spans="19:19">
      <c r="S18513" t="s">
        <v>14127</v>
      </c>
    </row>
    <row r="18514" spans="19:19">
      <c r="S18514" t="s">
        <v>16496</v>
      </c>
    </row>
    <row r="18515" spans="19:19">
      <c r="S18515" t="s">
        <v>12311</v>
      </c>
    </row>
    <row r="18516" spans="19:19">
      <c r="S18516" t="s">
        <v>16497</v>
      </c>
    </row>
    <row r="18517" spans="19:19">
      <c r="S18517" t="s">
        <v>16498</v>
      </c>
    </row>
    <row r="18518" spans="19:19">
      <c r="S18518" t="s">
        <v>16499</v>
      </c>
    </row>
    <row r="18519" spans="19:19">
      <c r="S18519" t="s">
        <v>16500</v>
      </c>
    </row>
    <row r="18520" spans="19:19">
      <c r="S18520" t="s">
        <v>16501</v>
      </c>
    </row>
    <row r="18521" spans="19:19">
      <c r="S18521" t="s">
        <v>4046</v>
      </c>
    </row>
    <row r="18522" spans="19:19">
      <c r="S18522" t="s">
        <v>4937</v>
      </c>
    </row>
    <row r="18523" spans="19:19">
      <c r="S18523" t="s">
        <v>16502</v>
      </c>
    </row>
    <row r="18524" spans="19:19">
      <c r="S18524" t="s">
        <v>16503</v>
      </c>
    </row>
    <row r="18525" spans="19:19">
      <c r="S18525" t="s">
        <v>16504</v>
      </c>
    </row>
    <row r="18526" spans="19:19">
      <c r="S18526" t="s">
        <v>16505</v>
      </c>
    </row>
    <row r="18527" spans="19:19">
      <c r="S18527" t="s">
        <v>16506</v>
      </c>
    </row>
    <row r="18528" spans="19:19">
      <c r="S18528" t="s">
        <v>8993</v>
      </c>
    </row>
    <row r="18529" spans="19:19">
      <c r="S18529" t="s">
        <v>16507</v>
      </c>
    </row>
    <row r="18530" spans="19:19">
      <c r="S18530" t="s">
        <v>16508</v>
      </c>
    </row>
    <row r="18531" spans="19:19">
      <c r="S18531" t="s">
        <v>16509</v>
      </c>
    </row>
    <row r="18532" spans="19:19">
      <c r="S18532" t="s">
        <v>16510</v>
      </c>
    </row>
    <row r="18533" spans="19:19">
      <c r="S18533" t="s">
        <v>16511</v>
      </c>
    </row>
    <row r="18534" spans="19:19">
      <c r="S18534" t="s">
        <v>16512</v>
      </c>
    </row>
    <row r="18535" spans="19:19">
      <c r="S18535" t="s">
        <v>16513</v>
      </c>
    </row>
    <row r="18536" spans="19:19">
      <c r="S18536" t="s">
        <v>16514</v>
      </c>
    </row>
    <row r="18537" spans="19:19">
      <c r="S18537" t="s">
        <v>16515</v>
      </c>
    </row>
    <row r="18538" spans="19:19">
      <c r="S18538" t="s">
        <v>16516</v>
      </c>
    </row>
    <row r="18539" spans="19:19">
      <c r="S18539" t="s">
        <v>16517</v>
      </c>
    </row>
    <row r="18540" spans="19:19">
      <c r="S18540" t="s">
        <v>6310</v>
      </c>
    </row>
    <row r="18541" spans="19:19">
      <c r="S18541" t="s">
        <v>4079</v>
      </c>
    </row>
    <row r="18542" spans="19:19">
      <c r="S18542" t="s">
        <v>16518</v>
      </c>
    </row>
    <row r="18543" spans="19:19">
      <c r="S18543" t="s">
        <v>16519</v>
      </c>
    </row>
    <row r="18544" spans="19:19">
      <c r="S18544" t="s">
        <v>16520</v>
      </c>
    </row>
    <row r="18545" spans="19:19">
      <c r="S18545" t="s">
        <v>13644</v>
      </c>
    </row>
    <row r="18546" spans="19:19">
      <c r="S18546" t="s">
        <v>16521</v>
      </c>
    </row>
    <row r="18547" spans="19:19">
      <c r="S18547" t="s">
        <v>16522</v>
      </c>
    </row>
    <row r="18548" spans="19:19">
      <c r="S18548" t="s">
        <v>16523</v>
      </c>
    </row>
    <row r="18549" spans="19:19">
      <c r="S18549" t="s">
        <v>14447</v>
      </c>
    </row>
    <row r="18550" spans="19:19">
      <c r="S18550" t="s">
        <v>16524</v>
      </c>
    </row>
    <row r="18551" spans="19:19">
      <c r="S18551" t="s">
        <v>16525</v>
      </c>
    </row>
    <row r="18552" spans="19:19">
      <c r="S18552" t="s">
        <v>16526</v>
      </c>
    </row>
    <row r="18553" spans="19:19">
      <c r="S18553" t="s">
        <v>9378</v>
      </c>
    </row>
    <row r="18554" spans="19:19">
      <c r="S18554" t="s">
        <v>16527</v>
      </c>
    </row>
    <row r="18555" spans="19:19">
      <c r="S18555" t="s">
        <v>16528</v>
      </c>
    </row>
    <row r="18556" spans="19:19">
      <c r="S18556" t="s">
        <v>16529</v>
      </c>
    </row>
    <row r="18557" spans="19:19">
      <c r="S18557" t="s">
        <v>16530</v>
      </c>
    </row>
    <row r="18558" spans="19:19">
      <c r="S18558" t="s">
        <v>16531</v>
      </c>
    </row>
    <row r="18559" spans="19:19">
      <c r="S18559" t="s">
        <v>16532</v>
      </c>
    </row>
    <row r="18560" spans="19:19">
      <c r="S18560" t="s">
        <v>16533</v>
      </c>
    </row>
    <row r="18561" spans="19:19">
      <c r="S18561" t="s">
        <v>16534</v>
      </c>
    </row>
    <row r="18562" spans="19:19">
      <c r="S18562" t="s">
        <v>16535</v>
      </c>
    </row>
    <row r="18563" spans="19:19">
      <c r="S18563" t="s">
        <v>4700</v>
      </c>
    </row>
    <row r="18564" spans="19:19">
      <c r="S18564" t="s">
        <v>16536</v>
      </c>
    </row>
    <row r="18565" spans="19:19">
      <c r="S18565" t="s">
        <v>16537</v>
      </c>
    </row>
    <row r="18566" spans="19:19">
      <c r="S18566" t="s">
        <v>2482</v>
      </c>
    </row>
    <row r="18567" spans="19:19">
      <c r="S18567" t="s">
        <v>16538</v>
      </c>
    </row>
    <row r="18568" spans="19:19">
      <c r="S18568" t="s">
        <v>16539</v>
      </c>
    </row>
    <row r="18569" spans="19:19">
      <c r="S18569" t="s">
        <v>16540</v>
      </c>
    </row>
    <row r="18570" spans="19:19">
      <c r="S18570" t="s">
        <v>16541</v>
      </c>
    </row>
    <row r="18571" spans="19:19">
      <c r="S18571" t="s">
        <v>3322</v>
      </c>
    </row>
    <row r="18572" spans="19:19">
      <c r="S18572" t="s">
        <v>16542</v>
      </c>
    </row>
    <row r="18573" spans="19:19">
      <c r="S18573" t="s">
        <v>16543</v>
      </c>
    </row>
    <row r="18574" spans="19:19">
      <c r="S18574" t="s">
        <v>16544</v>
      </c>
    </row>
    <row r="18575" spans="19:19">
      <c r="S18575" t="s">
        <v>16545</v>
      </c>
    </row>
    <row r="18576" spans="19:19">
      <c r="S18576" t="s">
        <v>16546</v>
      </c>
    </row>
    <row r="18577" spans="19:19">
      <c r="S18577" t="s">
        <v>16547</v>
      </c>
    </row>
    <row r="18578" spans="19:19">
      <c r="S18578" t="s">
        <v>16548</v>
      </c>
    </row>
    <row r="18579" spans="19:19">
      <c r="S18579" t="s">
        <v>6023</v>
      </c>
    </row>
    <row r="18580" spans="19:19">
      <c r="S18580" t="s">
        <v>16549</v>
      </c>
    </row>
    <row r="18581" spans="19:19">
      <c r="S18581" t="s">
        <v>16550</v>
      </c>
    </row>
    <row r="18582" spans="19:19">
      <c r="S18582" t="s">
        <v>16551</v>
      </c>
    </row>
    <row r="18583" spans="19:19">
      <c r="S18583" t="s">
        <v>16552</v>
      </c>
    </row>
    <row r="18584" spans="19:19">
      <c r="S18584" t="s">
        <v>16553</v>
      </c>
    </row>
    <row r="18585" spans="19:19">
      <c r="S18585" t="s">
        <v>16554</v>
      </c>
    </row>
    <row r="18586" spans="19:19">
      <c r="S18586" t="s">
        <v>7750</v>
      </c>
    </row>
    <row r="18587" spans="19:19">
      <c r="S18587" t="s">
        <v>16555</v>
      </c>
    </row>
    <row r="18588" spans="19:19">
      <c r="S18588" t="s">
        <v>8380</v>
      </c>
    </row>
    <row r="18589" spans="19:19">
      <c r="S18589" t="s">
        <v>16515</v>
      </c>
    </row>
    <row r="18590" spans="19:19">
      <c r="S18590" t="s">
        <v>16556</v>
      </c>
    </row>
    <row r="18591" spans="19:19">
      <c r="S18591" t="s">
        <v>16557</v>
      </c>
    </row>
    <row r="18592" spans="19:19">
      <c r="S18592" t="s">
        <v>4635</v>
      </c>
    </row>
    <row r="18593" spans="19:19">
      <c r="S18593" t="s">
        <v>16558</v>
      </c>
    </row>
    <row r="18594" spans="19:19">
      <c r="S18594" t="s">
        <v>16559</v>
      </c>
    </row>
    <row r="18595" spans="19:19">
      <c r="S18595" t="s">
        <v>16560</v>
      </c>
    </row>
    <row r="18596" spans="19:19">
      <c r="S18596" t="s">
        <v>16561</v>
      </c>
    </row>
    <row r="18597" spans="19:19">
      <c r="S18597" t="s">
        <v>16562</v>
      </c>
    </row>
    <row r="18598" spans="19:19">
      <c r="S18598" t="s">
        <v>16563</v>
      </c>
    </row>
    <row r="18599" spans="19:19">
      <c r="S18599" t="s">
        <v>16564</v>
      </c>
    </row>
    <row r="18600" spans="19:19">
      <c r="S18600" t="s">
        <v>16565</v>
      </c>
    </row>
    <row r="18601" spans="19:19">
      <c r="S18601" t="s">
        <v>16566</v>
      </c>
    </row>
    <row r="18602" spans="19:19">
      <c r="S18602" t="s">
        <v>16567</v>
      </c>
    </row>
    <row r="18603" spans="19:19">
      <c r="S18603" t="s">
        <v>16568</v>
      </c>
    </row>
    <row r="18604" spans="19:19">
      <c r="S18604" t="s">
        <v>2446</v>
      </c>
    </row>
    <row r="18605" spans="19:19">
      <c r="S18605" t="s">
        <v>16569</v>
      </c>
    </row>
    <row r="18606" spans="19:19">
      <c r="S18606" t="s">
        <v>16570</v>
      </c>
    </row>
    <row r="18607" spans="19:19">
      <c r="S18607" t="s">
        <v>3732</v>
      </c>
    </row>
    <row r="18608" spans="19:19">
      <c r="S18608" t="s">
        <v>4025</v>
      </c>
    </row>
    <row r="18609" spans="19:19">
      <c r="S18609" t="s">
        <v>16571</v>
      </c>
    </row>
    <row r="18610" spans="19:19">
      <c r="S18610" t="s">
        <v>16572</v>
      </c>
    </row>
    <row r="18611" spans="19:19">
      <c r="S18611" t="s">
        <v>16573</v>
      </c>
    </row>
    <row r="18612" spans="19:19">
      <c r="S18612" t="s">
        <v>16574</v>
      </c>
    </row>
    <row r="18613" spans="19:19">
      <c r="S18613" t="s">
        <v>11336</v>
      </c>
    </row>
    <row r="18614" spans="19:19">
      <c r="S18614" t="s">
        <v>16575</v>
      </c>
    </row>
    <row r="18615" spans="19:19">
      <c r="S18615" t="s">
        <v>16576</v>
      </c>
    </row>
    <row r="18616" spans="19:19">
      <c r="S18616" t="s">
        <v>16577</v>
      </c>
    </row>
    <row r="18617" spans="19:19">
      <c r="S18617" t="s">
        <v>16578</v>
      </c>
    </row>
    <row r="18618" spans="19:19">
      <c r="S18618" t="s">
        <v>16579</v>
      </c>
    </row>
    <row r="18619" spans="19:19">
      <c r="S18619" t="s">
        <v>14444</v>
      </c>
    </row>
    <row r="18620" spans="19:19">
      <c r="S18620" t="s">
        <v>9461</v>
      </c>
    </row>
    <row r="18621" spans="19:19">
      <c r="S18621" t="s">
        <v>2166</v>
      </c>
    </row>
    <row r="18622" spans="19:19">
      <c r="S18622" t="s">
        <v>16580</v>
      </c>
    </row>
    <row r="18623" spans="19:19">
      <c r="S18623" t="s">
        <v>16581</v>
      </c>
    </row>
    <row r="18624" spans="19:19">
      <c r="S18624" t="s">
        <v>16582</v>
      </c>
    </row>
    <row r="18625" spans="19:19">
      <c r="S18625" t="s">
        <v>16583</v>
      </c>
    </row>
    <row r="18626" spans="19:19">
      <c r="S18626" t="s">
        <v>16584</v>
      </c>
    </row>
    <row r="18627" spans="19:19">
      <c r="S18627" t="s">
        <v>16585</v>
      </c>
    </row>
    <row r="18628" spans="19:19">
      <c r="S18628" t="s">
        <v>6040</v>
      </c>
    </row>
    <row r="18629" spans="19:19">
      <c r="S18629" t="s">
        <v>16586</v>
      </c>
    </row>
    <row r="18630" spans="19:19">
      <c r="S18630" t="s">
        <v>16587</v>
      </c>
    </row>
    <row r="18631" spans="19:19">
      <c r="S18631" t="s">
        <v>6904</v>
      </c>
    </row>
    <row r="18632" spans="19:19">
      <c r="S18632" t="s">
        <v>2447</v>
      </c>
    </row>
    <row r="18633" spans="19:19">
      <c r="S18633" t="s">
        <v>13237</v>
      </c>
    </row>
    <row r="18634" spans="19:19">
      <c r="S18634" t="s">
        <v>10561</v>
      </c>
    </row>
    <row r="18635" spans="19:19">
      <c r="S18635" t="s">
        <v>3746</v>
      </c>
    </row>
    <row r="18636" spans="19:19">
      <c r="S18636" t="s">
        <v>5089</v>
      </c>
    </row>
    <row r="18637" spans="19:19">
      <c r="S18637" t="s">
        <v>16588</v>
      </c>
    </row>
    <row r="18638" spans="19:19">
      <c r="S18638" t="s">
        <v>16589</v>
      </c>
    </row>
    <row r="18639" spans="19:19">
      <c r="S18639" t="s">
        <v>16590</v>
      </c>
    </row>
    <row r="18640" spans="19:19">
      <c r="S18640" t="s">
        <v>16591</v>
      </c>
    </row>
    <row r="18641" spans="19:19">
      <c r="S18641" t="s">
        <v>14616</v>
      </c>
    </row>
    <row r="18642" spans="19:19">
      <c r="S18642" t="s">
        <v>16592</v>
      </c>
    </row>
    <row r="18643" spans="19:19">
      <c r="S18643" t="s">
        <v>16593</v>
      </c>
    </row>
    <row r="18644" spans="19:19">
      <c r="S18644" t="s">
        <v>16594</v>
      </c>
    </row>
    <row r="18645" spans="19:19">
      <c r="S18645" t="s">
        <v>16595</v>
      </c>
    </row>
    <row r="18646" spans="19:19">
      <c r="S18646" t="s">
        <v>16400</v>
      </c>
    </row>
    <row r="18647" spans="19:19">
      <c r="S18647" t="s">
        <v>16596</v>
      </c>
    </row>
    <row r="18648" spans="19:19">
      <c r="S18648" t="s">
        <v>10432</v>
      </c>
    </row>
    <row r="18649" spans="19:19">
      <c r="S18649" t="s">
        <v>16597</v>
      </c>
    </row>
    <row r="18650" spans="19:19">
      <c r="S18650" t="s">
        <v>16598</v>
      </c>
    </row>
    <row r="18651" spans="19:19">
      <c r="S18651" t="s">
        <v>16599</v>
      </c>
    </row>
    <row r="18652" spans="19:19">
      <c r="S18652" t="s">
        <v>8478</v>
      </c>
    </row>
    <row r="18653" spans="19:19">
      <c r="S18653" t="s">
        <v>16600</v>
      </c>
    </row>
    <row r="18654" spans="19:19">
      <c r="S18654" t="s">
        <v>4741</v>
      </c>
    </row>
    <row r="18655" spans="19:19">
      <c r="S18655" t="s">
        <v>16601</v>
      </c>
    </row>
    <row r="18656" spans="19:19">
      <c r="S18656" t="s">
        <v>16602</v>
      </c>
    </row>
    <row r="18657" spans="19:19">
      <c r="S18657" t="s">
        <v>16603</v>
      </c>
    </row>
    <row r="18658" spans="19:19">
      <c r="S18658" t="s">
        <v>16604</v>
      </c>
    </row>
    <row r="18659" spans="19:19">
      <c r="S18659" t="s">
        <v>16605</v>
      </c>
    </row>
    <row r="18660" spans="19:19">
      <c r="S18660" t="s">
        <v>16606</v>
      </c>
    </row>
    <row r="18661" spans="19:19">
      <c r="S18661" t="s">
        <v>16607</v>
      </c>
    </row>
    <row r="18662" spans="19:19">
      <c r="S18662" t="s">
        <v>16608</v>
      </c>
    </row>
    <row r="18663" spans="19:19">
      <c r="S18663" t="s">
        <v>16609</v>
      </c>
    </row>
    <row r="18664" spans="19:19">
      <c r="S18664" t="s">
        <v>16610</v>
      </c>
    </row>
    <row r="18665" spans="19:19">
      <c r="S18665" t="s">
        <v>16611</v>
      </c>
    </row>
    <row r="18666" spans="19:19">
      <c r="S18666" t="s">
        <v>16612</v>
      </c>
    </row>
    <row r="18667" spans="19:19">
      <c r="S18667" t="s">
        <v>16613</v>
      </c>
    </row>
    <row r="18668" spans="19:19">
      <c r="S18668" t="s">
        <v>16614</v>
      </c>
    </row>
    <row r="18669" spans="19:19">
      <c r="S18669" t="s">
        <v>16615</v>
      </c>
    </row>
    <row r="18670" spans="19:19">
      <c r="S18670" t="s">
        <v>16616</v>
      </c>
    </row>
    <row r="18671" spans="19:19">
      <c r="S18671" t="s">
        <v>4127</v>
      </c>
    </row>
    <row r="18672" spans="19:19">
      <c r="S18672" t="s">
        <v>16617</v>
      </c>
    </row>
    <row r="18673" spans="19:19">
      <c r="S18673" t="s">
        <v>16618</v>
      </c>
    </row>
    <row r="18674" spans="19:19">
      <c r="S18674" t="s">
        <v>3945</v>
      </c>
    </row>
    <row r="18675" spans="19:19">
      <c r="S18675" t="s">
        <v>16619</v>
      </c>
    </row>
    <row r="18676" spans="19:19">
      <c r="S18676" t="s">
        <v>16620</v>
      </c>
    </row>
    <row r="18677" spans="19:19">
      <c r="S18677" t="s">
        <v>16621</v>
      </c>
    </row>
    <row r="18678" spans="19:19">
      <c r="S18678" t="s">
        <v>16622</v>
      </c>
    </row>
    <row r="18679" spans="19:19">
      <c r="S18679" t="s">
        <v>16623</v>
      </c>
    </row>
    <row r="18680" spans="19:19">
      <c r="S18680" t="s">
        <v>16624</v>
      </c>
    </row>
    <row r="18681" spans="19:19">
      <c r="S18681" t="s">
        <v>16625</v>
      </c>
    </row>
    <row r="18682" spans="19:19">
      <c r="S18682" t="s">
        <v>16626</v>
      </c>
    </row>
    <row r="18683" spans="19:19">
      <c r="S18683" t="s">
        <v>16627</v>
      </c>
    </row>
    <row r="18684" spans="19:19">
      <c r="S18684" t="s">
        <v>16628</v>
      </c>
    </row>
    <row r="18685" spans="19:19">
      <c r="S18685" t="s">
        <v>16629</v>
      </c>
    </row>
    <row r="18686" spans="19:19">
      <c r="S18686" t="s">
        <v>16630</v>
      </c>
    </row>
    <row r="18687" spans="19:19">
      <c r="S18687" t="s">
        <v>16631</v>
      </c>
    </row>
    <row r="18688" spans="19:19">
      <c r="S18688" t="s">
        <v>16632</v>
      </c>
    </row>
    <row r="18689" spans="19:19">
      <c r="S18689" t="s">
        <v>16633</v>
      </c>
    </row>
    <row r="18690" spans="19:19">
      <c r="S18690" t="s">
        <v>16634</v>
      </c>
    </row>
    <row r="18691" spans="19:19">
      <c r="S18691" t="s">
        <v>16635</v>
      </c>
    </row>
    <row r="18692" spans="19:19">
      <c r="S18692" t="s">
        <v>16636</v>
      </c>
    </row>
    <row r="18693" spans="19:19">
      <c r="S18693" t="s">
        <v>16637</v>
      </c>
    </row>
    <row r="18694" spans="19:19">
      <c r="S18694" t="s">
        <v>5710</v>
      </c>
    </row>
    <row r="18695" spans="19:19">
      <c r="S18695" t="s">
        <v>16638</v>
      </c>
    </row>
    <row r="18696" spans="19:19">
      <c r="S18696" t="s">
        <v>16639</v>
      </c>
    </row>
    <row r="18697" spans="19:19">
      <c r="S18697" t="s">
        <v>16640</v>
      </c>
    </row>
    <row r="18698" spans="19:19">
      <c r="S18698" t="s">
        <v>16641</v>
      </c>
    </row>
    <row r="18699" spans="19:19">
      <c r="S18699" t="s">
        <v>1527</v>
      </c>
    </row>
    <row r="18700" spans="19:19">
      <c r="S18700" t="s">
        <v>16642</v>
      </c>
    </row>
    <row r="18701" spans="19:19">
      <c r="S18701" t="s">
        <v>16643</v>
      </c>
    </row>
    <row r="18702" spans="19:19">
      <c r="S18702" t="s">
        <v>16644</v>
      </c>
    </row>
    <row r="18703" spans="19:19">
      <c r="S18703" t="s">
        <v>16645</v>
      </c>
    </row>
    <row r="18704" spans="19:19">
      <c r="S18704" t="s">
        <v>9790</v>
      </c>
    </row>
    <row r="18705" spans="19:19">
      <c r="S18705" t="s">
        <v>16646</v>
      </c>
    </row>
    <row r="18706" spans="19:19">
      <c r="S18706" t="s">
        <v>16647</v>
      </c>
    </row>
    <row r="18707" spans="19:19">
      <c r="S18707" t="s">
        <v>16648</v>
      </c>
    </row>
    <row r="18708" spans="19:19">
      <c r="S18708" t="s">
        <v>16649</v>
      </c>
    </row>
    <row r="18709" spans="19:19">
      <c r="S18709" t="s">
        <v>16650</v>
      </c>
    </row>
    <row r="18710" spans="19:19">
      <c r="S18710" t="s">
        <v>16651</v>
      </c>
    </row>
    <row r="18711" spans="19:19">
      <c r="S18711" t="s">
        <v>16652</v>
      </c>
    </row>
    <row r="18712" spans="19:19">
      <c r="S18712" t="s">
        <v>7348</v>
      </c>
    </row>
    <row r="18713" spans="19:19">
      <c r="S18713" t="s">
        <v>16653</v>
      </c>
    </row>
    <row r="18714" spans="19:19">
      <c r="S18714" t="s">
        <v>14139</v>
      </c>
    </row>
    <row r="18715" spans="19:19">
      <c r="S18715" t="s">
        <v>16654</v>
      </c>
    </row>
    <row r="18716" spans="19:19">
      <c r="S18716" t="s">
        <v>16655</v>
      </c>
    </row>
    <row r="18717" spans="19:19">
      <c r="S18717" t="s">
        <v>16656</v>
      </c>
    </row>
    <row r="18718" spans="19:19">
      <c r="S18718" t="s">
        <v>16373</v>
      </c>
    </row>
    <row r="18719" spans="19:19">
      <c r="S18719" t="s">
        <v>10349</v>
      </c>
    </row>
    <row r="18720" spans="19:19">
      <c r="S18720" t="s">
        <v>16657</v>
      </c>
    </row>
    <row r="18721" spans="19:19">
      <c r="S18721" t="s">
        <v>16658</v>
      </c>
    </row>
    <row r="18722" spans="19:19">
      <c r="S18722" t="s">
        <v>16659</v>
      </c>
    </row>
    <row r="18723" spans="19:19">
      <c r="S18723" t="s">
        <v>16660</v>
      </c>
    </row>
    <row r="18724" spans="19:19">
      <c r="S18724" t="s">
        <v>16661</v>
      </c>
    </row>
    <row r="18725" spans="19:19">
      <c r="S18725" t="s">
        <v>5278</v>
      </c>
    </row>
    <row r="18726" spans="19:19">
      <c r="S18726" t="s">
        <v>16662</v>
      </c>
    </row>
    <row r="18727" spans="19:19">
      <c r="S18727" t="s">
        <v>16663</v>
      </c>
    </row>
    <row r="18728" spans="19:19">
      <c r="S18728" t="s">
        <v>10284</v>
      </c>
    </row>
    <row r="18729" spans="19:19">
      <c r="S18729" t="s">
        <v>16664</v>
      </c>
    </row>
    <row r="18730" spans="19:19">
      <c r="S18730" t="s">
        <v>16665</v>
      </c>
    </row>
    <row r="18731" spans="19:19">
      <c r="S18731" t="s">
        <v>16666</v>
      </c>
    </row>
    <row r="18732" spans="19:19">
      <c r="S18732" t="s">
        <v>16667</v>
      </c>
    </row>
    <row r="18733" spans="19:19">
      <c r="S18733" t="s">
        <v>16668</v>
      </c>
    </row>
    <row r="18734" spans="19:19">
      <c r="S18734" t="s">
        <v>16669</v>
      </c>
    </row>
    <row r="18735" spans="19:19">
      <c r="S18735" t="s">
        <v>16670</v>
      </c>
    </row>
    <row r="18736" spans="19:19">
      <c r="S18736" t="s">
        <v>16671</v>
      </c>
    </row>
    <row r="18737" spans="19:19">
      <c r="S18737" t="s">
        <v>16672</v>
      </c>
    </row>
    <row r="18738" spans="19:19">
      <c r="S18738" t="s">
        <v>16673</v>
      </c>
    </row>
    <row r="18739" spans="19:19">
      <c r="S18739" t="s">
        <v>16674</v>
      </c>
    </row>
    <row r="18740" spans="19:19">
      <c r="S18740" t="s">
        <v>15022</v>
      </c>
    </row>
    <row r="18741" spans="19:19">
      <c r="S18741" t="s">
        <v>16675</v>
      </c>
    </row>
    <row r="18742" spans="19:19">
      <c r="S18742" t="s">
        <v>16676</v>
      </c>
    </row>
    <row r="18743" spans="19:19">
      <c r="S18743" t="s">
        <v>9462</v>
      </c>
    </row>
    <row r="18744" spans="19:19">
      <c r="S18744" t="s">
        <v>11553</v>
      </c>
    </row>
    <row r="18745" spans="19:19">
      <c r="S18745" t="s">
        <v>3686</v>
      </c>
    </row>
    <row r="18746" spans="19:19">
      <c r="S18746" t="s">
        <v>3608</v>
      </c>
    </row>
    <row r="18747" spans="19:19">
      <c r="S18747" t="s">
        <v>16677</v>
      </c>
    </row>
    <row r="18748" spans="19:19">
      <c r="S18748" t="s">
        <v>16678</v>
      </c>
    </row>
    <row r="18749" spans="19:19">
      <c r="S18749" t="s">
        <v>16679</v>
      </c>
    </row>
    <row r="18750" spans="19:19">
      <c r="S18750" t="s">
        <v>10946</v>
      </c>
    </row>
    <row r="18751" spans="19:19">
      <c r="S18751" t="s">
        <v>12155</v>
      </c>
    </row>
    <row r="18752" spans="19:19">
      <c r="S18752" t="s">
        <v>16680</v>
      </c>
    </row>
    <row r="18753" spans="19:19">
      <c r="S18753" t="s">
        <v>6270</v>
      </c>
    </row>
    <row r="18754" spans="19:19">
      <c r="S18754" t="s">
        <v>9723</v>
      </c>
    </row>
    <row r="18755" spans="19:19">
      <c r="S18755" t="s">
        <v>14842</v>
      </c>
    </row>
    <row r="18756" spans="19:19">
      <c r="S18756" t="s">
        <v>16681</v>
      </c>
    </row>
    <row r="18757" spans="19:19">
      <c r="S18757" t="s">
        <v>16682</v>
      </c>
    </row>
    <row r="18758" spans="19:19">
      <c r="S18758" t="s">
        <v>16683</v>
      </c>
    </row>
    <row r="18759" spans="19:19">
      <c r="S18759" t="s">
        <v>16684</v>
      </c>
    </row>
    <row r="18760" spans="19:19">
      <c r="S18760" t="s">
        <v>9550</v>
      </c>
    </row>
    <row r="18761" spans="19:19">
      <c r="S18761" t="s">
        <v>16685</v>
      </c>
    </row>
    <row r="18762" spans="19:19">
      <c r="S18762" t="s">
        <v>6278</v>
      </c>
    </row>
    <row r="18763" spans="19:19">
      <c r="S18763" t="s">
        <v>16686</v>
      </c>
    </row>
    <row r="18764" spans="19:19">
      <c r="S18764" t="s">
        <v>16687</v>
      </c>
    </row>
    <row r="18765" spans="19:19">
      <c r="S18765" t="s">
        <v>16688</v>
      </c>
    </row>
    <row r="18766" spans="19:19">
      <c r="S18766" t="s">
        <v>16689</v>
      </c>
    </row>
    <row r="18767" spans="19:19">
      <c r="S18767" t="s">
        <v>16690</v>
      </c>
    </row>
    <row r="18768" spans="19:19">
      <c r="S18768" t="s">
        <v>16691</v>
      </c>
    </row>
    <row r="18769" spans="19:19">
      <c r="S18769" t="s">
        <v>16692</v>
      </c>
    </row>
    <row r="18770" spans="19:19">
      <c r="S18770" t="s">
        <v>16693</v>
      </c>
    </row>
    <row r="18771" spans="19:19">
      <c r="S18771" t="s">
        <v>15025</v>
      </c>
    </row>
    <row r="18772" spans="19:19">
      <c r="S18772" t="s">
        <v>5063</v>
      </c>
    </row>
    <row r="18773" spans="19:19">
      <c r="S18773" t="s">
        <v>6088</v>
      </c>
    </row>
    <row r="18774" spans="19:19">
      <c r="S18774" t="s">
        <v>16694</v>
      </c>
    </row>
    <row r="18775" spans="19:19">
      <c r="S18775" t="s">
        <v>16695</v>
      </c>
    </row>
    <row r="18776" spans="19:19">
      <c r="S18776" t="s">
        <v>16696</v>
      </c>
    </row>
    <row r="18777" spans="19:19">
      <c r="S18777" t="s">
        <v>16697</v>
      </c>
    </row>
    <row r="18778" spans="19:19">
      <c r="S18778" t="s">
        <v>16698</v>
      </c>
    </row>
    <row r="18779" spans="19:19">
      <c r="S18779" t="s">
        <v>16699</v>
      </c>
    </row>
    <row r="18780" spans="19:19">
      <c r="S18780" t="s">
        <v>16700</v>
      </c>
    </row>
    <row r="18781" spans="19:19">
      <c r="S18781" t="s">
        <v>11912</v>
      </c>
    </row>
    <row r="18782" spans="19:19">
      <c r="S18782" t="s">
        <v>16701</v>
      </c>
    </row>
    <row r="18783" spans="19:19">
      <c r="S18783" t="s">
        <v>16702</v>
      </c>
    </row>
    <row r="18784" spans="19:19">
      <c r="S18784" t="s">
        <v>16703</v>
      </c>
    </row>
    <row r="18785" spans="19:19">
      <c r="S18785" t="s">
        <v>8684</v>
      </c>
    </row>
    <row r="18786" spans="19:19">
      <c r="S18786" t="s">
        <v>16704</v>
      </c>
    </row>
    <row r="18787" spans="19:19">
      <c r="S18787" t="s">
        <v>16705</v>
      </c>
    </row>
    <row r="18788" spans="19:19">
      <c r="S18788" t="s">
        <v>16706</v>
      </c>
    </row>
    <row r="18789" spans="19:19">
      <c r="S18789" t="s">
        <v>16707</v>
      </c>
    </row>
    <row r="18790" spans="19:19">
      <c r="S18790" t="s">
        <v>16708</v>
      </c>
    </row>
    <row r="18791" spans="19:19">
      <c r="S18791" t="s">
        <v>7805</v>
      </c>
    </row>
    <row r="18792" spans="19:19">
      <c r="S18792" t="s">
        <v>16709</v>
      </c>
    </row>
    <row r="18793" spans="19:19">
      <c r="S18793" t="s">
        <v>16710</v>
      </c>
    </row>
    <row r="18794" spans="19:19">
      <c r="S18794" t="s">
        <v>16711</v>
      </c>
    </row>
    <row r="18795" spans="19:19">
      <c r="S18795" t="s">
        <v>16712</v>
      </c>
    </row>
    <row r="18796" spans="19:19">
      <c r="S18796" t="s">
        <v>16713</v>
      </c>
    </row>
    <row r="18797" spans="19:19">
      <c r="S18797" t="s">
        <v>16714</v>
      </c>
    </row>
    <row r="18798" spans="19:19">
      <c r="S18798" t="s">
        <v>16715</v>
      </c>
    </row>
    <row r="18799" spans="19:19">
      <c r="S18799" t="s">
        <v>16716</v>
      </c>
    </row>
    <row r="18800" spans="19:19">
      <c r="S18800" t="s">
        <v>16717</v>
      </c>
    </row>
    <row r="18801" spans="19:19">
      <c r="S18801" t="s">
        <v>16718</v>
      </c>
    </row>
    <row r="18802" spans="19:19">
      <c r="S18802" t="s">
        <v>11050</v>
      </c>
    </row>
    <row r="18803" spans="19:19">
      <c r="S18803" t="s">
        <v>16719</v>
      </c>
    </row>
    <row r="18804" spans="19:19">
      <c r="S18804" t="s">
        <v>16720</v>
      </c>
    </row>
    <row r="18805" spans="19:19">
      <c r="S18805" t="s">
        <v>5365</v>
      </c>
    </row>
    <row r="18806" spans="19:19">
      <c r="S18806" t="s">
        <v>16721</v>
      </c>
    </row>
    <row r="18807" spans="19:19">
      <c r="S18807" t="s">
        <v>16722</v>
      </c>
    </row>
    <row r="18808" spans="19:19">
      <c r="S18808" t="s">
        <v>16723</v>
      </c>
    </row>
    <row r="18809" spans="19:19">
      <c r="S18809" t="s">
        <v>16724</v>
      </c>
    </row>
    <row r="18810" spans="19:19">
      <c r="S18810" t="s">
        <v>16725</v>
      </c>
    </row>
    <row r="18811" spans="19:19">
      <c r="S18811" t="s">
        <v>16726</v>
      </c>
    </row>
    <row r="18812" spans="19:19">
      <c r="S18812" t="s">
        <v>10753</v>
      </c>
    </row>
    <row r="18813" spans="19:19">
      <c r="S18813" t="s">
        <v>16727</v>
      </c>
    </row>
    <row r="18814" spans="19:19">
      <c r="S18814" t="s">
        <v>16728</v>
      </c>
    </row>
    <row r="18815" spans="19:19">
      <c r="S18815" t="s">
        <v>16729</v>
      </c>
    </row>
    <row r="18816" spans="19:19">
      <c r="S18816" t="s">
        <v>16730</v>
      </c>
    </row>
    <row r="18817" spans="19:19">
      <c r="S18817" t="s">
        <v>16731</v>
      </c>
    </row>
    <row r="18818" spans="19:19">
      <c r="S18818" t="s">
        <v>16732</v>
      </c>
    </row>
    <row r="18819" spans="19:19">
      <c r="S18819" t="s">
        <v>16733</v>
      </c>
    </row>
    <row r="18820" spans="19:19">
      <c r="S18820" t="s">
        <v>16734</v>
      </c>
    </row>
    <row r="18821" spans="19:19">
      <c r="S18821" t="s">
        <v>16735</v>
      </c>
    </row>
    <row r="18822" spans="19:19">
      <c r="S18822" t="s">
        <v>16736</v>
      </c>
    </row>
    <row r="18823" spans="19:19">
      <c r="S18823" t="s">
        <v>16737</v>
      </c>
    </row>
    <row r="18824" spans="19:19">
      <c r="S18824" t="s">
        <v>16738</v>
      </c>
    </row>
    <row r="18825" spans="19:19">
      <c r="S18825" t="s">
        <v>16739</v>
      </c>
    </row>
    <row r="18826" spans="19:19">
      <c r="S18826" t="s">
        <v>16740</v>
      </c>
    </row>
    <row r="18827" spans="19:19">
      <c r="S18827" t="s">
        <v>16741</v>
      </c>
    </row>
    <row r="18828" spans="19:19">
      <c r="S18828" t="s">
        <v>16742</v>
      </c>
    </row>
    <row r="18829" spans="19:19">
      <c r="S18829" t="s">
        <v>16743</v>
      </c>
    </row>
    <row r="18830" spans="19:19">
      <c r="S18830" t="s">
        <v>16376</v>
      </c>
    </row>
    <row r="18831" spans="19:19">
      <c r="S18831" t="s">
        <v>16744</v>
      </c>
    </row>
    <row r="18832" spans="19:19">
      <c r="S18832" t="s">
        <v>16745</v>
      </c>
    </row>
    <row r="18833" spans="19:19">
      <c r="S18833" t="s">
        <v>16746</v>
      </c>
    </row>
    <row r="18834" spans="19:19">
      <c r="S18834" t="s">
        <v>15549</v>
      </c>
    </row>
    <row r="18835" spans="19:19">
      <c r="S18835" t="s">
        <v>16747</v>
      </c>
    </row>
    <row r="18836" spans="19:19">
      <c r="S18836" t="s">
        <v>13248</v>
      </c>
    </row>
    <row r="18837" spans="19:19">
      <c r="S18837" t="s">
        <v>16748</v>
      </c>
    </row>
    <row r="18838" spans="19:19">
      <c r="S18838" t="s">
        <v>8117</v>
      </c>
    </row>
    <row r="18839" spans="19:19">
      <c r="S18839" t="s">
        <v>16059</v>
      </c>
    </row>
    <row r="18840" spans="19:19">
      <c r="S18840" t="s">
        <v>16749</v>
      </c>
    </row>
    <row r="18841" spans="19:19">
      <c r="S18841" t="s">
        <v>16750</v>
      </c>
    </row>
    <row r="18842" spans="19:19">
      <c r="S18842" t="s">
        <v>16751</v>
      </c>
    </row>
    <row r="18843" spans="19:19">
      <c r="S18843" t="s">
        <v>16752</v>
      </c>
    </row>
    <row r="18844" spans="19:19">
      <c r="S18844" t="s">
        <v>14624</v>
      </c>
    </row>
    <row r="18845" spans="19:19">
      <c r="S18845" t="s">
        <v>16753</v>
      </c>
    </row>
    <row r="18846" spans="19:19">
      <c r="S18846" t="s">
        <v>16754</v>
      </c>
    </row>
    <row r="18847" spans="19:19">
      <c r="S18847" t="s">
        <v>16755</v>
      </c>
    </row>
    <row r="18848" spans="19:19">
      <c r="S18848" t="s">
        <v>4098</v>
      </c>
    </row>
    <row r="18849" spans="19:19">
      <c r="S18849" t="s">
        <v>16756</v>
      </c>
    </row>
    <row r="18850" spans="19:19">
      <c r="S18850" t="s">
        <v>16757</v>
      </c>
    </row>
    <row r="18851" spans="19:19">
      <c r="S18851" t="s">
        <v>16758</v>
      </c>
    </row>
    <row r="18852" spans="19:19">
      <c r="S18852" t="s">
        <v>16759</v>
      </c>
    </row>
    <row r="18853" spans="19:19">
      <c r="S18853" t="s">
        <v>5105</v>
      </c>
    </row>
    <row r="18854" spans="19:19">
      <c r="S18854" t="s">
        <v>16760</v>
      </c>
    </row>
    <row r="18855" spans="19:19">
      <c r="S18855" t="s">
        <v>3790</v>
      </c>
    </row>
    <row r="18856" spans="19:19">
      <c r="S18856" t="s">
        <v>16761</v>
      </c>
    </row>
    <row r="18857" spans="19:19">
      <c r="S18857" t="s">
        <v>16762</v>
      </c>
    </row>
    <row r="18858" spans="19:19">
      <c r="S18858" t="s">
        <v>16763</v>
      </c>
    </row>
    <row r="18859" spans="19:19">
      <c r="S18859" t="s">
        <v>16764</v>
      </c>
    </row>
    <row r="18860" spans="19:19">
      <c r="S18860" t="s">
        <v>16765</v>
      </c>
    </row>
    <row r="18861" spans="19:19">
      <c r="S18861" t="s">
        <v>16766</v>
      </c>
    </row>
    <row r="18862" spans="19:19">
      <c r="S18862" t="s">
        <v>16767</v>
      </c>
    </row>
    <row r="18863" spans="19:19">
      <c r="S18863" t="s">
        <v>16768</v>
      </c>
    </row>
    <row r="18864" spans="19:19">
      <c r="S18864" t="s">
        <v>16769</v>
      </c>
    </row>
    <row r="18865" spans="19:19">
      <c r="S18865" t="s">
        <v>16770</v>
      </c>
    </row>
    <row r="18866" spans="19:19">
      <c r="S18866" t="s">
        <v>16771</v>
      </c>
    </row>
    <row r="18867" spans="19:19">
      <c r="S18867" t="s">
        <v>15585</v>
      </c>
    </row>
    <row r="18868" spans="19:19">
      <c r="S18868" t="s">
        <v>16772</v>
      </c>
    </row>
    <row r="18869" spans="19:19">
      <c r="S18869" t="s">
        <v>3103</v>
      </c>
    </row>
    <row r="18870" spans="19:19">
      <c r="S18870" t="s">
        <v>16773</v>
      </c>
    </row>
    <row r="18871" spans="19:19">
      <c r="S18871" t="s">
        <v>16774</v>
      </c>
    </row>
    <row r="18872" spans="19:19">
      <c r="S18872" t="s">
        <v>16775</v>
      </c>
    </row>
    <row r="18873" spans="19:19">
      <c r="S18873" t="s">
        <v>16776</v>
      </c>
    </row>
    <row r="18874" spans="19:19">
      <c r="S18874" t="s">
        <v>16777</v>
      </c>
    </row>
    <row r="18875" spans="19:19">
      <c r="S18875" t="s">
        <v>16778</v>
      </c>
    </row>
    <row r="18876" spans="19:19">
      <c r="S18876" t="s">
        <v>16779</v>
      </c>
    </row>
    <row r="18877" spans="19:19">
      <c r="S18877" t="s">
        <v>16780</v>
      </c>
    </row>
    <row r="18878" spans="19:19">
      <c r="S18878" t="s">
        <v>16781</v>
      </c>
    </row>
    <row r="18879" spans="19:19">
      <c r="S18879" t="s">
        <v>14534</v>
      </c>
    </row>
    <row r="18880" spans="19:19">
      <c r="S18880" t="s">
        <v>12810</v>
      </c>
    </row>
    <row r="18881" spans="19:19">
      <c r="S18881" t="s">
        <v>16782</v>
      </c>
    </row>
    <row r="18882" spans="19:19">
      <c r="S18882" t="s">
        <v>16783</v>
      </c>
    </row>
    <row r="18883" spans="19:19">
      <c r="S18883" t="s">
        <v>16577</v>
      </c>
    </row>
    <row r="18884" spans="19:19">
      <c r="S18884" t="s">
        <v>16784</v>
      </c>
    </row>
    <row r="18885" spans="19:19">
      <c r="S18885" t="s">
        <v>16785</v>
      </c>
    </row>
    <row r="18886" spans="19:19">
      <c r="S18886" t="s">
        <v>16786</v>
      </c>
    </row>
    <row r="18887" spans="19:19">
      <c r="S18887" t="s">
        <v>16787</v>
      </c>
    </row>
    <row r="18888" spans="19:19">
      <c r="S18888" t="s">
        <v>16788</v>
      </c>
    </row>
    <row r="18889" spans="19:19">
      <c r="S18889" t="s">
        <v>16789</v>
      </c>
    </row>
    <row r="18890" spans="19:19">
      <c r="S18890" t="s">
        <v>16790</v>
      </c>
    </row>
    <row r="18891" spans="19:19">
      <c r="S18891" t="s">
        <v>16791</v>
      </c>
    </row>
    <row r="18892" spans="19:19">
      <c r="S18892" t="s">
        <v>16792</v>
      </c>
    </row>
    <row r="18893" spans="19:19">
      <c r="S18893" t="s">
        <v>16793</v>
      </c>
    </row>
    <row r="18894" spans="19:19">
      <c r="S18894" t="s">
        <v>16794</v>
      </c>
    </row>
    <row r="18895" spans="19:19">
      <c r="S18895" t="s">
        <v>16795</v>
      </c>
    </row>
    <row r="18896" spans="19:19">
      <c r="S18896" t="s">
        <v>16796</v>
      </c>
    </row>
    <row r="18897" spans="19:19">
      <c r="S18897" t="s">
        <v>16797</v>
      </c>
    </row>
    <row r="18898" spans="19:19">
      <c r="S18898" t="s">
        <v>16798</v>
      </c>
    </row>
    <row r="18899" spans="19:19">
      <c r="S18899" t="s">
        <v>16799</v>
      </c>
    </row>
    <row r="18900" spans="19:19">
      <c r="S18900" t="s">
        <v>16800</v>
      </c>
    </row>
    <row r="18901" spans="19:19">
      <c r="S18901" t="s">
        <v>16801</v>
      </c>
    </row>
    <row r="18902" spans="19:19">
      <c r="S18902" t="s">
        <v>4320</v>
      </c>
    </row>
    <row r="18903" spans="19:19">
      <c r="S18903" t="s">
        <v>16802</v>
      </c>
    </row>
    <row r="18904" spans="19:19">
      <c r="S18904" t="s">
        <v>16803</v>
      </c>
    </row>
    <row r="18905" spans="19:19">
      <c r="S18905" t="s">
        <v>12669</v>
      </c>
    </row>
    <row r="18906" spans="19:19">
      <c r="S18906" t="s">
        <v>16804</v>
      </c>
    </row>
    <row r="18907" spans="19:19">
      <c r="S18907" t="s">
        <v>16805</v>
      </c>
    </row>
    <row r="18908" spans="19:19">
      <c r="S18908" t="s">
        <v>16806</v>
      </c>
    </row>
    <row r="18909" spans="19:19">
      <c r="S18909" t="s">
        <v>16807</v>
      </c>
    </row>
    <row r="18910" spans="19:19">
      <c r="S18910" t="s">
        <v>16808</v>
      </c>
    </row>
    <row r="18911" spans="19:19">
      <c r="S18911" t="s">
        <v>16809</v>
      </c>
    </row>
    <row r="18912" spans="19:19">
      <c r="S18912" t="s">
        <v>16810</v>
      </c>
    </row>
    <row r="18913" spans="19:19">
      <c r="S18913" t="s">
        <v>4937</v>
      </c>
    </row>
    <row r="18914" spans="19:19">
      <c r="S18914" t="s">
        <v>16811</v>
      </c>
    </row>
    <row r="18915" spans="19:19">
      <c r="S18915" t="s">
        <v>7132</v>
      </c>
    </row>
    <row r="18916" spans="19:19">
      <c r="S18916" t="s">
        <v>16812</v>
      </c>
    </row>
    <row r="18917" spans="19:19">
      <c r="S18917" t="s">
        <v>16813</v>
      </c>
    </row>
    <row r="18918" spans="19:19">
      <c r="S18918" t="s">
        <v>16069</v>
      </c>
    </row>
    <row r="18919" spans="19:19">
      <c r="S18919" t="s">
        <v>16814</v>
      </c>
    </row>
    <row r="18920" spans="19:19">
      <c r="S18920" t="s">
        <v>16815</v>
      </c>
    </row>
    <row r="18921" spans="19:19">
      <c r="S18921" t="s">
        <v>16816</v>
      </c>
    </row>
    <row r="18922" spans="19:19">
      <c r="S18922" t="s">
        <v>16817</v>
      </c>
    </row>
    <row r="18923" spans="19:19">
      <c r="S18923" t="s">
        <v>16818</v>
      </c>
    </row>
    <row r="18924" spans="19:19">
      <c r="S18924" t="s">
        <v>16819</v>
      </c>
    </row>
    <row r="18925" spans="19:19">
      <c r="S18925" t="s">
        <v>16820</v>
      </c>
    </row>
    <row r="18926" spans="19:19">
      <c r="S18926" t="s">
        <v>16821</v>
      </c>
    </row>
    <row r="18927" spans="19:19">
      <c r="S18927" t="s">
        <v>16822</v>
      </c>
    </row>
    <row r="18928" spans="19:19">
      <c r="S18928" t="s">
        <v>16823</v>
      </c>
    </row>
    <row r="18929" spans="19:19">
      <c r="S18929" t="s">
        <v>16824</v>
      </c>
    </row>
    <row r="18930" spans="19:19">
      <c r="S18930" t="s">
        <v>16825</v>
      </c>
    </row>
    <row r="18931" spans="19:19">
      <c r="S18931" t="s">
        <v>16826</v>
      </c>
    </row>
    <row r="18932" spans="19:19">
      <c r="S18932" t="s">
        <v>16827</v>
      </c>
    </row>
    <row r="18933" spans="19:19">
      <c r="S18933" t="s">
        <v>16828</v>
      </c>
    </row>
    <row r="18934" spans="19:19">
      <c r="S18934" t="s">
        <v>16829</v>
      </c>
    </row>
    <row r="18935" spans="19:19">
      <c r="S18935" t="s">
        <v>16830</v>
      </c>
    </row>
    <row r="18936" spans="19:19">
      <c r="S18936" t="s">
        <v>16831</v>
      </c>
    </row>
    <row r="18937" spans="19:19">
      <c r="S18937" t="s">
        <v>16832</v>
      </c>
    </row>
    <row r="18938" spans="19:19">
      <c r="S18938" t="s">
        <v>16833</v>
      </c>
    </row>
    <row r="18939" spans="19:19">
      <c r="S18939" t="s">
        <v>16834</v>
      </c>
    </row>
    <row r="18940" spans="19:19">
      <c r="S18940" t="s">
        <v>16835</v>
      </c>
    </row>
    <row r="18941" spans="19:19">
      <c r="S18941" t="s">
        <v>9754</v>
      </c>
    </row>
    <row r="18942" spans="19:19">
      <c r="S18942" t="s">
        <v>16836</v>
      </c>
    </row>
    <row r="18943" spans="19:19">
      <c r="S18943" t="s">
        <v>16837</v>
      </c>
    </row>
    <row r="18944" spans="19:19">
      <c r="S18944" t="s">
        <v>16838</v>
      </c>
    </row>
    <row r="18945" spans="19:19">
      <c r="S18945" t="s">
        <v>16839</v>
      </c>
    </row>
    <row r="18946" spans="19:19">
      <c r="S18946" t="s">
        <v>16840</v>
      </c>
    </row>
    <row r="18947" spans="19:19">
      <c r="S18947" t="s">
        <v>16841</v>
      </c>
    </row>
    <row r="18948" spans="19:19">
      <c r="S18948" t="s">
        <v>16842</v>
      </c>
    </row>
    <row r="18949" spans="19:19">
      <c r="S18949" t="s">
        <v>16843</v>
      </c>
    </row>
    <row r="18950" spans="19:19">
      <c r="S18950" t="s">
        <v>16844</v>
      </c>
    </row>
    <row r="18951" spans="19:19">
      <c r="S18951" t="s">
        <v>5640</v>
      </c>
    </row>
    <row r="18952" spans="19:19">
      <c r="S18952" t="s">
        <v>16845</v>
      </c>
    </row>
    <row r="18953" spans="19:19">
      <c r="S18953" t="s">
        <v>4046</v>
      </c>
    </row>
    <row r="18954" spans="19:19">
      <c r="S18954" t="s">
        <v>16846</v>
      </c>
    </row>
    <row r="18955" spans="19:19">
      <c r="S18955" t="s">
        <v>14127</v>
      </c>
    </row>
    <row r="18956" spans="19:19">
      <c r="S18956" t="s">
        <v>7749</v>
      </c>
    </row>
    <row r="18957" spans="19:19">
      <c r="S18957" t="s">
        <v>16847</v>
      </c>
    </row>
    <row r="18958" spans="19:19">
      <c r="S18958" t="s">
        <v>4760</v>
      </c>
    </row>
    <row r="18959" spans="19:19">
      <c r="S18959" t="s">
        <v>16848</v>
      </c>
    </row>
    <row r="18960" spans="19:19">
      <c r="S18960" t="s">
        <v>16818</v>
      </c>
    </row>
    <row r="18961" spans="19:19">
      <c r="S18961" t="s">
        <v>16626</v>
      </c>
    </row>
    <row r="18962" spans="19:19">
      <c r="S18962" t="s">
        <v>16849</v>
      </c>
    </row>
    <row r="18963" spans="19:19">
      <c r="S18963" t="s">
        <v>16850</v>
      </c>
    </row>
    <row r="18964" spans="19:19">
      <c r="S18964" t="s">
        <v>16851</v>
      </c>
    </row>
    <row r="18965" spans="19:19">
      <c r="S18965" t="s">
        <v>16852</v>
      </c>
    </row>
    <row r="18966" spans="19:19">
      <c r="S18966" t="s">
        <v>16853</v>
      </c>
    </row>
    <row r="18967" spans="19:19">
      <c r="S18967" t="s">
        <v>16854</v>
      </c>
    </row>
    <row r="18968" spans="19:19">
      <c r="S18968" t="s">
        <v>16855</v>
      </c>
    </row>
    <row r="18969" spans="19:19">
      <c r="S18969" t="s">
        <v>16856</v>
      </c>
    </row>
    <row r="18970" spans="19:19">
      <c r="S18970" t="s">
        <v>16857</v>
      </c>
    </row>
    <row r="18971" spans="19:19">
      <c r="S18971" t="s">
        <v>16858</v>
      </c>
    </row>
    <row r="18972" spans="19:19">
      <c r="S18972" t="s">
        <v>16859</v>
      </c>
    </row>
    <row r="18973" spans="19:19">
      <c r="S18973" t="s">
        <v>16860</v>
      </c>
    </row>
    <row r="18974" spans="19:19">
      <c r="S18974" t="s">
        <v>16861</v>
      </c>
    </row>
    <row r="18975" spans="19:19">
      <c r="S18975" t="s">
        <v>16862</v>
      </c>
    </row>
    <row r="18976" spans="19:19">
      <c r="S18976" t="s">
        <v>16863</v>
      </c>
    </row>
    <row r="18977" spans="19:19">
      <c r="S18977" t="s">
        <v>16293</v>
      </c>
    </row>
    <row r="18978" spans="19:19">
      <c r="S18978" t="s">
        <v>16864</v>
      </c>
    </row>
    <row r="18979" spans="19:19">
      <c r="S18979" t="s">
        <v>16865</v>
      </c>
    </row>
    <row r="18980" spans="19:19">
      <c r="S18980" t="s">
        <v>16866</v>
      </c>
    </row>
    <row r="18981" spans="19:19">
      <c r="S18981" t="s">
        <v>16867</v>
      </c>
    </row>
    <row r="18982" spans="19:19">
      <c r="S18982" t="s">
        <v>16868</v>
      </c>
    </row>
    <row r="18983" spans="19:19">
      <c r="S18983" t="s">
        <v>16869</v>
      </c>
    </row>
    <row r="18984" spans="19:19">
      <c r="S18984" t="s">
        <v>16870</v>
      </c>
    </row>
    <row r="18985" spans="19:19">
      <c r="S18985" t="s">
        <v>16871</v>
      </c>
    </row>
    <row r="18986" spans="19:19">
      <c r="S18986" t="s">
        <v>16872</v>
      </c>
    </row>
    <row r="18987" spans="19:19">
      <c r="S18987" t="s">
        <v>16873</v>
      </c>
    </row>
    <row r="18988" spans="19:19">
      <c r="S18988" t="s">
        <v>12968</v>
      </c>
    </row>
    <row r="18989" spans="19:19">
      <c r="S18989" t="s">
        <v>16874</v>
      </c>
    </row>
    <row r="18990" spans="19:19">
      <c r="S18990" t="s">
        <v>16875</v>
      </c>
    </row>
    <row r="18991" spans="19:19">
      <c r="S18991" t="s">
        <v>16876</v>
      </c>
    </row>
    <row r="18992" spans="19:19">
      <c r="S18992" t="s">
        <v>6881</v>
      </c>
    </row>
    <row r="18993" spans="19:19">
      <c r="S18993" t="s">
        <v>16877</v>
      </c>
    </row>
    <row r="18994" spans="19:19">
      <c r="S18994" t="s">
        <v>16878</v>
      </c>
    </row>
    <row r="18995" spans="19:19">
      <c r="S18995" t="s">
        <v>16879</v>
      </c>
    </row>
    <row r="18996" spans="19:19">
      <c r="S18996" t="s">
        <v>15119</v>
      </c>
    </row>
    <row r="18997" spans="19:19">
      <c r="S18997" t="s">
        <v>16880</v>
      </c>
    </row>
    <row r="18998" spans="19:19">
      <c r="S18998" t="s">
        <v>16881</v>
      </c>
    </row>
    <row r="18999" spans="19:19">
      <c r="S18999" t="s">
        <v>16882</v>
      </c>
    </row>
    <row r="19000" spans="19:19">
      <c r="S19000" t="s">
        <v>8468</v>
      </c>
    </row>
    <row r="19001" spans="19:19">
      <c r="S19001" t="s">
        <v>10432</v>
      </c>
    </row>
    <row r="19002" spans="19:19">
      <c r="S19002" t="s">
        <v>16883</v>
      </c>
    </row>
    <row r="19003" spans="19:19">
      <c r="S19003" t="s">
        <v>16884</v>
      </c>
    </row>
    <row r="19004" spans="19:19">
      <c r="S19004" t="s">
        <v>4131</v>
      </c>
    </row>
    <row r="19005" spans="19:19">
      <c r="S19005" t="s">
        <v>16885</v>
      </c>
    </row>
    <row r="19006" spans="19:19">
      <c r="S19006" t="s">
        <v>16886</v>
      </c>
    </row>
    <row r="19007" spans="19:19">
      <c r="S19007" t="s">
        <v>16887</v>
      </c>
    </row>
    <row r="19008" spans="19:19">
      <c r="S19008" t="s">
        <v>16888</v>
      </c>
    </row>
    <row r="19009" spans="19:19">
      <c r="S19009" t="s">
        <v>9912</v>
      </c>
    </row>
    <row r="19010" spans="19:19">
      <c r="S19010" t="s">
        <v>16889</v>
      </c>
    </row>
    <row r="19011" spans="19:19">
      <c r="S19011" t="s">
        <v>4215</v>
      </c>
    </row>
    <row r="19012" spans="19:19">
      <c r="S19012" t="s">
        <v>16890</v>
      </c>
    </row>
    <row r="19013" spans="19:19">
      <c r="S19013" t="s">
        <v>16891</v>
      </c>
    </row>
    <row r="19014" spans="19:19">
      <c r="S19014" t="s">
        <v>2586</v>
      </c>
    </row>
    <row r="19015" spans="19:19">
      <c r="S19015" t="s">
        <v>16892</v>
      </c>
    </row>
    <row r="19016" spans="19:19">
      <c r="S19016" t="s">
        <v>5492</v>
      </c>
    </row>
    <row r="19017" spans="19:19">
      <c r="S19017" t="s">
        <v>15142</v>
      </c>
    </row>
    <row r="19018" spans="19:19">
      <c r="S19018" t="s">
        <v>16893</v>
      </c>
    </row>
    <row r="19019" spans="19:19">
      <c r="S19019" t="s">
        <v>4016</v>
      </c>
    </row>
    <row r="19020" spans="19:19">
      <c r="S19020" t="s">
        <v>16894</v>
      </c>
    </row>
    <row r="19021" spans="19:19">
      <c r="S19021" t="s">
        <v>16895</v>
      </c>
    </row>
    <row r="19022" spans="19:19">
      <c r="S19022" t="s">
        <v>16896</v>
      </c>
    </row>
    <row r="19023" spans="19:19">
      <c r="S19023" t="s">
        <v>16897</v>
      </c>
    </row>
    <row r="19024" spans="19:19">
      <c r="S19024" t="s">
        <v>16898</v>
      </c>
    </row>
    <row r="19025" spans="19:19">
      <c r="S19025" t="s">
        <v>16899</v>
      </c>
    </row>
    <row r="19026" spans="19:19">
      <c r="S19026" t="s">
        <v>16900</v>
      </c>
    </row>
    <row r="19027" spans="19:19">
      <c r="S19027" t="s">
        <v>16254</v>
      </c>
    </row>
    <row r="19028" spans="19:19">
      <c r="S19028" t="s">
        <v>16901</v>
      </c>
    </row>
    <row r="19029" spans="19:19">
      <c r="S19029" t="s">
        <v>16902</v>
      </c>
    </row>
    <row r="19030" spans="19:19">
      <c r="S19030" t="s">
        <v>16903</v>
      </c>
    </row>
    <row r="19031" spans="19:19">
      <c r="S19031" t="s">
        <v>16904</v>
      </c>
    </row>
    <row r="19032" spans="19:19">
      <c r="S19032" t="s">
        <v>16905</v>
      </c>
    </row>
    <row r="19033" spans="19:19">
      <c r="S19033" t="s">
        <v>16906</v>
      </c>
    </row>
    <row r="19034" spans="19:19">
      <c r="S19034" t="s">
        <v>5428</v>
      </c>
    </row>
    <row r="19035" spans="19:19">
      <c r="S19035" t="s">
        <v>16907</v>
      </c>
    </row>
    <row r="19036" spans="19:19">
      <c r="S19036" t="s">
        <v>16908</v>
      </c>
    </row>
    <row r="19037" spans="19:19">
      <c r="S19037" t="s">
        <v>16909</v>
      </c>
    </row>
    <row r="19038" spans="19:19">
      <c r="S19038" t="s">
        <v>16910</v>
      </c>
    </row>
    <row r="19039" spans="19:19">
      <c r="S19039" t="s">
        <v>16911</v>
      </c>
    </row>
    <row r="19040" spans="19:19">
      <c r="S19040" t="s">
        <v>16912</v>
      </c>
    </row>
    <row r="19041" spans="19:19">
      <c r="S19041" t="s">
        <v>16913</v>
      </c>
    </row>
    <row r="19042" spans="19:19">
      <c r="S19042" t="s">
        <v>16914</v>
      </c>
    </row>
    <row r="19043" spans="19:19">
      <c r="S19043" t="s">
        <v>16915</v>
      </c>
    </row>
    <row r="19044" spans="19:19">
      <c r="S19044" t="s">
        <v>16916</v>
      </c>
    </row>
    <row r="19045" spans="19:19">
      <c r="S19045" t="s">
        <v>16917</v>
      </c>
    </row>
    <row r="19046" spans="19:19">
      <c r="S19046" t="s">
        <v>16918</v>
      </c>
    </row>
    <row r="19047" spans="19:19">
      <c r="S19047" t="s">
        <v>16919</v>
      </c>
    </row>
    <row r="19048" spans="19:19">
      <c r="S19048" t="s">
        <v>16920</v>
      </c>
    </row>
    <row r="19049" spans="19:19">
      <c r="S19049" t="s">
        <v>15920</v>
      </c>
    </row>
    <row r="19050" spans="19:19">
      <c r="S19050" t="s">
        <v>16921</v>
      </c>
    </row>
    <row r="19051" spans="19:19">
      <c r="S19051" t="s">
        <v>16922</v>
      </c>
    </row>
    <row r="19052" spans="19:19">
      <c r="S19052" t="s">
        <v>16923</v>
      </c>
    </row>
    <row r="19053" spans="19:19">
      <c r="S19053" t="s">
        <v>16924</v>
      </c>
    </row>
    <row r="19054" spans="19:19">
      <c r="S19054" t="s">
        <v>3732</v>
      </c>
    </row>
    <row r="19055" spans="19:19">
      <c r="S19055" t="s">
        <v>16925</v>
      </c>
    </row>
    <row r="19056" spans="19:19">
      <c r="S19056" t="s">
        <v>16926</v>
      </c>
    </row>
    <row r="19057" spans="19:19">
      <c r="S19057" t="s">
        <v>16927</v>
      </c>
    </row>
    <row r="19058" spans="19:19">
      <c r="S19058" t="s">
        <v>16928</v>
      </c>
    </row>
    <row r="19059" spans="19:19">
      <c r="S19059" t="s">
        <v>16929</v>
      </c>
    </row>
    <row r="19060" spans="19:19">
      <c r="S19060" t="s">
        <v>16930</v>
      </c>
    </row>
    <row r="19061" spans="19:19">
      <c r="S19061" t="s">
        <v>16931</v>
      </c>
    </row>
    <row r="19062" spans="19:19">
      <c r="S19062" t="s">
        <v>16932</v>
      </c>
    </row>
    <row r="19063" spans="19:19">
      <c r="S19063" t="s">
        <v>16933</v>
      </c>
    </row>
    <row r="19064" spans="19:19">
      <c r="S19064" t="s">
        <v>16934</v>
      </c>
    </row>
    <row r="19065" spans="19:19">
      <c r="S19065" t="s">
        <v>16935</v>
      </c>
    </row>
    <row r="19066" spans="19:19">
      <c r="S19066" t="s">
        <v>16936</v>
      </c>
    </row>
    <row r="19067" spans="19:19">
      <c r="S19067" t="s">
        <v>16937</v>
      </c>
    </row>
    <row r="19068" spans="19:19">
      <c r="S19068" t="s">
        <v>7642</v>
      </c>
    </row>
    <row r="19069" spans="19:19">
      <c r="S19069" t="s">
        <v>16938</v>
      </c>
    </row>
    <row r="19070" spans="19:19">
      <c r="S19070" t="s">
        <v>16939</v>
      </c>
    </row>
    <row r="19071" spans="19:19">
      <c r="S19071" t="s">
        <v>4758</v>
      </c>
    </row>
    <row r="19072" spans="19:19">
      <c r="S19072" t="s">
        <v>3994</v>
      </c>
    </row>
    <row r="19073" spans="19:19">
      <c r="S19073" t="s">
        <v>16940</v>
      </c>
    </row>
    <row r="19074" spans="19:19">
      <c r="S19074" t="s">
        <v>16941</v>
      </c>
    </row>
    <row r="19075" spans="19:19">
      <c r="S19075" t="s">
        <v>5980</v>
      </c>
    </row>
    <row r="19076" spans="19:19">
      <c r="S19076" t="s">
        <v>16942</v>
      </c>
    </row>
    <row r="19077" spans="19:19">
      <c r="S19077" t="s">
        <v>3799</v>
      </c>
    </row>
    <row r="19078" spans="19:19">
      <c r="S19078" t="s">
        <v>15928</v>
      </c>
    </row>
    <row r="19079" spans="19:19">
      <c r="S19079" t="s">
        <v>16943</v>
      </c>
    </row>
    <row r="19080" spans="19:19">
      <c r="S19080" t="s">
        <v>16944</v>
      </c>
    </row>
    <row r="19081" spans="19:19">
      <c r="S19081" t="s">
        <v>16945</v>
      </c>
    </row>
    <row r="19082" spans="19:19">
      <c r="S19082" t="s">
        <v>7750</v>
      </c>
    </row>
    <row r="19083" spans="19:19">
      <c r="S19083" t="s">
        <v>15668</v>
      </c>
    </row>
    <row r="19084" spans="19:19">
      <c r="S19084" t="s">
        <v>16946</v>
      </c>
    </row>
    <row r="19085" spans="19:19">
      <c r="S19085" t="s">
        <v>16947</v>
      </c>
    </row>
    <row r="19086" spans="19:19">
      <c r="S19086" t="s">
        <v>16948</v>
      </c>
    </row>
    <row r="19087" spans="19:19">
      <c r="S19087" t="s">
        <v>16949</v>
      </c>
    </row>
    <row r="19088" spans="19:19">
      <c r="S19088" t="s">
        <v>16950</v>
      </c>
    </row>
    <row r="19089" spans="19:19">
      <c r="S19089" t="s">
        <v>16951</v>
      </c>
    </row>
    <row r="19090" spans="19:19">
      <c r="S19090" t="s">
        <v>16952</v>
      </c>
    </row>
    <row r="19091" spans="19:19">
      <c r="S19091" t="s">
        <v>16953</v>
      </c>
    </row>
    <row r="19092" spans="19:19">
      <c r="S19092" t="s">
        <v>16954</v>
      </c>
    </row>
    <row r="19093" spans="19:19">
      <c r="S19093" t="s">
        <v>16955</v>
      </c>
    </row>
    <row r="19094" spans="19:19">
      <c r="S19094" t="s">
        <v>16956</v>
      </c>
    </row>
    <row r="19095" spans="19:19">
      <c r="S19095" t="s">
        <v>16957</v>
      </c>
    </row>
    <row r="19096" spans="19:19">
      <c r="S19096" t="s">
        <v>16958</v>
      </c>
    </row>
    <row r="19097" spans="19:19">
      <c r="S19097" t="s">
        <v>16959</v>
      </c>
    </row>
    <row r="19098" spans="19:19">
      <c r="S19098" t="s">
        <v>16960</v>
      </c>
    </row>
    <row r="19099" spans="19:19">
      <c r="S19099" t="s">
        <v>16961</v>
      </c>
    </row>
    <row r="19100" spans="19:19">
      <c r="S19100" t="s">
        <v>16962</v>
      </c>
    </row>
    <row r="19101" spans="19:19">
      <c r="S19101" t="s">
        <v>13397</v>
      </c>
    </row>
    <row r="19102" spans="19:19">
      <c r="S19102" t="s">
        <v>16963</v>
      </c>
    </row>
    <row r="19103" spans="19:19">
      <c r="S19103" t="s">
        <v>16964</v>
      </c>
    </row>
    <row r="19104" spans="19:19">
      <c r="S19104" t="s">
        <v>4760</v>
      </c>
    </row>
    <row r="19105" spans="19:19">
      <c r="S19105" t="s">
        <v>5008</v>
      </c>
    </row>
    <row r="19106" spans="19:19">
      <c r="S19106" t="s">
        <v>16965</v>
      </c>
    </row>
    <row r="19107" spans="19:19">
      <c r="S19107" t="s">
        <v>16966</v>
      </c>
    </row>
    <row r="19108" spans="19:19">
      <c r="S19108" t="s">
        <v>16967</v>
      </c>
    </row>
    <row r="19109" spans="19:19">
      <c r="S19109" t="s">
        <v>16968</v>
      </c>
    </row>
    <row r="19110" spans="19:19">
      <c r="S19110" t="s">
        <v>16969</v>
      </c>
    </row>
    <row r="19111" spans="19:19">
      <c r="S19111" t="s">
        <v>16970</v>
      </c>
    </row>
    <row r="19112" spans="19:19">
      <c r="S19112" t="s">
        <v>16971</v>
      </c>
    </row>
    <row r="19113" spans="19:19">
      <c r="S19113" t="s">
        <v>16972</v>
      </c>
    </row>
    <row r="19114" spans="19:19">
      <c r="S19114" t="s">
        <v>16973</v>
      </c>
    </row>
    <row r="19115" spans="19:19">
      <c r="S19115" t="s">
        <v>16974</v>
      </c>
    </row>
    <row r="19116" spans="19:19">
      <c r="S19116" t="s">
        <v>16975</v>
      </c>
    </row>
    <row r="19117" spans="19:19">
      <c r="S19117" t="s">
        <v>16976</v>
      </c>
    </row>
    <row r="19118" spans="19:19">
      <c r="S19118" t="s">
        <v>16977</v>
      </c>
    </row>
    <row r="19119" spans="19:19">
      <c r="S19119" t="s">
        <v>16978</v>
      </c>
    </row>
    <row r="19120" spans="19:19">
      <c r="S19120" t="s">
        <v>16979</v>
      </c>
    </row>
    <row r="19121" spans="19:19">
      <c r="S19121" t="s">
        <v>6310</v>
      </c>
    </row>
    <row r="19122" spans="19:19">
      <c r="S19122" t="s">
        <v>16980</v>
      </c>
    </row>
    <row r="19123" spans="19:19">
      <c r="S19123" t="s">
        <v>16981</v>
      </c>
    </row>
    <row r="19124" spans="19:19">
      <c r="S19124" t="s">
        <v>16982</v>
      </c>
    </row>
    <row r="19125" spans="19:19">
      <c r="S19125" t="s">
        <v>16983</v>
      </c>
    </row>
    <row r="19126" spans="19:19">
      <c r="S19126" t="s">
        <v>16984</v>
      </c>
    </row>
    <row r="19127" spans="19:19">
      <c r="S19127" t="s">
        <v>16985</v>
      </c>
    </row>
    <row r="19128" spans="19:19">
      <c r="S19128" t="s">
        <v>6046</v>
      </c>
    </row>
    <row r="19129" spans="19:19">
      <c r="S19129" t="s">
        <v>16986</v>
      </c>
    </row>
    <row r="19130" spans="19:19">
      <c r="S19130" t="s">
        <v>16987</v>
      </c>
    </row>
    <row r="19131" spans="19:19">
      <c r="S19131" t="s">
        <v>16988</v>
      </c>
    </row>
    <row r="19132" spans="19:19">
      <c r="S19132" t="s">
        <v>16989</v>
      </c>
    </row>
    <row r="19133" spans="19:19">
      <c r="S19133" t="s">
        <v>16990</v>
      </c>
    </row>
    <row r="19134" spans="19:19">
      <c r="S19134" t="s">
        <v>16991</v>
      </c>
    </row>
    <row r="19135" spans="19:19">
      <c r="S19135" t="s">
        <v>16992</v>
      </c>
    </row>
    <row r="19136" spans="19:19">
      <c r="S19136" t="s">
        <v>16993</v>
      </c>
    </row>
    <row r="19137" spans="19:19">
      <c r="S19137" t="s">
        <v>16994</v>
      </c>
    </row>
    <row r="19138" spans="19:19">
      <c r="S19138" t="s">
        <v>16995</v>
      </c>
    </row>
    <row r="19139" spans="19:19">
      <c r="S19139" t="s">
        <v>16996</v>
      </c>
    </row>
    <row r="19140" spans="19:19">
      <c r="S19140" t="s">
        <v>16997</v>
      </c>
    </row>
    <row r="19141" spans="19:19">
      <c r="S19141" t="s">
        <v>16998</v>
      </c>
    </row>
    <row r="19142" spans="19:19">
      <c r="S19142" t="s">
        <v>16999</v>
      </c>
    </row>
    <row r="19143" spans="19:19">
      <c r="S19143" t="s">
        <v>17000</v>
      </c>
    </row>
    <row r="19144" spans="19:19">
      <c r="S19144" t="s">
        <v>17001</v>
      </c>
    </row>
    <row r="19145" spans="19:19">
      <c r="S19145" t="s">
        <v>17002</v>
      </c>
    </row>
    <row r="19146" spans="19:19">
      <c r="S19146" t="s">
        <v>17003</v>
      </c>
    </row>
    <row r="19147" spans="19:19">
      <c r="S19147" t="s">
        <v>17004</v>
      </c>
    </row>
    <row r="19148" spans="19:19">
      <c r="S19148" t="s">
        <v>17005</v>
      </c>
    </row>
    <row r="19149" spans="19:19">
      <c r="S19149" t="s">
        <v>17006</v>
      </c>
    </row>
    <row r="19150" spans="19:19">
      <c r="S19150" t="s">
        <v>17007</v>
      </c>
    </row>
    <row r="19151" spans="19:19">
      <c r="S19151" t="s">
        <v>2387</v>
      </c>
    </row>
    <row r="19152" spans="19:19">
      <c r="S19152" t="s">
        <v>17008</v>
      </c>
    </row>
    <row r="19153" spans="19:19">
      <c r="S19153" t="s">
        <v>17009</v>
      </c>
    </row>
    <row r="19154" spans="19:19">
      <c r="S19154" t="s">
        <v>17010</v>
      </c>
    </row>
    <row r="19155" spans="19:19">
      <c r="S19155" t="s">
        <v>17011</v>
      </c>
    </row>
    <row r="19156" spans="19:19">
      <c r="S19156" t="s">
        <v>17012</v>
      </c>
    </row>
    <row r="19157" spans="19:19">
      <c r="S19157" t="s">
        <v>6230</v>
      </c>
    </row>
    <row r="19158" spans="19:19">
      <c r="S19158" t="s">
        <v>17013</v>
      </c>
    </row>
    <row r="19159" spans="19:19">
      <c r="S19159" t="s">
        <v>17014</v>
      </c>
    </row>
    <row r="19160" spans="19:19">
      <c r="S19160" t="s">
        <v>17015</v>
      </c>
    </row>
    <row r="19161" spans="19:19">
      <c r="S19161" t="s">
        <v>17016</v>
      </c>
    </row>
    <row r="19162" spans="19:19">
      <c r="S19162" t="s">
        <v>17017</v>
      </c>
    </row>
    <row r="19163" spans="19:19">
      <c r="S19163" t="s">
        <v>17018</v>
      </c>
    </row>
    <row r="19164" spans="19:19">
      <c r="S19164" t="s">
        <v>17019</v>
      </c>
    </row>
    <row r="19165" spans="19:19">
      <c r="S19165" t="s">
        <v>17020</v>
      </c>
    </row>
    <row r="19166" spans="19:19">
      <c r="S19166" t="s">
        <v>17021</v>
      </c>
    </row>
    <row r="19167" spans="19:19">
      <c r="S19167" t="s">
        <v>17022</v>
      </c>
    </row>
    <row r="19168" spans="19:19">
      <c r="S19168" t="s">
        <v>17023</v>
      </c>
    </row>
    <row r="19169" spans="19:19">
      <c r="S19169" t="s">
        <v>17024</v>
      </c>
    </row>
    <row r="19170" spans="19:19">
      <c r="S19170" t="s">
        <v>17025</v>
      </c>
    </row>
    <row r="19171" spans="19:19">
      <c r="S19171" t="s">
        <v>17026</v>
      </c>
    </row>
    <row r="19172" spans="19:19">
      <c r="S19172" t="s">
        <v>17027</v>
      </c>
    </row>
    <row r="19173" spans="19:19">
      <c r="S19173" t="s">
        <v>17028</v>
      </c>
    </row>
    <row r="19174" spans="19:19">
      <c r="S19174" t="s">
        <v>17029</v>
      </c>
    </row>
    <row r="19175" spans="19:19">
      <c r="S19175" t="s">
        <v>17030</v>
      </c>
    </row>
    <row r="19176" spans="19:19">
      <c r="S19176" t="s">
        <v>17031</v>
      </c>
    </row>
    <row r="19177" spans="19:19">
      <c r="S19177" t="s">
        <v>17032</v>
      </c>
    </row>
    <row r="19178" spans="19:19">
      <c r="S19178" t="s">
        <v>17033</v>
      </c>
    </row>
    <row r="19179" spans="19:19">
      <c r="S19179" t="s">
        <v>17034</v>
      </c>
    </row>
    <row r="19180" spans="19:19">
      <c r="S19180" t="s">
        <v>17035</v>
      </c>
    </row>
    <row r="19181" spans="19:19">
      <c r="S19181" t="s">
        <v>17036</v>
      </c>
    </row>
    <row r="19182" spans="19:19">
      <c r="S19182" t="s">
        <v>17037</v>
      </c>
    </row>
    <row r="19183" spans="19:19">
      <c r="S19183" t="s">
        <v>17038</v>
      </c>
    </row>
    <row r="19184" spans="19:19">
      <c r="S19184" t="s">
        <v>9754</v>
      </c>
    </row>
    <row r="19185" spans="19:19">
      <c r="S19185" t="s">
        <v>2815</v>
      </c>
    </row>
    <row r="19186" spans="19:19">
      <c r="S19186" t="s">
        <v>5040</v>
      </c>
    </row>
    <row r="19187" spans="19:19">
      <c r="S19187" t="s">
        <v>17025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1"/>
  <sheetViews>
    <sheetView zoomScaleNormal="100" workbookViewId="0">
      <selection activeCell="F8" sqref="F8"/>
    </sheetView>
  </sheetViews>
  <sheetFormatPr defaultColWidth="8.7109375" defaultRowHeight="21"/>
  <cols>
    <col min="1" max="1" width="8.5703125" style="80" customWidth="1"/>
    <col min="2" max="2" width="10.140625" style="80" customWidth="1"/>
    <col min="3" max="3" width="10.28515625" style="49" bestFit="1" customWidth="1"/>
    <col min="4" max="4" width="16.5703125" style="49" customWidth="1"/>
    <col min="5" max="5" width="10.7109375" style="49" customWidth="1"/>
    <col min="6" max="6" width="16.85546875" style="49" customWidth="1"/>
    <col min="7" max="7" width="14" style="49" customWidth="1"/>
    <col min="8" max="8" width="18.42578125" style="49" customWidth="1"/>
    <col min="9" max="9" width="57.42578125" style="49" customWidth="1"/>
    <col min="10" max="10" width="58" style="49" customWidth="1"/>
    <col min="11" max="11" width="11.42578125" style="49" customWidth="1"/>
    <col min="12" max="12" width="24.28515625" style="49" customWidth="1"/>
    <col min="13" max="16384" width="8.7109375" style="49"/>
  </cols>
  <sheetData>
    <row r="1" spans="1:12" s="50" customFormat="1" ht="35.450000000000003" customHeight="1">
      <c r="A1" s="78" t="s">
        <v>45</v>
      </c>
      <c r="B1" s="78" t="s">
        <v>46</v>
      </c>
      <c r="C1" s="57" t="s">
        <v>47</v>
      </c>
      <c r="D1" s="57" t="s">
        <v>48</v>
      </c>
      <c r="E1" s="57" t="s">
        <v>49</v>
      </c>
      <c r="F1" s="57" t="s">
        <v>50</v>
      </c>
      <c r="G1" s="57" t="s">
        <v>51</v>
      </c>
      <c r="H1" s="57" t="s">
        <v>52</v>
      </c>
      <c r="I1" s="57" t="s">
        <v>53</v>
      </c>
      <c r="J1" s="57" t="s">
        <v>54</v>
      </c>
      <c r="K1" s="57" t="s">
        <v>55</v>
      </c>
      <c r="L1" s="57" t="s">
        <v>19</v>
      </c>
    </row>
    <row r="2" spans="1:12">
      <c r="A2" s="79" t="s">
        <v>56</v>
      </c>
      <c r="B2" s="79" t="s">
        <v>57</v>
      </c>
      <c r="C2" s="59" t="b">
        <v>1</v>
      </c>
      <c r="D2" s="59" t="s">
        <v>58</v>
      </c>
      <c r="E2" s="59" t="s">
        <v>59</v>
      </c>
      <c r="F2" s="59" t="s">
        <v>58</v>
      </c>
      <c r="G2" s="59" t="s">
        <v>60</v>
      </c>
      <c r="H2" s="59" t="s">
        <v>24</v>
      </c>
      <c r="I2" s="59" t="s">
        <v>61</v>
      </c>
      <c r="J2" s="59" t="s">
        <v>61</v>
      </c>
      <c r="K2" s="59" t="s">
        <v>62</v>
      </c>
      <c r="L2" s="61" t="s">
        <v>63</v>
      </c>
    </row>
    <row r="3" spans="1:12">
      <c r="A3" s="79" t="s">
        <v>56</v>
      </c>
      <c r="B3" s="79" t="s">
        <v>57</v>
      </c>
      <c r="C3" s="59" t="b">
        <v>1</v>
      </c>
      <c r="D3" s="59" t="s">
        <v>58</v>
      </c>
      <c r="E3" s="59" t="s">
        <v>59</v>
      </c>
      <c r="F3" s="59" t="s">
        <v>58</v>
      </c>
      <c r="G3" s="59" t="s">
        <v>60</v>
      </c>
      <c r="H3" s="59" t="s">
        <v>27</v>
      </c>
      <c r="I3" s="59" t="s">
        <v>61</v>
      </c>
      <c r="J3" s="59" t="s">
        <v>64</v>
      </c>
      <c r="K3" s="59" t="s">
        <v>65</v>
      </c>
      <c r="L3" s="63" t="s">
        <v>66</v>
      </c>
    </row>
    <row r="4" spans="1:12">
      <c r="A4" s="79" t="s">
        <v>56</v>
      </c>
      <c r="B4" s="79" t="s">
        <v>57</v>
      </c>
      <c r="C4" s="59" t="b">
        <v>1</v>
      </c>
      <c r="D4" s="59" t="s">
        <v>58</v>
      </c>
      <c r="E4" s="59" t="s">
        <v>59</v>
      </c>
      <c r="F4" s="59" t="s">
        <v>58</v>
      </c>
      <c r="G4" s="59" t="s">
        <v>60</v>
      </c>
      <c r="H4" s="59" t="s">
        <v>27</v>
      </c>
      <c r="I4" s="59" t="s">
        <v>61</v>
      </c>
      <c r="J4" s="59" t="s">
        <v>67</v>
      </c>
      <c r="K4" s="59" t="s">
        <v>68</v>
      </c>
      <c r="L4" s="63" t="s">
        <v>66</v>
      </c>
    </row>
    <row r="5" spans="1:12">
      <c r="A5" s="79" t="s">
        <v>56</v>
      </c>
      <c r="B5" s="79" t="s">
        <v>57</v>
      </c>
      <c r="C5" s="59" t="b">
        <v>1</v>
      </c>
      <c r="D5" s="59" t="s">
        <v>58</v>
      </c>
      <c r="E5" s="59" t="s">
        <v>59</v>
      </c>
      <c r="F5" s="59" t="s">
        <v>58</v>
      </c>
      <c r="G5" s="59" t="s">
        <v>60</v>
      </c>
      <c r="H5" s="59" t="s">
        <v>27</v>
      </c>
      <c r="I5" s="59" t="s">
        <v>61</v>
      </c>
      <c r="J5" s="59" t="s">
        <v>69</v>
      </c>
      <c r="K5" s="59" t="s">
        <v>70</v>
      </c>
      <c r="L5" s="63" t="s">
        <v>66</v>
      </c>
    </row>
    <row r="6" spans="1:12">
      <c r="A6" s="79" t="s">
        <v>56</v>
      </c>
      <c r="B6" s="79" t="s">
        <v>57</v>
      </c>
      <c r="C6" s="59" t="b">
        <v>1</v>
      </c>
      <c r="D6" s="59" t="s">
        <v>58</v>
      </c>
      <c r="E6" s="59" t="s">
        <v>59</v>
      </c>
      <c r="F6" s="59" t="s">
        <v>58</v>
      </c>
      <c r="G6" s="59" t="s">
        <v>60</v>
      </c>
      <c r="H6" s="59" t="s">
        <v>30</v>
      </c>
      <c r="I6" s="59" t="s">
        <v>61</v>
      </c>
      <c r="J6" s="59" t="s">
        <v>71</v>
      </c>
      <c r="K6" s="59" t="s">
        <v>72</v>
      </c>
      <c r="L6" s="61" t="s">
        <v>73</v>
      </c>
    </row>
    <row r="7" spans="1:12">
      <c r="A7" s="79" t="s">
        <v>56</v>
      </c>
      <c r="B7" s="79" t="s">
        <v>57</v>
      </c>
      <c r="C7" s="59" t="b">
        <v>1</v>
      </c>
      <c r="D7" s="59" t="s">
        <v>58</v>
      </c>
      <c r="E7" s="59" t="s">
        <v>59</v>
      </c>
      <c r="F7" s="59" t="s">
        <v>58</v>
      </c>
      <c r="G7" s="59" t="s">
        <v>60</v>
      </c>
      <c r="H7" s="59" t="s">
        <v>30</v>
      </c>
      <c r="I7" s="59" t="s">
        <v>61</v>
      </c>
      <c r="J7" s="59" t="s">
        <v>74</v>
      </c>
      <c r="K7" s="59" t="s">
        <v>75</v>
      </c>
      <c r="L7" s="61" t="s">
        <v>73</v>
      </c>
    </row>
    <row r="8" spans="1:12">
      <c r="A8" s="79" t="s">
        <v>56</v>
      </c>
      <c r="B8" s="79" t="s">
        <v>57</v>
      </c>
      <c r="C8" s="59" t="b">
        <v>1</v>
      </c>
      <c r="D8" s="59" t="s">
        <v>58</v>
      </c>
      <c r="E8" s="59" t="s">
        <v>59</v>
      </c>
      <c r="F8" s="59" t="s">
        <v>58</v>
      </c>
      <c r="G8" s="59" t="s">
        <v>60</v>
      </c>
      <c r="H8" s="59" t="s">
        <v>30</v>
      </c>
      <c r="I8" s="59" t="s">
        <v>61</v>
      </c>
      <c r="J8" s="59" t="s">
        <v>76</v>
      </c>
      <c r="K8" s="59" t="s">
        <v>77</v>
      </c>
      <c r="L8" s="61" t="s">
        <v>73</v>
      </c>
    </row>
    <row r="9" spans="1:12">
      <c r="A9" s="79" t="s">
        <v>56</v>
      </c>
      <c r="B9" s="79" t="s">
        <v>57</v>
      </c>
      <c r="C9" s="59" t="b">
        <v>1</v>
      </c>
      <c r="D9" s="59" t="s">
        <v>58</v>
      </c>
      <c r="E9" s="59" t="s">
        <v>59</v>
      </c>
      <c r="F9" s="59" t="s">
        <v>58</v>
      </c>
      <c r="G9" s="59" t="s">
        <v>60</v>
      </c>
      <c r="H9" s="59" t="s">
        <v>30</v>
      </c>
      <c r="I9" s="59" t="s">
        <v>61</v>
      </c>
      <c r="J9" s="59" t="s">
        <v>78</v>
      </c>
      <c r="K9" s="59" t="s">
        <v>79</v>
      </c>
      <c r="L9" s="61" t="s">
        <v>73</v>
      </c>
    </row>
    <row r="10" spans="1:12">
      <c r="A10" s="79" t="s">
        <v>56</v>
      </c>
      <c r="B10" s="79" t="s">
        <v>57</v>
      </c>
      <c r="C10" s="59" t="b">
        <v>1</v>
      </c>
      <c r="D10" s="59" t="s">
        <v>58</v>
      </c>
      <c r="E10" s="59" t="s">
        <v>59</v>
      </c>
      <c r="F10" s="59" t="s">
        <v>58</v>
      </c>
      <c r="G10" s="59" t="s">
        <v>60</v>
      </c>
      <c r="H10" s="59" t="s">
        <v>27</v>
      </c>
      <c r="I10" s="59" t="s">
        <v>61</v>
      </c>
      <c r="J10" s="59" t="s">
        <v>80</v>
      </c>
      <c r="K10" s="59" t="s">
        <v>81</v>
      </c>
      <c r="L10" s="63" t="s">
        <v>66</v>
      </c>
    </row>
    <row r="11" spans="1:12">
      <c r="A11" s="79" t="s">
        <v>56</v>
      </c>
      <c r="B11" s="79" t="s">
        <v>57</v>
      </c>
      <c r="C11" s="59" t="b">
        <v>1</v>
      </c>
      <c r="D11" s="59" t="s">
        <v>58</v>
      </c>
      <c r="E11" s="59" t="s">
        <v>59</v>
      </c>
      <c r="F11" s="59" t="s">
        <v>58</v>
      </c>
      <c r="G11" s="59" t="s">
        <v>60</v>
      </c>
      <c r="H11" s="59" t="s">
        <v>24</v>
      </c>
      <c r="I11" s="59" t="s">
        <v>82</v>
      </c>
      <c r="J11" s="59" t="s">
        <v>82</v>
      </c>
      <c r="K11" s="59" t="s">
        <v>83</v>
      </c>
      <c r="L11" s="61" t="s">
        <v>63</v>
      </c>
    </row>
    <row r="12" spans="1:12">
      <c r="A12" s="79" t="s">
        <v>56</v>
      </c>
      <c r="B12" s="79" t="s">
        <v>57</v>
      </c>
      <c r="C12" s="59" t="b">
        <v>1</v>
      </c>
      <c r="D12" s="59" t="s">
        <v>58</v>
      </c>
      <c r="E12" s="59" t="s">
        <v>59</v>
      </c>
      <c r="F12" s="59" t="s">
        <v>58</v>
      </c>
      <c r="G12" s="59" t="s">
        <v>60</v>
      </c>
      <c r="H12" s="59" t="s">
        <v>27</v>
      </c>
      <c r="I12" s="59" t="s">
        <v>82</v>
      </c>
      <c r="J12" s="59" t="s">
        <v>84</v>
      </c>
      <c r="K12" s="59" t="s">
        <v>85</v>
      </c>
      <c r="L12" s="63" t="s">
        <v>66</v>
      </c>
    </row>
    <row r="13" spans="1:12">
      <c r="A13" s="79" t="s">
        <v>56</v>
      </c>
      <c r="B13" s="79" t="s">
        <v>57</v>
      </c>
      <c r="C13" s="59" t="b">
        <v>1</v>
      </c>
      <c r="D13" s="59" t="s">
        <v>58</v>
      </c>
      <c r="E13" s="59" t="s">
        <v>59</v>
      </c>
      <c r="F13" s="59" t="s">
        <v>58</v>
      </c>
      <c r="G13" s="59" t="s">
        <v>60</v>
      </c>
      <c r="H13" s="59" t="s">
        <v>27</v>
      </c>
      <c r="I13" s="59" t="s">
        <v>82</v>
      </c>
      <c r="J13" s="59" t="s">
        <v>86</v>
      </c>
      <c r="K13" s="59" t="s">
        <v>87</v>
      </c>
      <c r="L13" s="63" t="s">
        <v>66</v>
      </c>
    </row>
    <row r="14" spans="1:12">
      <c r="A14" s="79" t="s">
        <v>56</v>
      </c>
      <c r="B14" s="79" t="s">
        <v>57</v>
      </c>
      <c r="C14" s="59" t="b">
        <v>1</v>
      </c>
      <c r="D14" s="59" t="s">
        <v>58</v>
      </c>
      <c r="E14" s="59" t="s">
        <v>59</v>
      </c>
      <c r="F14" s="59" t="s">
        <v>58</v>
      </c>
      <c r="G14" s="59" t="s">
        <v>60</v>
      </c>
      <c r="H14" s="59" t="s">
        <v>27</v>
      </c>
      <c r="I14" s="59" t="s">
        <v>82</v>
      </c>
      <c r="J14" s="59" t="s">
        <v>88</v>
      </c>
      <c r="K14" s="59" t="s">
        <v>89</v>
      </c>
      <c r="L14" s="63" t="s">
        <v>66</v>
      </c>
    </row>
    <row r="15" spans="1:12">
      <c r="A15" s="79" t="s">
        <v>56</v>
      </c>
      <c r="B15" s="79" t="s">
        <v>57</v>
      </c>
      <c r="C15" s="59" t="b">
        <v>1</v>
      </c>
      <c r="D15" s="59" t="s">
        <v>58</v>
      </c>
      <c r="E15" s="59" t="s">
        <v>59</v>
      </c>
      <c r="F15" s="59" t="s">
        <v>58</v>
      </c>
      <c r="G15" s="59" t="s">
        <v>60</v>
      </c>
      <c r="H15" s="59" t="s">
        <v>30</v>
      </c>
      <c r="I15" s="59" t="s">
        <v>82</v>
      </c>
      <c r="J15" s="59" t="s">
        <v>90</v>
      </c>
      <c r="K15" s="59" t="s">
        <v>91</v>
      </c>
      <c r="L15" s="61" t="s">
        <v>73</v>
      </c>
    </row>
    <row r="16" spans="1:12">
      <c r="A16" s="79" t="s">
        <v>56</v>
      </c>
      <c r="B16" s="79" t="s">
        <v>57</v>
      </c>
      <c r="C16" s="59" t="b">
        <v>1</v>
      </c>
      <c r="D16" s="59" t="s">
        <v>58</v>
      </c>
      <c r="E16" s="59" t="s">
        <v>59</v>
      </c>
      <c r="F16" s="59" t="s">
        <v>58</v>
      </c>
      <c r="G16" s="59" t="s">
        <v>60</v>
      </c>
      <c r="H16" s="59" t="s">
        <v>30</v>
      </c>
      <c r="I16" s="59" t="s">
        <v>82</v>
      </c>
      <c r="J16" s="59" t="s">
        <v>92</v>
      </c>
      <c r="K16" s="59" t="s">
        <v>93</v>
      </c>
      <c r="L16" s="61" t="s">
        <v>73</v>
      </c>
    </row>
    <row r="17" spans="1:12">
      <c r="A17" s="79" t="s">
        <v>56</v>
      </c>
      <c r="B17" s="79" t="s">
        <v>57</v>
      </c>
      <c r="C17" s="59" t="b">
        <v>1</v>
      </c>
      <c r="D17" s="59" t="s">
        <v>58</v>
      </c>
      <c r="E17" s="59" t="s">
        <v>59</v>
      </c>
      <c r="F17" s="59" t="s">
        <v>58</v>
      </c>
      <c r="G17" s="59" t="s">
        <v>60</v>
      </c>
      <c r="H17" s="59" t="s">
        <v>24</v>
      </c>
      <c r="I17" s="59" t="s">
        <v>94</v>
      </c>
      <c r="J17" s="59" t="s">
        <v>94</v>
      </c>
      <c r="K17" s="59" t="s">
        <v>95</v>
      </c>
      <c r="L17" s="61" t="s">
        <v>73</v>
      </c>
    </row>
    <row r="18" spans="1:12">
      <c r="A18" s="79" t="s">
        <v>56</v>
      </c>
      <c r="B18" s="79" t="s">
        <v>57</v>
      </c>
      <c r="C18" s="59" t="b">
        <v>1</v>
      </c>
      <c r="D18" s="59" t="s">
        <v>58</v>
      </c>
      <c r="E18" s="59" t="s">
        <v>59</v>
      </c>
      <c r="F18" s="59" t="s">
        <v>58</v>
      </c>
      <c r="G18" s="59" t="s">
        <v>60</v>
      </c>
      <c r="H18" s="59" t="s">
        <v>24</v>
      </c>
      <c r="I18" s="59" t="s">
        <v>96</v>
      </c>
      <c r="J18" s="59" t="s">
        <v>96</v>
      </c>
      <c r="K18" s="59" t="s">
        <v>97</v>
      </c>
      <c r="L18" s="61" t="s">
        <v>73</v>
      </c>
    </row>
    <row r="19" spans="1:12">
      <c r="A19" s="79" t="s">
        <v>56</v>
      </c>
      <c r="B19" s="79" t="s">
        <v>57</v>
      </c>
      <c r="C19" s="59" t="b">
        <v>1</v>
      </c>
      <c r="D19" s="59" t="s">
        <v>58</v>
      </c>
      <c r="E19" s="59" t="s">
        <v>59</v>
      </c>
      <c r="F19" s="59" t="s">
        <v>58</v>
      </c>
      <c r="G19" s="59" t="s">
        <v>60</v>
      </c>
      <c r="H19" s="59" t="s">
        <v>24</v>
      </c>
      <c r="I19" s="59" t="s">
        <v>98</v>
      </c>
      <c r="J19" s="59" t="s">
        <v>98</v>
      </c>
      <c r="K19" s="59" t="s">
        <v>99</v>
      </c>
      <c r="L19" s="61" t="s">
        <v>73</v>
      </c>
    </row>
    <row r="20" spans="1:12">
      <c r="A20" s="79" t="s">
        <v>56</v>
      </c>
      <c r="B20" s="79" t="s">
        <v>57</v>
      </c>
      <c r="C20" s="59" t="b">
        <v>1</v>
      </c>
      <c r="D20" s="59" t="s">
        <v>58</v>
      </c>
      <c r="E20" s="59" t="s">
        <v>59</v>
      </c>
      <c r="F20" s="59" t="s">
        <v>58</v>
      </c>
      <c r="G20" s="59" t="s">
        <v>60</v>
      </c>
      <c r="H20" s="59" t="s">
        <v>24</v>
      </c>
      <c r="I20" s="59" t="s">
        <v>100</v>
      </c>
      <c r="J20" s="59" t="s">
        <v>100</v>
      </c>
      <c r="K20" s="59" t="s">
        <v>101</v>
      </c>
      <c r="L20" s="61" t="s">
        <v>73</v>
      </c>
    </row>
    <row r="21" spans="1:12">
      <c r="A21" s="79" t="s">
        <v>56</v>
      </c>
      <c r="B21" s="79" t="s">
        <v>57</v>
      </c>
      <c r="C21" s="59" t="b">
        <v>1</v>
      </c>
      <c r="D21" s="59" t="s">
        <v>58</v>
      </c>
      <c r="E21" s="59" t="s">
        <v>59</v>
      </c>
      <c r="F21" s="59" t="s">
        <v>58</v>
      </c>
      <c r="G21" s="59" t="s">
        <v>60</v>
      </c>
      <c r="H21" s="59" t="s">
        <v>30</v>
      </c>
      <c r="I21" s="59" t="s">
        <v>100</v>
      </c>
      <c r="J21" s="59" t="s">
        <v>102</v>
      </c>
      <c r="K21" s="59" t="s">
        <v>103</v>
      </c>
      <c r="L21" s="61" t="s">
        <v>73</v>
      </c>
    </row>
    <row r="22" spans="1:12">
      <c r="A22" s="79" t="s">
        <v>56</v>
      </c>
      <c r="B22" s="79" t="s">
        <v>57</v>
      </c>
      <c r="C22" s="59" t="b">
        <v>1</v>
      </c>
      <c r="D22" s="59" t="s">
        <v>58</v>
      </c>
      <c r="E22" s="59" t="s">
        <v>59</v>
      </c>
      <c r="F22" s="59" t="s">
        <v>58</v>
      </c>
      <c r="G22" s="59" t="s">
        <v>60</v>
      </c>
      <c r="H22" s="59" t="s">
        <v>24</v>
      </c>
      <c r="I22" s="59" t="s">
        <v>104</v>
      </c>
      <c r="J22" s="59" t="s">
        <v>104</v>
      </c>
      <c r="K22" s="59" t="s">
        <v>105</v>
      </c>
      <c r="L22" s="61" t="s">
        <v>73</v>
      </c>
    </row>
    <row r="23" spans="1:12">
      <c r="A23" s="79" t="s">
        <v>56</v>
      </c>
      <c r="B23" s="79" t="s">
        <v>57</v>
      </c>
      <c r="C23" s="59" t="b">
        <v>1</v>
      </c>
      <c r="D23" s="59" t="s">
        <v>58</v>
      </c>
      <c r="E23" s="59" t="s">
        <v>59</v>
      </c>
      <c r="F23" s="59" t="s">
        <v>58</v>
      </c>
      <c r="G23" s="59" t="s">
        <v>60</v>
      </c>
      <c r="H23" s="59" t="s">
        <v>24</v>
      </c>
      <c r="I23" s="59" t="s">
        <v>106</v>
      </c>
      <c r="J23" s="59" t="s">
        <v>106</v>
      </c>
      <c r="K23" s="59" t="s">
        <v>107</v>
      </c>
      <c r="L23" s="61" t="s">
        <v>73</v>
      </c>
    </row>
    <row r="24" spans="1:12">
      <c r="A24" s="79" t="s">
        <v>56</v>
      </c>
      <c r="B24" s="79" t="s">
        <v>57</v>
      </c>
      <c r="C24" s="59" t="b">
        <v>1</v>
      </c>
      <c r="D24" s="59" t="s">
        <v>58</v>
      </c>
      <c r="E24" s="59" t="s">
        <v>59</v>
      </c>
      <c r="F24" s="59" t="s">
        <v>58</v>
      </c>
      <c r="G24" s="59" t="s">
        <v>60</v>
      </c>
      <c r="H24" s="59" t="s">
        <v>24</v>
      </c>
      <c r="I24" s="59" t="s">
        <v>108</v>
      </c>
      <c r="J24" s="59" t="s">
        <v>108</v>
      </c>
      <c r="K24" s="59" t="s">
        <v>109</v>
      </c>
      <c r="L24" s="61" t="s">
        <v>63</v>
      </c>
    </row>
    <row r="25" spans="1:12">
      <c r="A25" s="79" t="s">
        <v>56</v>
      </c>
      <c r="B25" s="79" t="s">
        <v>57</v>
      </c>
      <c r="C25" s="59" t="b">
        <v>1</v>
      </c>
      <c r="D25" s="59" t="s">
        <v>58</v>
      </c>
      <c r="E25" s="59" t="s">
        <v>59</v>
      </c>
      <c r="F25" s="59" t="s">
        <v>58</v>
      </c>
      <c r="G25" s="59" t="s">
        <v>60</v>
      </c>
      <c r="H25" s="59" t="s">
        <v>24</v>
      </c>
      <c r="I25" s="59" t="s">
        <v>110</v>
      </c>
      <c r="J25" s="59" t="s">
        <v>110</v>
      </c>
      <c r="K25" s="59" t="s">
        <v>111</v>
      </c>
      <c r="L25" s="61" t="s">
        <v>63</v>
      </c>
    </row>
    <row r="26" spans="1:12">
      <c r="A26" s="79" t="s">
        <v>56</v>
      </c>
      <c r="B26" s="79" t="s">
        <v>57</v>
      </c>
      <c r="C26" s="59" t="b">
        <v>1</v>
      </c>
      <c r="D26" s="59" t="s">
        <v>58</v>
      </c>
      <c r="E26" s="59" t="s">
        <v>59</v>
      </c>
      <c r="F26" s="59" t="s">
        <v>58</v>
      </c>
      <c r="G26" s="59" t="s">
        <v>60</v>
      </c>
      <c r="H26" s="59" t="s">
        <v>24</v>
      </c>
      <c r="I26" s="59" t="s">
        <v>112</v>
      </c>
      <c r="J26" s="59" t="s">
        <v>112</v>
      </c>
      <c r="K26" s="59" t="s">
        <v>113</v>
      </c>
      <c r="L26" s="61" t="s">
        <v>63</v>
      </c>
    </row>
    <row r="27" spans="1:12">
      <c r="A27" s="79" t="s">
        <v>56</v>
      </c>
      <c r="B27" s="79" t="s">
        <v>57</v>
      </c>
      <c r="C27" s="59" t="b">
        <v>1</v>
      </c>
      <c r="D27" s="59" t="s">
        <v>58</v>
      </c>
      <c r="E27" s="59" t="s">
        <v>59</v>
      </c>
      <c r="F27" s="59" t="s">
        <v>58</v>
      </c>
      <c r="G27" s="59" t="s">
        <v>60</v>
      </c>
      <c r="H27" s="59" t="s">
        <v>24</v>
      </c>
      <c r="I27" s="59" t="s">
        <v>114</v>
      </c>
      <c r="J27" s="59" t="s">
        <v>114</v>
      </c>
      <c r="K27" s="59" t="s">
        <v>115</v>
      </c>
      <c r="L27" s="61" t="s">
        <v>73</v>
      </c>
    </row>
    <row r="28" spans="1:12">
      <c r="A28" s="79" t="s">
        <v>56</v>
      </c>
      <c r="B28" s="79" t="s">
        <v>57</v>
      </c>
      <c r="C28" s="59" t="b">
        <v>1</v>
      </c>
      <c r="D28" s="59" t="s">
        <v>58</v>
      </c>
      <c r="E28" s="59" t="s">
        <v>59</v>
      </c>
      <c r="F28" s="59" t="s">
        <v>58</v>
      </c>
      <c r="G28" s="59" t="s">
        <v>60</v>
      </c>
      <c r="H28" s="59" t="s">
        <v>24</v>
      </c>
      <c r="I28" s="59" t="s">
        <v>116</v>
      </c>
      <c r="J28" s="59" t="s">
        <v>116</v>
      </c>
      <c r="K28" s="59" t="s">
        <v>117</v>
      </c>
      <c r="L28" s="61" t="s">
        <v>73</v>
      </c>
    </row>
    <row r="29" spans="1:12">
      <c r="A29" s="79" t="s">
        <v>56</v>
      </c>
      <c r="B29" s="79" t="s">
        <v>57</v>
      </c>
      <c r="C29" s="59" t="b">
        <v>1</v>
      </c>
      <c r="D29" s="59" t="s">
        <v>58</v>
      </c>
      <c r="E29" s="59" t="s">
        <v>59</v>
      </c>
      <c r="F29" s="59" t="s">
        <v>58</v>
      </c>
      <c r="G29" s="59" t="s">
        <v>60</v>
      </c>
      <c r="H29" s="59" t="s">
        <v>24</v>
      </c>
      <c r="I29" s="59" t="s">
        <v>118</v>
      </c>
      <c r="J29" s="59" t="s">
        <v>118</v>
      </c>
      <c r="K29" s="59" t="s">
        <v>119</v>
      </c>
      <c r="L29" s="61" t="s">
        <v>73</v>
      </c>
    </row>
    <row r="30" spans="1:12">
      <c r="A30" s="79" t="s">
        <v>56</v>
      </c>
      <c r="B30" s="79" t="s">
        <v>57</v>
      </c>
      <c r="C30" s="59" t="b">
        <v>1</v>
      </c>
      <c r="D30" s="59" t="s">
        <v>58</v>
      </c>
      <c r="E30" s="59" t="s">
        <v>59</v>
      </c>
      <c r="F30" s="59" t="s">
        <v>58</v>
      </c>
      <c r="G30" s="59" t="s">
        <v>60</v>
      </c>
      <c r="H30" s="59" t="s">
        <v>27</v>
      </c>
      <c r="I30" s="59" t="s">
        <v>118</v>
      </c>
      <c r="J30" s="59" t="s">
        <v>120</v>
      </c>
      <c r="K30" s="59" t="s">
        <v>121</v>
      </c>
      <c r="L30" s="63" t="s">
        <v>66</v>
      </c>
    </row>
    <row r="31" spans="1:12">
      <c r="A31" s="79" t="s">
        <v>56</v>
      </c>
      <c r="B31" s="79" t="s">
        <v>57</v>
      </c>
      <c r="C31" s="59" t="b">
        <v>1</v>
      </c>
      <c r="D31" s="59" t="s">
        <v>58</v>
      </c>
      <c r="E31" s="59" t="s">
        <v>59</v>
      </c>
      <c r="F31" s="59" t="s">
        <v>58</v>
      </c>
      <c r="G31" s="59" t="s">
        <v>60</v>
      </c>
      <c r="H31" s="59" t="s">
        <v>27</v>
      </c>
      <c r="I31" s="59" t="s">
        <v>118</v>
      </c>
      <c r="J31" s="59" t="s">
        <v>122</v>
      </c>
      <c r="K31" s="59" t="s">
        <v>123</v>
      </c>
      <c r="L31" s="63" t="s">
        <v>66</v>
      </c>
    </row>
    <row r="32" spans="1:12">
      <c r="A32" s="79" t="s">
        <v>56</v>
      </c>
      <c r="B32" s="79" t="s">
        <v>57</v>
      </c>
      <c r="C32" s="59" t="b">
        <v>1</v>
      </c>
      <c r="D32" s="59" t="s">
        <v>58</v>
      </c>
      <c r="E32" s="59" t="s">
        <v>59</v>
      </c>
      <c r="F32" s="59" t="s">
        <v>58</v>
      </c>
      <c r="G32" s="59" t="s">
        <v>60</v>
      </c>
      <c r="H32" s="59" t="s">
        <v>27</v>
      </c>
      <c r="I32" s="59" t="s">
        <v>118</v>
      </c>
      <c r="J32" s="59" t="s">
        <v>124</v>
      </c>
      <c r="K32" s="59" t="s">
        <v>125</v>
      </c>
      <c r="L32" s="63" t="s">
        <v>66</v>
      </c>
    </row>
    <row r="33" spans="1:12">
      <c r="A33" s="79" t="s">
        <v>56</v>
      </c>
      <c r="B33" s="79" t="s">
        <v>57</v>
      </c>
      <c r="C33" s="59" t="b">
        <v>1</v>
      </c>
      <c r="D33" s="59" t="s">
        <v>58</v>
      </c>
      <c r="E33" s="59" t="s">
        <v>59</v>
      </c>
      <c r="F33" s="59" t="s">
        <v>58</v>
      </c>
      <c r="G33" s="59" t="s">
        <v>60</v>
      </c>
      <c r="H33" s="59" t="s">
        <v>27</v>
      </c>
      <c r="I33" s="59" t="s">
        <v>118</v>
      </c>
      <c r="J33" s="59" t="s">
        <v>126</v>
      </c>
      <c r="K33" s="59" t="s">
        <v>127</v>
      </c>
      <c r="L33" s="63" t="s">
        <v>66</v>
      </c>
    </row>
    <row r="34" spans="1:12">
      <c r="A34" s="79" t="s">
        <v>56</v>
      </c>
      <c r="B34" s="79" t="s">
        <v>57</v>
      </c>
      <c r="C34" s="59" t="b">
        <v>1</v>
      </c>
      <c r="D34" s="59" t="s">
        <v>58</v>
      </c>
      <c r="E34" s="59" t="s">
        <v>59</v>
      </c>
      <c r="F34" s="59" t="s">
        <v>58</v>
      </c>
      <c r="G34" s="59" t="s">
        <v>60</v>
      </c>
      <c r="H34" s="59" t="s">
        <v>27</v>
      </c>
      <c r="I34" s="59" t="s">
        <v>118</v>
      </c>
      <c r="J34" s="59" t="s">
        <v>128</v>
      </c>
      <c r="K34" s="59" t="s">
        <v>129</v>
      </c>
      <c r="L34" s="63" t="s">
        <v>66</v>
      </c>
    </row>
    <row r="35" spans="1:12">
      <c r="A35" s="79" t="s">
        <v>56</v>
      </c>
      <c r="B35" s="79" t="s">
        <v>57</v>
      </c>
      <c r="C35" s="59" t="b">
        <v>1</v>
      </c>
      <c r="D35" s="59" t="s">
        <v>58</v>
      </c>
      <c r="E35" s="59" t="s">
        <v>59</v>
      </c>
      <c r="F35" s="59" t="s">
        <v>58</v>
      </c>
      <c r="G35" s="59" t="s">
        <v>60</v>
      </c>
      <c r="H35" s="59" t="s">
        <v>27</v>
      </c>
      <c r="I35" s="59" t="s">
        <v>118</v>
      </c>
      <c r="J35" s="59" t="s">
        <v>130</v>
      </c>
      <c r="K35" s="59" t="s">
        <v>131</v>
      </c>
      <c r="L35" s="63" t="s">
        <v>66</v>
      </c>
    </row>
    <row r="36" spans="1:12">
      <c r="A36" s="79" t="s">
        <v>56</v>
      </c>
      <c r="B36" s="79" t="s">
        <v>57</v>
      </c>
      <c r="C36" s="59" t="b">
        <v>1</v>
      </c>
      <c r="D36" s="59" t="s">
        <v>58</v>
      </c>
      <c r="E36" s="59" t="s">
        <v>59</v>
      </c>
      <c r="F36" s="59" t="s">
        <v>58</v>
      </c>
      <c r="G36" s="59" t="s">
        <v>60</v>
      </c>
      <c r="H36" s="59" t="s">
        <v>27</v>
      </c>
      <c r="I36" s="59" t="s">
        <v>118</v>
      </c>
      <c r="J36" s="59" t="s">
        <v>132</v>
      </c>
      <c r="K36" s="59" t="s">
        <v>133</v>
      </c>
      <c r="L36" s="63" t="s">
        <v>66</v>
      </c>
    </row>
    <row r="37" spans="1:12">
      <c r="A37" s="79" t="s">
        <v>56</v>
      </c>
      <c r="B37" s="79" t="s">
        <v>57</v>
      </c>
      <c r="C37" s="59" t="b">
        <v>1</v>
      </c>
      <c r="D37" s="59" t="s">
        <v>58</v>
      </c>
      <c r="E37" s="59" t="s">
        <v>59</v>
      </c>
      <c r="F37" s="59" t="s">
        <v>58</v>
      </c>
      <c r="G37" s="59" t="s">
        <v>60</v>
      </c>
      <c r="H37" s="59" t="s">
        <v>27</v>
      </c>
      <c r="I37" s="59" t="s">
        <v>118</v>
      </c>
      <c r="J37" s="59" t="s">
        <v>134</v>
      </c>
      <c r="K37" s="59" t="s">
        <v>135</v>
      </c>
      <c r="L37" s="63" t="s">
        <v>66</v>
      </c>
    </row>
    <row r="38" spans="1:12">
      <c r="A38" s="79" t="s">
        <v>56</v>
      </c>
      <c r="B38" s="79" t="s">
        <v>57</v>
      </c>
      <c r="C38" s="59" t="b">
        <v>1</v>
      </c>
      <c r="D38" s="59" t="s">
        <v>58</v>
      </c>
      <c r="E38" s="59" t="s">
        <v>59</v>
      </c>
      <c r="F38" s="59" t="s">
        <v>58</v>
      </c>
      <c r="G38" s="59" t="s">
        <v>60</v>
      </c>
      <c r="H38" s="59" t="s">
        <v>30</v>
      </c>
      <c r="I38" s="59" t="s">
        <v>118</v>
      </c>
      <c r="J38" s="59" t="s">
        <v>136</v>
      </c>
      <c r="K38" s="59" t="s">
        <v>137</v>
      </c>
      <c r="L38" s="61" t="s">
        <v>73</v>
      </c>
    </row>
    <row r="39" spans="1:12">
      <c r="A39" s="79" t="s">
        <v>56</v>
      </c>
      <c r="B39" s="79" t="s">
        <v>57</v>
      </c>
      <c r="C39" s="59" t="b">
        <v>1</v>
      </c>
      <c r="D39" s="59" t="s">
        <v>58</v>
      </c>
      <c r="E39" s="59" t="s">
        <v>59</v>
      </c>
      <c r="F39" s="59" t="s">
        <v>58</v>
      </c>
      <c r="G39" s="59" t="s">
        <v>60</v>
      </c>
      <c r="H39" s="59" t="s">
        <v>24</v>
      </c>
      <c r="I39" s="59" t="s">
        <v>138</v>
      </c>
      <c r="J39" s="59" t="s">
        <v>138</v>
      </c>
      <c r="K39" s="59" t="s">
        <v>139</v>
      </c>
      <c r="L39" s="61" t="s">
        <v>73</v>
      </c>
    </row>
    <row r="40" spans="1:12">
      <c r="A40" s="79" t="s">
        <v>56</v>
      </c>
      <c r="B40" s="79" t="s">
        <v>57</v>
      </c>
      <c r="C40" s="59" t="b">
        <v>1</v>
      </c>
      <c r="D40" s="59" t="s">
        <v>58</v>
      </c>
      <c r="E40" s="59" t="s">
        <v>59</v>
      </c>
      <c r="F40" s="59" t="s">
        <v>58</v>
      </c>
      <c r="G40" s="59" t="s">
        <v>60</v>
      </c>
      <c r="H40" s="59" t="s">
        <v>140</v>
      </c>
      <c r="I40" s="59" t="s">
        <v>141</v>
      </c>
      <c r="J40" s="59" t="s">
        <v>141</v>
      </c>
      <c r="K40" s="59" t="s">
        <v>142</v>
      </c>
      <c r="L40" s="61" t="s">
        <v>73</v>
      </c>
    </row>
    <row r="41" spans="1:12">
      <c r="A41" s="79" t="s">
        <v>56</v>
      </c>
      <c r="B41" s="79" t="s">
        <v>57</v>
      </c>
      <c r="C41" s="59" t="b">
        <v>1</v>
      </c>
      <c r="D41" s="59" t="s">
        <v>58</v>
      </c>
      <c r="E41" s="59" t="s">
        <v>59</v>
      </c>
      <c r="F41" s="59" t="s">
        <v>58</v>
      </c>
      <c r="G41" s="59" t="s">
        <v>60</v>
      </c>
      <c r="H41" s="59" t="s">
        <v>140</v>
      </c>
      <c r="I41" s="59" t="s">
        <v>143</v>
      </c>
      <c r="J41" s="59" t="s">
        <v>143</v>
      </c>
      <c r="K41" s="59" t="s">
        <v>144</v>
      </c>
      <c r="L41" s="61" t="s">
        <v>73</v>
      </c>
    </row>
  </sheetData>
  <dataValidations count="2">
    <dataValidation type="list" allowBlank="1" showInputMessage="1" showErrorMessage="1" sqref="L3:L5 L30:L37 L10 L12:L14" xr:uid="{00000000-0002-0000-0100-000000000000}">
      <formula1>tipo_sumaasegurada</formula1>
    </dataValidation>
    <dataValidation type="list" allowBlank="1" showInputMessage="1" showErrorMessage="1" sqref="L2 L15:L29 L6:L9 L11" xr:uid="{00000000-0002-0000-0100-000001000000}">
      <formula1>medida_prestación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1"/>
  <sheetViews>
    <sheetView tabSelected="1" topLeftCell="I1" zoomScale="110" zoomScaleNormal="110" workbookViewId="0">
      <selection activeCell="J1" sqref="J1"/>
    </sheetView>
  </sheetViews>
  <sheetFormatPr defaultColWidth="8.7109375" defaultRowHeight="21"/>
  <cols>
    <col min="1" max="1" width="8.5703125" style="79" customWidth="1"/>
    <col min="2" max="2" width="11.28515625" style="79" customWidth="1"/>
    <col min="3" max="3" width="14.28515625" style="49" customWidth="1"/>
    <col min="4" max="4" width="15.7109375" style="49" customWidth="1"/>
    <col min="5" max="5" width="11.7109375" style="49" customWidth="1"/>
    <col min="6" max="6" width="16.42578125" style="49" customWidth="1"/>
    <col min="7" max="7" width="14.140625" style="49" customWidth="1"/>
    <col min="8" max="8" width="18.140625" style="49" customWidth="1"/>
    <col min="9" max="9" width="58" style="49" customWidth="1"/>
    <col min="10" max="10" width="57.85546875" style="49" customWidth="1"/>
    <col min="11" max="11" width="10.85546875" style="49" customWidth="1"/>
    <col min="12" max="12" width="11.5703125" style="49" customWidth="1"/>
    <col min="13" max="13" width="13" style="49" customWidth="1"/>
    <col min="14" max="16384" width="8.7109375" style="49"/>
  </cols>
  <sheetData>
    <row r="1" spans="1:13" s="50" customFormat="1" ht="38.1" customHeight="1">
      <c r="A1" s="57" t="s">
        <v>45</v>
      </c>
      <c r="B1" s="57" t="s">
        <v>46</v>
      </c>
      <c r="C1" s="57" t="s">
        <v>47</v>
      </c>
      <c r="D1" s="57" t="s">
        <v>48</v>
      </c>
      <c r="E1" s="57" t="s">
        <v>49</v>
      </c>
      <c r="F1" s="57" t="s">
        <v>50</v>
      </c>
      <c r="G1" s="57" t="s">
        <v>51</v>
      </c>
      <c r="H1" s="57" t="s">
        <v>52</v>
      </c>
      <c r="I1" s="57" t="s">
        <v>53</v>
      </c>
      <c r="J1" s="57" t="s">
        <v>54</v>
      </c>
      <c r="K1" s="57" t="s">
        <v>55</v>
      </c>
      <c r="L1" s="57" t="s">
        <v>145</v>
      </c>
      <c r="M1" s="57" t="s">
        <v>146</v>
      </c>
    </row>
    <row r="2" spans="1:13">
      <c r="A2" s="79" t="s">
        <v>56</v>
      </c>
      <c r="B2" s="79" t="s">
        <v>57</v>
      </c>
      <c r="C2" s="59" t="b">
        <v>1</v>
      </c>
      <c r="D2" s="59" t="s">
        <v>58</v>
      </c>
      <c r="E2" s="59" t="s">
        <v>59</v>
      </c>
      <c r="F2" s="59" t="s">
        <v>58</v>
      </c>
      <c r="G2" s="59" t="s">
        <v>60</v>
      </c>
      <c r="H2" s="64" t="s">
        <v>24</v>
      </c>
      <c r="I2" s="59" t="s">
        <v>61</v>
      </c>
      <c r="J2" s="59" t="s">
        <v>61</v>
      </c>
      <c r="K2" s="59" t="s">
        <v>62</v>
      </c>
      <c r="L2" s="59" t="s">
        <v>147</v>
      </c>
      <c r="M2" s="59" t="s">
        <v>115</v>
      </c>
    </row>
    <row r="3" spans="1:13">
      <c r="A3" s="79" t="s">
        <v>56</v>
      </c>
      <c r="B3" s="79" t="s">
        <v>57</v>
      </c>
      <c r="C3" s="59" t="b">
        <v>1</v>
      </c>
      <c r="D3" s="59" t="s">
        <v>58</v>
      </c>
      <c r="E3" s="59" t="s">
        <v>59</v>
      </c>
      <c r="F3" s="59" t="s">
        <v>58</v>
      </c>
      <c r="G3" s="59" t="s">
        <v>60</v>
      </c>
      <c r="H3" s="59" t="s">
        <v>27</v>
      </c>
      <c r="I3" s="59" t="s">
        <v>61</v>
      </c>
      <c r="J3" s="59" t="s">
        <v>64</v>
      </c>
      <c r="K3" s="59" t="s">
        <v>65</v>
      </c>
      <c r="L3" s="59" t="s">
        <v>62</v>
      </c>
      <c r="M3" s="59" t="s">
        <v>62</v>
      </c>
    </row>
    <row r="4" spans="1:13">
      <c r="A4" s="79" t="s">
        <v>56</v>
      </c>
      <c r="B4" s="79" t="s">
        <v>57</v>
      </c>
      <c r="C4" s="59" t="b">
        <v>1</v>
      </c>
      <c r="D4" s="59" t="s">
        <v>58</v>
      </c>
      <c r="E4" s="59" t="s">
        <v>59</v>
      </c>
      <c r="F4" s="59" t="s">
        <v>58</v>
      </c>
      <c r="G4" s="59" t="s">
        <v>60</v>
      </c>
      <c r="H4" s="59" t="s">
        <v>27</v>
      </c>
      <c r="I4" s="59" t="s">
        <v>61</v>
      </c>
      <c r="J4" s="59" t="s">
        <v>67</v>
      </c>
      <c r="K4" s="59" t="s">
        <v>68</v>
      </c>
      <c r="L4" s="59" t="s">
        <v>62</v>
      </c>
      <c r="M4" s="59" t="s">
        <v>62</v>
      </c>
    </row>
    <row r="5" spans="1:13">
      <c r="A5" s="79" t="s">
        <v>56</v>
      </c>
      <c r="B5" s="79" t="s">
        <v>57</v>
      </c>
      <c r="C5" s="59" t="b">
        <v>1</v>
      </c>
      <c r="D5" s="59" t="s">
        <v>58</v>
      </c>
      <c r="E5" s="59" t="s">
        <v>59</v>
      </c>
      <c r="F5" s="59" t="s">
        <v>58</v>
      </c>
      <c r="G5" s="59" t="s">
        <v>60</v>
      </c>
      <c r="H5" s="59" t="s">
        <v>27</v>
      </c>
      <c r="I5" s="59" t="s">
        <v>61</v>
      </c>
      <c r="J5" s="59" t="s">
        <v>69</v>
      </c>
      <c r="K5" s="59" t="s">
        <v>70</v>
      </c>
      <c r="L5" s="59" t="s">
        <v>62</v>
      </c>
      <c r="M5" s="59" t="s">
        <v>62</v>
      </c>
    </row>
    <row r="6" spans="1:13">
      <c r="A6" s="79" t="s">
        <v>56</v>
      </c>
      <c r="B6" s="79" t="s">
        <v>57</v>
      </c>
      <c r="C6" s="59" t="b">
        <v>1</v>
      </c>
      <c r="D6" s="59" t="s">
        <v>58</v>
      </c>
      <c r="E6" s="59" t="s">
        <v>59</v>
      </c>
      <c r="F6" s="59" t="s">
        <v>58</v>
      </c>
      <c r="G6" s="59" t="s">
        <v>60</v>
      </c>
      <c r="H6" s="59" t="s">
        <v>30</v>
      </c>
      <c r="I6" s="59" t="s">
        <v>61</v>
      </c>
      <c r="J6" s="59" t="s">
        <v>71</v>
      </c>
      <c r="K6" s="59" t="s">
        <v>72</v>
      </c>
      <c r="L6" s="59" t="s">
        <v>62</v>
      </c>
      <c r="M6" s="59" t="s">
        <v>62</v>
      </c>
    </row>
    <row r="7" spans="1:13">
      <c r="A7" s="79" t="s">
        <v>56</v>
      </c>
      <c r="B7" s="79" t="s">
        <v>57</v>
      </c>
      <c r="C7" s="59" t="b">
        <v>1</v>
      </c>
      <c r="D7" s="59" t="s">
        <v>58</v>
      </c>
      <c r="E7" s="59" t="s">
        <v>59</v>
      </c>
      <c r="F7" s="59" t="s">
        <v>58</v>
      </c>
      <c r="G7" s="59" t="s">
        <v>60</v>
      </c>
      <c r="H7" s="59" t="s">
        <v>30</v>
      </c>
      <c r="I7" s="59" t="s">
        <v>61</v>
      </c>
      <c r="J7" s="59" t="s">
        <v>74</v>
      </c>
      <c r="K7" s="59" t="s">
        <v>75</v>
      </c>
      <c r="L7" s="59" t="s">
        <v>62</v>
      </c>
      <c r="M7" s="59" t="s">
        <v>62</v>
      </c>
    </row>
    <row r="8" spans="1:13">
      <c r="A8" s="79" t="s">
        <v>56</v>
      </c>
      <c r="B8" s="79" t="s">
        <v>57</v>
      </c>
      <c r="C8" s="59" t="b">
        <v>1</v>
      </c>
      <c r="D8" s="59" t="s">
        <v>58</v>
      </c>
      <c r="E8" s="59" t="s">
        <v>59</v>
      </c>
      <c r="F8" s="59" t="s">
        <v>58</v>
      </c>
      <c r="G8" s="59" t="s">
        <v>60</v>
      </c>
      <c r="H8" s="59" t="s">
        <v>30</v>
      </c>
      <c r="I8" s="59" t="s">
        <v>61</v>
      </c>
      <c r="J8" s="59" t="s">
        <v>76</v>
      </c>
      <c r="K8" s="59" t="s">
        <v>77</v>
      </c>
      <c r="L8" s="59" t="s">
        <v>62</v>
      </c>
      <c r="M8" s="59" t="s">
        <v>62</v>
      </c>
    </row>
    <row r="9" spans="1:13">
      <c r="A9" s="79" t="s">
        <v>56</v>
      </c>
      <c r="B9" s="79" t="s">
        <v>57</v>
      </c>
      <c r="C9" s="59" t="b">
        <v>1</v>
      </c>
      <c r="D9" s="59" t="s">
        <v>58</v>
      </c>
      <c r="E9" s="59" t="s">
        <v>59</v>
      </c>
      <c r="F9" s="59" t="s">
        <v>58</v>
      </c>
      <c r="G9" s="59" t="s">
        <v>60</v>
      </c>
      <c r="H9" s="59" t="s">
        <v>30</v>
      </c>
      <c r="I9" s="59" t="s">
        <v>61</v>
      </c>
      <c r="J9" s="59" t="s">
        <v>78</v>
      </c>
      <c r="K9" s="59" t="s">
        <v>79</v>
      </c>
      <c r="L9" s="59" t="s">
        <v>62</v>
      </c>
      <c r="M9" s="59" t="s">
        <v>62</v>
      </c>
    </row>
    <row r="10" spans="1:13">
      <c r="A10" s="79" t="s">
        <v>56</v>
      </c>
      <c r="B10" s="79" t="s">
        <v>57</v>
      </c>
      <c r="C10" s="59" t="b">
        <v>1</v>
      </c>
      <c r="D10" s="59" t="s">
        <v>58</v>
      </c>
      <c r="E10" s="59" t="s">
        <v>59</v>
      </c>
      <c r="F10" s="59" t="s">
        <v>58</v>
      </c>
      <c r="G10" s="59" t="s">
        <v>60</v>
      </c>
      <c r="H10" s="59" t="s">
        <v>27</v>
      </c>
      <c r="I10" s="59" t="s">
        <v>61</v>
      </c>
      <c r="J10" s="59" t="s">
        <v>80</v>
      </c>
      <c r="K10" s="59" t="s">
        <v>81</v>
      </c>
      <c r="L10" s="59" t="s">
        <v>62</v>
      </c>
      <c r="M10" s="59" t="s">
        <v>62</v>
      </c>
    </row>
    <row r="11" spans="1:13">
      <c r="A11" s="79" t="s">
        <v>56</v>
      </c>
      <c r="B11" s="79" t="s">
        <v>57</v>
      </c>
      <c r="C11" s="59" t="b">
        <v>1</v>
      </c>
      <c r="D11" s="59" t="s">
        <v>58</v>
      </c>
      <c r="E11" s="59" t="s">
        <v>59</v>
      </c>
      <c r="F11" s="59" t="s">
        <v>58</v>
      </c>
      <c r="G11" s="59" t="s">
        <v>60</v>
      </c>
      <c r="H11" s="64" t="s">
        <v>24</v>
      </c>
      <c r="I11" s="59" t="s">
        <v>82</v>
      </c>
      <c r="J11" s="59" t="s">
        <v>82</v>
      </c>
      <c r="K11" s="59" t="s">
        <v>83</v>
      </c>
      <c r="L11" s="59" t="s">
        <v>148</v>
      </c>
      <c r="M11" s="59" t="s">
        <v>148</v>
      </c>
    </row>
    <row r="12" spans="1:13">
      <c r="A12" s="79" t="s">
        <v>56</v>
      </c>
      <c r="B12" s="79" t="s">
        <v>57</v>
      </c>
      <c r="C12" s="59" t="b">
        <v>1</v>
      </c>
      <c r="D12" s="59" t="s">
        <v>58</v>
      </c>
      <c r="E12" s="59" t="s">
        <v>59</v>
      </c>
      <c r="F12" s="59" t="s">
        <v>58</v>
      </c>
      <c r="G12" s="59" t="s">
        <v>60</v>
      </c>
      <c r="H12" s="59" t="s">
        <v>27</v>
      </c>
      <c r="I12" s="59" t="s">
        <v>82</v>
      </c>
      <c r="J12" s="59" t="s">
        <v>84</v>
      </c>
      <c r="K12" s="59" t="s">
        <v>85</v>
      </c>
      <c r="L12" s="59" t="s">
        <v>83</v>
      </c>
      <c r="M12" s="59" t="s">
        <v>83</v>
      </c>
    </row>
    <row r="13" spans="1:13">
      <c r="A13" s="79" t="s">
        <v>56</v>
      </c>
      <c r="B13" s="79" t="s">
        <v>57</v>
      </c>
      <c r="C13" s="59" t="b">
        <v>1</v>
      </c>
      <c r="D13" s="59" t="s">
        <v>58</v>
      </c>
      <c r="E13" s="59" t="s">
        <v>59</v>
      </c>
      <c r="F13" s="59" t="s">
        <v>58</v>
      </c>
      <c r="G13" s="59" t="s">
        <v>60</v>
      </c>
      <c r="H13" s="59" t="s">
        <v>27</v>
      </c>
      <c r="I13" s="59" t="s">
        <v>82</v>
      </c>
      <c r="J13" s="59" t="s">
        <v>86</v>
      </c>
      <c r="K13" s="59" t="s">
        <v>87</v>
      </c>
      <c r="L13" s="59" t="s">
        <v>83</v>
      </c>
      <c r="M13" s="59" t="s">
        <v>83</v>
      </c>
    </row>
    <row r="14" spans="1:13">
      <c r="A14" s="79" t="s">
        <v>56</v>
      </c>
      <c r="B14" s="79" t="s">
        <v>57</v>
      </c>
      <c r="C14" s="59" t="b">
        <v>1</v>
      </c>
      <c r="D14" s="59" t="s">
        <v>58</v>
      </c>
      <c r="E14" s="59" t="s">
        <v>59</v>
      </c>
      <c r="F14" s="59" t="s">
        <v>58</v>
      </c>
      <c r="G14" s="59" t="s">
        <v>60</v>
      </c>
      <c r="H14" s="59" t="s">
        <v>27</v>
      </c>
      <c r="I14" s="59" t="s">
        <v>82</v>
      </c>
      <c r="J14" s="59" t="s">
        <v>88</v>
      </c>
      <c r="K14" s="59" t="s">
        <v>89</v>
      </c>
      <c r="L14" s="59" t="s">
        <v>83</v>
      </c>
      <c r="M14" s="59" t="s">
        <v>83</v>
      </c>
    </row>
    <row r="15" spans="1:13">
      <c r="A15" s="79" t="s">
        <v>56</v>
      </c>
      <c r="B15" s="79" t="s">
        <v>57</v>
      </c>
      <c r="C15" s="59" t="b">
        <v>1</v>
      </c>
      <c r="D15" s="59" t="s">
        <v>58</v>
      </c>
      <c r="E15" s="59" t="s">
        <v>59</v>
      </c>
      <c r="F15" s="59" t="s">
        <v>58</v>
      </c>
      <c r="G15" s="59" t="s">
        <v>60</v>
      </c>
      <c r="H15" s="59" t="s">
        <v>30</v>
      </c>
      <c r="I15" s="59" t="s">
        <v>82</v>
      </c>
      <c r="J15" s="59" t="s">
        <v>90</v>
      </c>
      <c r="K15" s="59" t="s">
        <v>91</v>
      </c>
      <c r="L15" s="59" t="s">
        <v>83</v>
      </c>
      <c r="M15" s="59" t="s">
        <v>83</v>
      </c>
    </row>
    <row r="16" spans="1:13">
      <c r="A16" s="79" t="s">
        <v>56</v>
      </c>
      <c r="B16" s="79" t="s">
        <v>57</v>
      </c>
      <c r="C16" s="59" t="b">
        <v>1</v>
      </c>
      <c r="D16" s="59" t="s">
        <v>58</v>
      </c>
      <c r="E16" s="59" t="s">
        <v>59</v>
      </c>
      <c r="F16" s="59" t="s">
        <v>58</v>
      </c>
      <c r="G16" s="59" t="s">
        <v>60</v>
      </c>
      <c r="H16" s="59" t="s">
        <v>30</v>
      </c>
      <c r="I16" s="59" t="s">
        <v>82</v>
      </c>
      <c r="J16" s="59" t="s">
        <v>92</v>
      </c>
      <c r="K16" s="59" t="s">
        <v>93</v>
      </c>
      <c r="L16" s="59" t="s">
        <v>83</v>
      </c>
      <c r="M16" s="59" t="s">
        <v>83</v>
      </c>
    </row>
    <row r="17" spans="1:13">
      <c r="A17" s="79" t="s">
        <v>56</v>
      </c>
      <c r="B17" s="79" t="s">
        <v>57</v>
      </c>
      <c r="C17" s="59" t="b">
        <v>1</v>
      </c>
      <c r="D17" s="59" t="s">
        <v>58</v>
      </c>
      <c r="E17" s="59" t="s">
        <v>59</v>
      </c>
      <c r="F17" s="59" t="s">
        <v>58</v>
      </c>
      <c r="G17" s="59" t="s">
        <v>60</v>
      </c>
      <c r="H17" s="64" t="s">
        <v>24</v>
      </c>
      <c r="I17" s="59" t="s">
        <v>94</v>
      </c>
      <c r="J17" s="59" t="s">
        <v>94</v>
      </c>
      <c r="K17" s="59" t="s">
        <v>95</v>
      </c>
      <c r="L17" s="59" t="s">
        <v>147</v>
      </c>
      <c r="M17" s="59" t="s">
        <v>147</v>
      </c>
    </row>
    <row r="18" spans="1:13">
      <c r="A18" s="79" t="s">
        <v>56</v>
      </c>
      <c r="B18" s="79" t="s">
        <v>57</v>
      </c>
      <c r="C18" s="59" t="b">
        <v>1</v>
      </c>
      <c r="D18" s="59" t="s">
        <v>58</v>
      </c>
      <c r="E18" s="59" t="s">
        <v>59</v>
      </c>
      <c r="F18" s="59" t="s">
        <v>58</v>
      </c>
      <c r="G18" s="59" t="s">
        <v>60</v>
      </c>
      <c r="H18" s="64" t="s">
        <v>24</v>
      </c>
      <c r="I18" s="59" t="s">
        <v>96</v>
      </c>
      <c r="J18" s="59" t="s">
        <v>96</v>
      </c>
      <c r="K18" s="59" t="s">
        <v>97</v>
      </c>
      <c r="L18" s="59" t="s">
        <v>83</v>
      </c>
      <c r="M18" s="59" t="s">
        <v>147</v>
      </c>
    </row>
    <row r="19" spans="1:13">
      <c r="A19" s="79" t="s">
        <v>56</v>
      </c>
      <c r="B19" s="79" t="s">
        <v>57</v>
      </c>
      <c r="C19" s="59" t="b">
        <v>1</v>
      </c>
      <c r="D19" s="59" t="s">
        <v>58</v>
      </c>
      <c r="E19" s="59" t="s">
        <v>59</v>
      </c>
      <c r="F19" s="59" t="s">
        <v>58</v>
      </c>
      <c r="G19" s="59" t="s">
        <v>60</v>
      </c>
      <c r="H19" s="64" t="s">
        <v>24</v>
      </c>
      <c r="I19" s="59" t="s">
        <v>98</v>
      </c>
      <c r="J19" s="59" t="s">
        <v>98</v>
      </c>
      <c r="K19" s="59" t="s">
        <v>99</v>
      </c>
      <c r="L19" s="59" t="s">
        <v>83</v>
      </c>
      <c r="M19" s="59" t="s">
        <v>147</v>
      </c>
    </row>
    <row r="20" spans="1:13">
      <c r="A20" s="79" t="s">
        <v>56</v>
      </c>
      <c r="B20" s="79" t="s">
        <v>57</v>
      </c>
      <c r="C20" s="59" t="b">
        <v>1</v>
      </c>
      <c r="D20" s="59" t="s">
        <v>58</v>
      </c>
      <c r="E20" s="59" t="s">
        <v>59</v>
      </c>
      <c r="F20" s="59" t="s">
        <v>58</v>
      </c>
      <c r="G20" s="59" t="s">
        <v>60</v>
      </c>
      <c r="H20" s="64" t="s">
        <v>24</v>
      </c>
      <c r="I20" s="59" t="s">
        <v>100</v>
      </c>
      <c r="J20" s="59" t="s">
        <v>100</v>
      </c>
      <c r="K20" s="59" t="s">
        <v>101</v>
      </c>
      <c r="L20" s="59" t="s">
        <v>99</v>
      </c>
      <c r="M20" s="59" t="s">
        <v>99</v>
      </c>
    </row>
    <row r="21" spans="1:13">
      <c r="A21" s="79" t="s">
        <v>56</v>
      </c>
      <c r="B21" s="79" t="s">
        <v>57</v>
      </c>
      <c r="C21" s="59" t="b">
        <v>1</v>
      </c>
      <c r="D21" s="59" t="s">
        <v>58</v>
      </c>
      <c r="E21" s="59" t="s">
        <v>59</v>
      </c>
      <c r="F21" s="59" t="s">
        <v>58</v>
      </c>
      <c r="G21" s="59" t="s">
        <v>60</v>
      </c>
      <c r="H21" s="59" t="s">
        <v>30</v>
      </c>
      <c r="I21" s="59" t="s">
        <v>100</v>
      </c>
      <c r="J21" s="59" t="s">
        <v>102</v>
      </c>
      <c r="K21" s="59" t="s">
        <v>103</v>
      </c>
      <c r="L21" s="59" t="s">
        <v>101</v>
      </c>
      <c r="M21" s="59" t="s">
        <v>101</v>
      </c>
    </row>
    <row r="22" spans="1:13">
      <c r="A22" s="79" t="s">
        <v>56</v>
      </c>
      <c r="B22" s="79" t="s">
        <v>57</v>
      </c>
      <c r="C22" s="59" t="b">
        <v>1</v>
      </c>
      <c r="D22" s="59" t="s">
        <v>58</v>
      </c>
      <c r="E22" s="59" t="s">
        <v>59</v>
      </c>
      <c r="F22" s="59" t="s">
        <v>58</v>
      </c>
      <c r="G22" s="59" t="s">
        <v>60</v>
      </c>
      <c r="H22" s="64" t="s">
        <v>24</v>
      </c>
      <c r="I22" s="59" t="s">
        <v>104</v>
      </c>
      <c r="J22" s="59" t="s">
        <v>104</v>
      </c>
      <c r="K22" s="59" t="s">
        <v>105</v>
      </c>
      <c r="L22" s="59" t="s">
        <v>99</v>
      </c>
      <c r="M22" s="59" t="s">
        <v>99</v>
      </c>
    </row>
    <row r="23" spans="1:13">
      <c r="A23" s="79" t="s">
        <v>56</v>
      </c>
      <c r="B23" s="79" t="s">
        <v>57</v>
      </c>
      <c r="C23" s="59" t="b">
        <v>1</v>
      </c>
      <c r="D23" s="59" t="s">
        <v>58</v>
      </c>
      <c r="E23" s="59" t="s">
        <v>59</v>
      </c>
      <c r="F23" s="59" t="s">
        <v>58</v>
      </c>
      <c r="G23" s="59" t="s">
        <v>60</v>
      </c>
      <c r="H23" s="64" t="s">
        <v>24</v>
      </c>
      <c r="I23" s="59" t="s">
        <v>106</v>
      </c>
      <c r="J23" s="59" t="s">
        <v>106</v>
      </c>
      <c r="K23" s="59" t="s">
        <v>107</v>
      </c>
      <c r="L23" s="59" t="s">
        <v>147</v>
      </c>
      <c r="M23" s="59" t="s">
        <v>147</v>
      </c>
    </row>
    <row r="24" spans="1:13">
      <c r="A24" s="79" t="s">
        <v>56</v>
      </c>
      <c r="B24" s="79" t="s">
        <v>57</v>
      </c>
      <c r="C24" s="59" t="b">
        <v>1</v>
      </c>
      <c r="D24" s="59" t="s">
        <v>58</v>
      </c>
      <c r="E24" s="59" t="s">
        <v>59</v>
      </c>
      <c r="F24" s="59" t="s">
        <v>58</v>
      </c>
      <c r="G24" s="59" t="s">
        <v>60</v>
      </c>
      <c r="H24" s="64" t="s">
        <v>24</v>
      </c>
      <c r="I24" s="59" t="s">
        <v>108</v>
      </c>
      <c r="J24" s="59" t="s">
        <v>108</v>
      </c>
      <c r="K24" s="59" t="s">
        <v>109</v>
      </c>
      <c r="L24" s="59" t="s">
        <v>147</v>
      </c>
      <c r="M24" s="59" t="s">
        <v>147</v>
      </c>
    </row>
    <row r="25" spans="1:13">
      <c r="A25" s="79" t="s">
        <v>56</v>
      </c>
      <c r="B25" s="79" t="s">
        <v>57</v>
      </c>
      <c r="C25" s="59" t="b">
        <v>1</v>
      </c>
      <c r="D25" s="59" t="s">
        <v>58</v>
      </c>
      <c r="E25" s="59" t="s">
        <v>59</v>
      </c>
      <c r="F25" s="59" t="s">
        <v>58</v>
      </c>
      <c r="G25" s="59" t="s">
        <v>60</v>
      </c>
      <c r="H25" s="64" t="s">
        <v>24</v>
      </c>
      <c r="I25" s="59" t="s">
        <v>110</v>
      </c>
      <c r="J25" s="59" t="s">
        <v>110</v>
      </c>
      <c r="K25" s="59" t="s">
        <v>111</v>
      </c>
      <c r="L25" s="59" t="s">
        <v>147</v>
      </c>
      <c r="M25" s="59" t="s">
        <v>147</v>
      </c>
    </row>
    <row r="26" spans="1:13">
      <c r="A26" s="79" t="s">
        <v>56</v>
      </c>
      <c r="B26" s="79" t="s">
        <v>57</v>
      </c>
      <c r="C26" s="59" t="b">
        <v>1</v>
      </c>
      <c r="D26" s="59" t="s">
        <v>58</v>
      </c>
      <c r="E26" s="59" t="s">
        <v>59</v>
      </c>
      <c r="F26" s="59" t="s">
        <v>58</v>
      </c>
      <c r="G26" s="59" t="s">
        <v>60</v>
      </c>
      <c r="H26" s="64" t="s">
        <v>24</v>
      </c>
      <c r="I26" s="59" t="s">
        <v>112</v>
      </c>
      <c r="J26" s="59" t="s">
        <v>112</v>
      </c>
      <c r="K26" s="59" t="s">
        <v>113</v>
      </c>
      <c r="L26" s="59" t="s">
        <v>147</v>
      </c>
      <c r="M26" s="59" t="s">
        <v>147</v>
      </c>
    </row>
    <row r="27" spans="1:13">
      <c r="A27" s="79" t="s">
        <v>56</v>
      </c>
      <c r="B27" s="79" t="s">
        <v>57</v>
      </c>
      <c r="C27" s="59" t="b">
        <v>1</v>
      </c>
      <c r="D27" s="59" t="s">
        <v>58</v>
      </c>
      <c r="E27" s="59" t="s">
        <v>59</v>
      </c>
      <c r="F27" s="59" t="s">
        <v>58</v>
      </c>
      <c r="G27" s="59" t="s">
        <v>60</v>
      </c>
      <c r="H27" s="64" t="s">
        <v>24</v>
      </c>
      <c r="I27" s="59" t="s">
        <v>114</v>
      </c>
      <c r="J27" s="59" t="s">
        <v>114</v>
      </c>
      <c r="K27" s="59" t="s">
        <v>115</v>
      </c>
      <c r="L27" s="59" t="s">
        <v>62</v>
      </c>
      <c r="M27" s="59" t="s">
        <v>147</v>
      </c>
    </row>
    <row r="28" spans="1:13">
      <c r="A28" s="79" t="s">
        <v>56</v>
      </c>
      <c r="B28" s="79" t="s">
        <v>57</v>
      </c>
      <c r="C28" s="59" t="b">
        <v>1</v>
      </c>
      <c r="D28" s="59" t="s">
        <v>58</v>
      </c>
      <c r="E28" s="59" t="s">
        <v>59</v>
      </c>
      <c r="F28" s="59" t="s">
        <v>58</v>
      </c>
      <c r="G28" s="59" t="s">
        <v>60</v>
      </c>
      <c r="H28" s="64" t="s">
        <v>24</v>
      </c>
      <c r="I28" s="59" t="s">
        <v>116</v>
      </c>
      <c r="J28" s="59" t="s">
        <v>116</v>
      </c>
      <c r="K28" s="59" t="s">
        <v>117</v>
      </c>
      <c r="L28" s="59" t="s">
        <v>83</v>
      </c>
      <c r="M28" s="59" t="s">
        <v>147</v>
      </c>
    </row>
    <row r="29" spans="1:13">
      <c r="A29" s="79" t="s">
        <v>56</v>
      </c>
      <c r="B29" s="79" t="s">
        <v>57</v>
      </c>
      <c r="C29" s="59" t="b">
        <v>1</v>
      </c>
      <c r="D29" s="59" t="s">
        <v>58</v>
      </c>
      <c r="E29" s="59" t="s">
        <v>59</v>
      </c>
      <c r="F29" s="59" t="s">
        <v>58</v>
      </c>
      <c r="G29" s="59" t="s">
        <v>60</v>
      </c>
      <c r="H29" s="64" t="s">
        <v>24</v>
      </c>
      <c r="I29" s="59" t="s">
        <v>118</v>
      </c>
      <c r="J29" s="59" t="s">
        <v>118</v>
      </c>
      <c r="K29" s="59" t="s">
        <v>119</v>
      </c>
      <c r="L29" s="59" t="s">
        <v>147</v>
      </c>
      <c r="M29" s="59" t="s">
        <v>147</v>
      </c>
    </row>
    <row r="30" spans="1:13">
      <c r="A30" s="79" t="s">
        <v>56</v>
      </c>
      <c r="B30" s="79" t="s">
        <v>57</v>
      </c>
      <c r="C30" s="59" t="b">
        <v>1</v>
      </c>
      <c r="D30" s="59" t="s">
        <v>58</v>
      </c>
      <c r="E30" s="59" t="s">
        <v>59</v>
      </c>
      <c r="F30" s="59" t="s">
        <v>58</v>
      </c>
      <c r="G30" s="59" t="s">
        <v>60</v>
      </c>
      <c r="H30" s="59" t="s">
        <v>27</v>
      </c>
      <c r="I30" s="59" t="s">
        <v>118</v>
      </c>
      <c r="J30" s="59" t="s">
        <v>120</v>
      </c>
      <c r="K30" s="59" t="s">
        <v>121</v>
      </c>
      <c r="L30" s="59" t="s">
        <v>119</v>
      </c>
      <c r="M30" s="59" t="s">
        <v>119</v>
      </c>
    </row>
    <row r="31" spans="1:13">
      <c r="A31" s="79" t="s">
        <v>56</v>
      </c>
      <c r="B31" s="79" t="s">
        <v>57</v>
      </c>
      <c r="C31" s="59" t="b">
        <v>1</v>
      </c>
      <c r="D31" s="59" t="s">
        <v>58</v>
      </c>
      <c r="E31" s="59" t="s">
        <v>59</v>
      </c>
      <c r="F31" s="59" t="s">
        <v>58</v>
      </c>
      <c r="G31" s="59" t="s">
        <v>60</v>
      </c>
      <c r="H31" s="59" t="s">
        <v>27</v>
      </c>
      <c r="I31" s="59" t="s">
        <v>118</v>
      </c>
      <c r="J31" s="59" t="s">
        <v>122</v>
      </c>
      <c r="K31" s="59" t="s">
        <v>123</v>
      </c>
      <c r="L31" s="59" t="s">
        <v>119</v>
      </c>
      <c r="M31" s="59" t="s">
        <v>119</v>
      </c>
    </row>
    <row r="32" spans="1:13">
      <c r="A32" s="79" t="s">
        <v>56</v>
      </c>
      <c r="B32" s="79" t="s">
        <v>57</v>
      </c>
      <c r="C32" s="59" t="b">
        <v>1</v>
      </c>
      <c r="D32" s="59" t="s">
        <v>58</v>
      </c>
      <c r="E32" s="59" t="s">
        <v>59</v>
      </c>
      <c r="F32" s="59" t="s">
        <v>58</v>
      </c>
      <c r="G32" s="59" t="s">
        <v>60</v>
      </c>
      <c r="H32" s="59" t="s">
        <v>27</v>
      </c>
      <c r="I32" s="59" t="s">
        <v>118</v>
      </c>
      <c r="J32" s="59" t="s">
        <v>124</v>
      </c>
      <c r="K32" s="59" t="s">
        <v>125</v>
      </c>
      <c r="L32" s="59" t="s">
        <v>119</v>
      </c>
      <c r="M32" s="59" t="s">
        <v>119</v>
      </c>
    </row>
    <row r="33" spans="1:13">
      <c r="A33" s="79" t="s">
        <v>56</v>
      </c>
      <c r="B33" s="79" t="s">
        <v>57</v>
      </c>
      <c r="C33" s="59" t="b">
        <v>1</v>
      </c>
      <c r="D33" s="59" t="s">
        <v>58</v>
      </c>
      <c r="E33" s="59" t="s">
        <v>59</v>
      </c>
      <c r="F33" s="59" t="s">
        <v>58</v>
      </c>
      <c r="G33" s="59" t="s">
        <v>60</v>
      </c>
      <c r="H33" s="59" t="s">
        <v>27</v>
      </c>
      <c r="I33" s="59" t="s">
        <v>118</v>
      </c>
      <c r="J33" s="59" t="s">
        <v>126</v>
      </c>
      <c r="K33" s="59" t="s">
        <v>127</v>
      </c>
      <c r="L33" s="59" t="s">
        <v>119</v>
      </c>
      <c r="M33" s="59" t="s">
        <v>119</v>
      </c>
    </row>
    <row r="34" spans="1:13">
      <c r="A34" s="79" t="s">
        <v>56</v>
      </c>
      <c r="B34" s="79" t="s">
        <v>57</v>
      </c>
      <c r="C34" s="59" t="b">
        <v>1</v>
      </c>
      <c r="D34" s="59" t="s">
        <v>58</v>
      </c>
      <c r="E34" s="59" t="s">
        <v>59</v>
      </c>
      <c r="F34" s="59" t="s">
        <v>58</v>
      </c>
      <c r="G34" s="59" t="s">
        <v>60</v>
      </c>
      <c r="H34" s="59" t="s">
        <v>27</v>
      </c>
      <c r="I34" s="59" t="s">
        <v>118</v>
      </c>
      <c r="J34" s="59" t="s">
        <v>128</v>
      </c>
      <c r="K34" s="59" t="s">
        <v>129</v>
      </c>
      <c r="L34" s="59" t="s">
        <v>119</v>
      </c>
      <c r="M34" s="59" t="s">
        <v>119</v>
      </c>
    </row>
    <row r="35" spans="1:13">
      <c r="A35" s="79" t="s">
        <v>56</v>
      </c>
      <c r="B35" s="79" t="s">
        <v>57</v>
      </c>
      <c r="C35" s="59" t="b">
        <v>1</v>
      </c>
      <c r="D35" s="59" t="s">
        <v>58</v>
      </c>
      <c r="E35" s="59" t="s">
        <v>59</v>
      </c>
      <c r="F35" s="59" t="s">
        <v>58</v>
      </c>
      <c r="G35" s="59" t="s">
        <v>60</v>
      </c>
      <c r="H35" s="59" t="s">
        <v>27</v>
      </c>
      <c r="I35" s="59" t="s">
        <v>118</v>
      </c>
      <c r="J35" s="59" t="s">
        <v>130</v>
      </c>
      <c r="K35" s="59" t="s">
        <v>131</v>
      </c>
      <c r="L35" s="59" t="s">
        <v>119</v>
      </c>
      <c r="M35" s="59" t="s">
        <v>119</v>
      </c>
    </row>
    <row r="36" spans="1:13">
      <c r="A36" s="79" t="s">
        <v>56</v>
      </c>
      <c r="B36" s="79" t="s">
        <v>57</v>
      </c>
      <c r="C36" s="59" t="b">
        <v>1</v>
      </c>
      <c r="D36" s="59" t="s">
        <v>58</v>
      </c>
      <c r="E36" s="59" t="s">
        <v>59</v>
      </c>
      <c r="F36" s="59" t="s">
        <v>58</v>
      </c>
      <c r="G36" s="59" t="s">
        <v>60</v>
      </c>
      <c r="H36" s="59" t="s">
        <v>27</v>
      </c>
      <c r="I36" s="59" t="s">
        <v>118</v>
      </c>
      <c r="J36" s="59" t="s">
        <v>132</v>
      </c>
      <c r="K36" s="59" t="s">
        <v>133</v>
      </c>
      <c r="L36" s="59" t="s">
        <v>119</v>
      </c>
      <c r="M36" s="59" t="s">
        <v>119</v>
      </c>
    </row>
    <row r="37" spans="1:13">
      <c r="A37" s="79" t="s">
        <v>56</v>
      </c>
      <c r="B37" s="79" t="s">
        <v>57</v>
      </c>
      <c r="C37" s="59" t="b">
        <v>1</v>
      </c>
      <c r="D37" s="59" t="s">
        <v>58</v>
      </c>
      <c r="E37" s="59" t="s">
        <v>59</v>
      </c>
      <c r="F37" s="59" t="s">
        <v>58</v>
      </c>
      <c r="G37" s="59" t="s">
        <v>60</v>
      </c>
      <c r="H37" s="59" t="s">
        <v>27</v>
      </c>
      <c r="I37" s="59" t="s">
        <v>118</v>
      </c>
      <c r="J37" s="59" t="s">
        <v>134</v>
      </c>
      <c r="K37" s="59" t="s">
        <v>135</v>
      </c>
      <c r="L37" s="59" t="s">
        <v>119</v>
      </c>
      <c r="M37" s="59" t="s">
        <v>119</v>
      </c>
    </row>
    <row r="38" spans="1:13">
      <c r="A38" s="79" t="s">
        <v>56</v>
      </c>
      <c r="B38" s="79" t="s">
        <v>57</v>
      </c>
      <c r="C38" s="59" t="b">
        <v>1</v>
      </c>
      <c r="D38" s="59" t="s">
        <v>58</v>
      </c>
      <c r="E38" s="59" t="s">
        <v>59</v>
      </c>
      <c r="F38" s="59" t="s">
        <v>58</v>
      </c>
      <c r="G38" s="59" t="s">
        <v>60</v>
      </c>
      <c r="H38" s="59" t="s">
        <v>30</v>
      </c>
      <c r="I38" s="59" t="s">
        <v>118</v>
      </c>
      <c r="J38" s="59" t="s">
        <v>136</v>
      </c>
      <c r="K38" s="59" t="s">
        <v>137</v>
      </c>
      <c r="L38" s="59" t="s">
        <v>119</v>
      </c>
      <c r="M38" s="59" t="s">
        <v>119</v>
      </c>
    </row>
    <row r="39" spans="1:13">
      <c r="A39" s="79" t="s">
        <v>56</v>
      </c>
      <c r="B39" s="79" t="s">
        <v>57</v>
      </c>
      <c r="C39" s="59" t="b">
        <v>1</v>
      </c>
      <c r="D39" s="59" t="s">
        <v>58</v>
      </c>
      <c r="E39" s="59" t="s">
        <v>59</v>
      </c>
      <c r="F39" s="59" t="s">
        <v>58</v>
      </c>
      <c r="G39" s="59" t="s">
        <v>60</v>
      </c>
      <c r="H39" s="64" t="s">
        <v>24</v>
      </c>
      <c r="I39" s="59" t="s">
        <v>138</v>
      </c>
      <c r="J39" s="59" t="s">
        <v>138</v>
      </c>
      <c r="K39" s="59" t="s">
        <v>139</v>
      </c>
      <c r="L39" s="59" t="s">
        <v>149</v>
      </c>
      <c r="M39" s="59" t="s">
        <v>149</v>
      </c>
    </row>
    <row r="40" spans="1:13">
      <c r="A40" s="79" t="s">
        <v>56</v>
      </c>
      <c r="B40" s="79" t="s">
        <v>57</v>
      </c>
      <c r="C40" s="59" t="b">
        <v>1</v>
      </c>
      <c r="D40" s="59" t="s">
        <v>58</v>
      </c>
      <c r="E40" s="59" t="s">
        <v>59</v>
      </c>
      <c r="F40" s="59" t="s">
        <v>58</v>
      </c>
      <c r="G40" s="59" t="s">
        <v>60</v>
      </c>
      <c r="H40" s="64" t="s">
        <v>140</v>
      </c>
      <c r="I40" s="59" t="s">
        <v>141</v>
      </c>
      <c r="J40" s="59" t="s">
        <v>141</v>
      </c>
      <c r="K40" s="59" t="s">
        <v>142</v>
      </c>
      <c r="L40" s="59" t="s">
        <v>148</v>
      </c>
      <c r="M40" s="59" t="s">
        <v>148</v>
      </c>
    </row>
    <row r="41" spans="1:13">
      <c r="A41" s="79" t="s">
        <v>56</v>
      </c>
      <c r="B41" s="79" t="s">
        <v>57</v>
      </c>
      <c r="C41" s="59" t="b">
        <v>1</v>
      </c>
      <c r="D41" s="59" t="s">
        <v>58</v>
      </c>
      <c r="E41" s="59" t="s">
        <v>59</v>
      </c>
      <c r="F41" s="59" t="s">
        <v>58</v>
      </c>
      <c r="G41" s="59" t="s">
        <v>60</v>
      </c>
      <c r="H41" s="64" t="s">
        <v>140</v>
      </c>
      <c r="I41" s="59" t="s">
        <v>143</v>
      </c>
      <c r="J41" s="59" t="s">
        <v>143</v>
      </c>
      <c r="K41" s="59" t="s">
        <v>144</v>
      </c>
      <c r="L41" s="59" t="s">
        <v>148</v>
      </c>
      <c r="M41" s="59" t="s">
        <v>148</v>
      </c>
    </row>
  </sheetData>
  <dataValidations count="1">
    <dataValidation type="list" allowBlank="1" showInputMessage="1" showErrorMessage="1" sqref="L40:M40 L2:M2 L11:M11 L17:M20 L22:M29" xr:uid="{00000000-0002-0000-0200-000000000000}">
      <formula1>Obligatoria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81"/>
  <sheetViews>
    <sheetView zoomScaleNormal="100" workbookViewId="0">
      <selection activeCell="D1" sqref="D1:E1048576"/>
    </sheetView>
  </sheetViews>
  <sheetFormatPr defaultColWidth="8.7109375" defaultRowHeight="21"/>
  <cols>
    <col min="1" max="1" width="9.140625" style="80" customWidth="1"/>
    <col min="2" max="2" width="10.140625" style="80" customWidth="1"/>
    <col min="3" max="3" width="9.140625" style="49" customWidth="1"/>
    <col min="4" max="4" width="16" style="49" customWidth="1"/>
    <col min="5" max="5" width="10.42578125" style="49" customWidth="1"/>
    <col min="6" max="6" width="15.140625" style="49" customWidth="1"/>
    <col min="7" max="7" width="13.5703125" style="49" customWidth="1"/>
    <col min="8" max="8" width="9.5703125" style="49" customWidth="1"/>
    <col min="9" max="9" width="57.42578125" style="49" customWidth="1"/>
    <col min="10" max="10" width="58.140625" style="49" customWidth="1"/>
    <col min="11" max="11" width="11" style="49" customWidth="1"/>
    <col min="12" max="12" width="13.140625" style="49" customWidth="1"/>
    <col min="13" max="13" width="13.7109375" style="49" customWidth="1"/>
    <col min="14" max="14" width="16.140625" style="49" customWidth="1"/>
    <col min="15" max="15" width="12.28515625" style="49" customWidth="1"/>
    <col min="16" max="16" width="11.140625" style="49" customWidth="1"/>
    <col min="17" max="17" width="13.140625" style="49" customWidth="1"/>
    <col min="18" max="18" width="14.85546875" style="49" customWidth="1"/>
    <col min="19" max="19" width="15.5703125" style="49" customWidth="1"/>
    <col min="20" max="20" width="15.85546875" style="49" customWidth="1"/>
    <col min="21" max="21" width="26.85546875" style="49" bestFit="1" customWidth="1"/>
    <col min="22" max="22" width="14.28515625" style="49" customWidth="1"/>
    <col min="23" max="16384" width="8.7109375" style="49"/>
  </cols>
  <sheetData>
    <row r="1" spans="1:22" s="50" customFormat="1" ht="33.950000000000003" customHeight="1">
      <c r="A1" s="78" t="s">
        <v>45</v>
      </c>
      <c r="B1" s="78" t="s">
        <v>46</v>
      </c>
      <c r="C1" s="57" t="s">
        <v>47</v>
      </c>
      <c r="D1" s="57" t="s">
        <v>48</v>
      </c>
      <c r="E1" s="57" t="s">
        <v>49</v>
      </c>
      <c r="F1" s="57" t="s">
        <v>50</v>
      </c>
      <c r="G1" s="57" t="s">
        <v>51</v>
      </c>
      <c r="H1" s="57" t="s">
        <v>52</v>
      </c>
      <c r="I1" s="57" t="s">
        <v>53</v>
      </c>
      <c r="J1" s="57" t="s">
        <v>54</v>
      </c>
      <c r="K1" s="57" t="s">
        <v>55</v>
      </c>
      <c r="L1" s="57" t="s">
        <v>5</v>
      </c>
      <c r="M1" s="57" t="s">
        <v>150</v>
      </c>
      <c r="N1" s="57" t="s">
        <v>151</v>
      </c>
      <c r="O1" s="57" t="s">
        <v>152</v>
      </c>
      <c r="P1" s="57" t="s">
        <v>153</v>
      </c>
      <c r="Q1" s="57" t="s">
        <v>154</v>
      </c>
      <c r="R1" s="57" t="s">
        <v>155</v>
      </c>
      <c r="S1" s="65" t="s">
        <v>156</v>
      </c>
      <c r="T1" s="57" t="s">
        <v>157</v>
      </c>
      <c r="U1" s="57" t="s">
        <v>158</v>
      </c>
      <c r="V1" s="57" t="s">
        <v>159</v>
      </c>
    </row>
    <row r="2" spans="1:22">
      <c r="A2" s="79" t="s">
        <v>56</v>
      </c>
      <c r="B2" s="79" t="s">
        <v>57</v>
      </c>
      <c r="C2" s="59" t="b">
        <v>1</v>
      </c>
      <c r="D2" s="59" t="s">
        <v>58</v>
      </c>
      <c r="E2" s="59" t="s">
        <v>59</v>
      </c>
      <c r="F2" s="59" t="s">
        <v>58</v>
      </c>
      <c r="G2" s="59" t="s">
        <v>60</v>
      </c>
      <c r="H2" s="59" t="s">
        <v>24</v>
      </c>
      <c r="I2" s="59" t="s">
        <v>61</v>
      </c>
      <c r="J2" s="59" t="s">
        <v>61</v>
      </c>
      <c r="K2" s="59" t="s">
        <v>62</v>
      </c>
      <c r="L2" s="59" t="s">
        <v>160</v>
      </c>
      <c r="M2" s="61" t="s">
        <v>161</v>
      </c>
      <c r="N2" s="66" t="s">
        <v>162</v>
      </c>
      <c r="O2" s="63" t="s">
        <v>66</v>
      </c>
      <c r="P2" s="67">
        <v>0.01</v>
      </c>
      <c r="Q2" s="68">
        <v>90000000</v>
      </c>
      <c r="R2" s="63" t="s">
        <v>66</v>
      </c>
      <c r="S2" s="63" t="s">
        <v>66</v>
      </c>
      <c r="T2" s="63" t="s">
        <v>66</v>
      </c>
      <c r="U2" s="63" t="s">
        <v>66</v>
      </c>
      <c r="V2" s="59">
        <v>1600</v>
      </c>
    </row>
    <row r="3" spans="1:22">
      <c r="A3" s="79" t="s">
        <v>56</v>
      </c>
      <c r="B3" s="79" t="s">
        <v>57</v>
      </c>
      <c r="C3" s="59" t="b">
        <v>1</v>
      </c>
      <c r="D3" s="59" t="s">
        <v>58</v>
      </c>
      <c r="E3" s="59" t="s">
        <v>59</v>
      </c>
      <c r="F3" s="59" t="s">
        <v>58</v>
      </c>
      <c r="G3" s="59" t="s">
        <v>60</v>
      </c>
      <c r="H3" s="59" t="s">
        <v>27</v>
      </c>
      <c r="I3" s="59" t="s">
        <v>61</v>
      </c>
      <c r="J3" s="59" t="s">
        <v>64</v>
      </c>
      <c r="K3" s="59" t="s">
        <v>65</v>
      </c>
      <c r="L3" s="59" t="s">
        <v>160</v>
      </c>
      <c r="M3" s="62" t="s">
        <v>29</v>
      </c>
      <c r="N3" s="63" t="s">
        <v>66</v>
      </c>
      <c r="O3" s="63" t="s">
        <v>66</v>
      </c>
      <c r="P3" s="63" t="s">
        <v>66</v>
      </c>
      <c r="Q3" s="63" t="s">
        <v>66</v>
      </c>
      <c r="R3" s="63" t="s">
        <v>66</v>
      </c>
      <c r="S3" s="63" t="s">
        <v>66</v>
      </c>
      <c r="T3" s="63" t="s">
        <v>66</v>
      </c>
      <c r="U3" s="63" t="s">
        <v>66</v>
      </c>
      <c r="V3" s="59">
        <v>1600</v>
      </c>
    </row>
    <row r="4" spans="1:22">
      <c r="A4" s="79" t="s">
        <v>56</v>
      </c>
      <c r="B4" s="79" t="s">
        <v>57</v>
      </c>
      <c r="C4" s="59" t="b">
        <v>1</v>
      </c>
      <c r="D4" s="59" t="s">
        <v>58</v>
      </c>
      <c r="E4" s="59" t="s">
        <v>59</v>
      </c>
      <c r="F4" s="59" t="s">
        <v>58</v>
      </c>
      <c r="G4" s="59" t="s">
        <v>60</v>
      </c>
      <c r="H4" s="59" t="s">
        <v>27</v>
      </c>
      <c r="I4" s="59" t="s">
        <v>61</v>
      </c>
      <c r="J4" s="59" t="s">
        <v>67</v>
      </c>
      <c r="K4" s="59" t="s">
        <v>68</v>
      </c>
      <c r="L4" s="59" t="s">
        <v>160</v>
      </c>
      <c r="M4" s="62" t="s">
        <v>29</v>
      </c>
      <c r="N4" s="63" t="s">
        <v>66</v>
      </c>
      <c r="O4" s="63" t="s">
        <v>66</v>
      </c>
      <c r="P4" s="63" t="s">
        <v>66</v>
      </c>
      <c r="Q4" s="63" t="s">
        <v>66</v>
      </c>
      <c r="R4" s="63" t="s">
        <v>66</v>
      </c>
      <c r="S4" s="63" t="s">
        <v>66</v>
      </c>
      <c r="T4" s="63" t="s">
        <v>66</v>
      </c>
      <c r="U4" s="63" t="s">
        <v>66</v>
      </c>
      <c r="V4" s="59">
        <v>1600</v>
      </c>
    </row>
    <row r="5" spans="1:22">
      <c r="A5" s="79" t="s">
        <v>56</v>
      </c>
      <c r="B5" s="79" t="s">
        <v>57</v>
      </c>
      <c r="C5" s="59" t="b">
        <v>1</v>
      </c>
      <c r="D5" s="59" t="s">
        <v>58</v>
      </c>
      <c r="E5" s="59" t="s">
        <v>59</v>
      </c>
      <c r="F5" s="59" t="s">
        <v>58</v>
      </c>
      <c r="G5" s="59" t="s">
        <v>60</v>
      </c>
      <c r="H5" s="59" t="s">
        <v>27</v>
      </c>
      <c r="I5" s="59" t="s">
        <v>61</v>
      </c>
      <c r="J5" s="59" t="s">
        <v>69</v>
      </c>
      <c r="K5" s="59" t="s">
        <v>70</v>
      </c>
      <c r="L5" s="59" t="s">
        <v>160</v>
      </c>
      <c r="M5" s="62" t="s">
        <v>29</v>
      </c>
      <c r="N5" s="63" t="s">
        <v>66</v>
      </c>
      <c r="O5" s="63" t="s">
        <v>66</v>
      </c>
      <c r="P5" s="63" t="s">
        <v>66</v>
      </c>
      <c r="Q5" s="63" t="s">
        <v>66</v>
      </c>
      <c r="R5" s="63" t="s">
        <v>66</v>
      </c>
      <c r="S5" s="63" t="s">
        <v>66</v>
      </c>
      <c r="T5" s="63" t="s">
        <v>66</v>
      </c>
      <c r="U5" s="63" t="s">
        <v>66</v>
      </c>
      <c r="V5" s="59">
        <v>1600</v>
      </c>
    </row>
    <row r="6" spans="1:22">
      <c r="A6" s="79" t="s">
        <v>56</v>
      </c>
      <c r="B6" s="79" t="s">
        <v>57</v>
      </c>
      <c r="C6" s="59" t="b">
        <v>1</v>
      </c>
      <c r="D6" s="59" t="s">
        <v>58</v>
      </c>
      <c r="E6" s="59" t="s">
        <v>59</v>
      </c>
      <c r="F6" s="59" t="s">
        <v>58</v>
      </c>
      <c r="G6" s="59" t="s">
        <v>60</v>
      </c>
      <c r="H6" s="59" t="s">
        <v>30</v>
      </c>
      <c r="I6" s="59" t="s">
        <v>61</v>
      </c>
      <c r="J6" s="59" t="s">
        <v>71</v>
      </c>
      <c r="K6" s="59" t="s">
        <v>72</v>
      </c>
      <c r="L6" s="59" t="s">
        <v>160</v>
      </c>
      <c r="M6" s="62" t="s">
        <v>29</v>
      </c>
      <c r="N6" s="66" t="s">
        <v>152</v>
      </c>
      <c r="O6" s="68">
        <v>700000</v>
      </c>
      <c r="P6" s="63" t="s">
        <v>66</v>
      </c>
      <c r="Q6" s="63" t="s">
        <v>66</v>
      </c>
      <c r="R6" s="63" t="s">
        <v>66</v>
      </c>
      <c r="S6" s="63" t="s">
        <v>66</v>
      </c>
      <c r="T6" s="63" t="s">
        <v>66</v>
      </c>
      <c r="U6" s="61" t="s">
        <v>163</v>
      </c>
      <c r="V6" s="59">
        <v>1600</v>
      </c>
    </row>
    <row r="7" spans="1:22">
      <c r="A7" s="79" t="s">
        <v>56</v>
      </c>
      <c r="B7" s="79" t="s">
        <v>57</v>
      </c>
      <c r="C7" s="59" t="b">
        <v>1</v>
      </c>
      <c r="D7" s="59" t="s">
        <v>58</v>
      </c>
      <c r="E7" s="59" t="s">
        <v>59</v>
      </c>
      <c r="F7" s="59" t="s">
        <v>58</v>
      </c>
      <c r="G7" s="59" t="s">
        <v>60</v>
      </c>
      <c r="H7" s="59" t="s">
        <v>30</v>
      </c>
      <c r="I7" s="59" t="s">
        <v>61</v>
      </c>
      <c r="J7" s="59" t="s">
        <v>74</v>
      </c>
      <c r="K7" s="59" t="s">
        <v>75</v>
      </c>
      <c r="L7" s="59" t="s">
        <v>160</v>
      </c>
      <c r="M7" s="62" t="s">
        <v>29</v>
      </c>
      <c r="N7" s="66" t="s">
        <v>152</v>
      </c>
      <c r="O7" s="68">
        <v>700000</v>
      </c>
      <c r="P7" s="63" t="s">
        <v>66</v>
      </c>
      <c r="Q7" s="63" t="s">
        <v>66</v>
      </c>
      <c r="R7" s="63" t="s">
        <v>66</v>
      </c>
      <c r="S7" s="63" t="s">
        <v>66</v>
      </c>
      <c r="T7" s="63" t="s">
        <v>66</v>
      </c>
      <c r="U7" s="61" t="s">
        <v>163</v>
      </c>
      <c r="V7" s="59">
        <v>1600</v>
      </c>
    </row>
    <row r="8" spans="1:22">
      <c r="A8" s="79" t="s">
        <v>56</v>
      </c>
      <c r="B8" s="79" t="s">
        <v>57</v>
      </c>
      <c r="C8" s="59" t="b">
        <v>1</v>
      </c>
      <c r="D8" s="59" t="s">
        <v>58</v>
      </c>
      <c r="E8" s="59" t="s">
        <v>59</v>
      </c>
      <c r="F8" s="59" t="s">
        <v>58</v>
      </c>
      <c r="G8" s="59" t="s">
        <v>60</v>
      </c>
      <c r="H8" s="59" t="s">
        <v>30</v>
      </c>
      <c r="I8" s="59" t="s">
        <v>61</v>
      </c>
      <c r="J8" s="59" t="s">
        <v>76</v>
      </c>
      <c r="K8" s="59" t="s">
        <v>77</v>
      </c>
      <c r="L8" s="59" t="s">
        <v>160</v>
      </c>
      <c r="M8" s="62" t="s">
        <v>29</v>
      </c>
      <c r="N8" s="66" t="s">
        <v>164</v>
      </c>
      <c r="O8" s="67" t="s">
        <v>66</v>
      </c>
      <c r="P8" s="63" t="s">
        <v>66</v>
      </c>
      <c r="Q8" s="63" t="s">
        <v>66</v>
      </c>
      <c r="R8" s="63" t="s">
        <v>66</v>
      </c>
      <c r="S8" s="69">
        <v>5</v>
      </c>
      <c r="T8" s="70" t="s">
        <v>165</v>
      </c>
      <c r="U8" s="61" t="s">
        <v>163</v>
      </c>
      <c r="V8" s="59">
        <v>1600</v>
      </c>
    </row>
    <row r="9" spans="1:22">
      <c r="A9" s="79" t="s">
        <v>56</v>
      </c>
      <c r="B9" s="79" t="s">
        <v>57</v>
      </c>
      <c r="C9" s="59" t="b">
        <v>1</v>
      </c>
      <c r="D9" s="59" t="s">
        <v>58</v>
      </c>
      <c r="E9" s="59" t="s">
        <v>59</v>
      </c>
      <c r="F9" s="59" t="s">
        <v>58</v>
      </c>
      <c r="G9" s="59" t="s">
        <v>60</v>
      </c>
      <c r="H9" s="59" t="s">
        <v>30</v>
      </c>
      <c r="I9" s="59" t="s">
        <v>61</v>
      </c>
      <c r="J9" s="59" t="s">
        <v>78</v>
      </c>
      <c r="K9" s="59" t="s">
        <v>79</v>
      </c>
      <c r="L9" s="59" t="s">
        <v>160</v>
      </c>
      <c r="M9" s="62" t="s">
        <v>29</v>
      </c>
      <c r="N9" s="66" t="s">
        <v>152</v>
      </c>
      <c r="O9" s="68">
        <v>6000000</v>
      </c>
      <c r="P9" s="63" t="s">
        <v>66</v>
      </c>
      <c r="Q9" s="63" t="s">
        <v>66</v>
      </c>
      <c r="R9" s="63" t="s">
        <v>66</v>
      </c>
      <c r="S9" s="63" t="s">
        <v>66</v>
      </c>
      <c r="T9" s="63" t="s">
        <v>66</v>
      </c>
      <c r="U9" s="61" t="s">
        <v>163</v>
      </c>
      <c r="V9" s="59">
        <v>1600</v>
      </c>
    </row>
    <row r="10" spans="1:22">
      <c r="A10" s="79" t="s">
        <v>56</v>
      </c>
      <c r="B10" s="79" t="s">
        <v>57</v>
      </c>
      <c r="C10" s="59" t="b">
        <v>1</v>
      </c>
      <c r="D10" s="59" t="s">
        <v>58</v>
      </c>
      <c r="E10" s="59" t="s">
        <v>59</v>
      </c>
      <c r="F10" s="59" t="s">
        <v>58</v>
      </c>
      <c r="G10" s="59" t="s">
        <v>60</v>
      </c>
      <c r="H10" s="59" t="s">
        <v>27</v>
      </c>
      <c r="I10" s="59" t="s">
        <v>61</v>
      </c>
      <c r="J10" s="59" t="s">
        <v>80</v>
      </c>
      <c r="K10" s="59" t="s">
        <v>81</v>
      </c>
      <c r="L10" s="59" t="s">
        <v>160</v>
      </c>
      <c r="M10" s="62" t="s">
        <v>29</v>
      </c>
      <c r="N10" s="63" t="s">
        <v>66</v>
      </c>
      <c r="O10" s="63" t="s">
        <v>66</v>
      </c>
      <c r="P10" s="63" t="s">
        <v>66</v>
      </c>
      <c r="Q10" s="63" t="s">
        <v>66</v>
      </c>
      <c r="R10" s="63" t="s">
        <v>66</v>
      </c>
      <c r="S10" s="63" t="s">
        <v>66</v>
      </c>
      <c r="T10" s="63" t="s">
        <v>66</v>
      </c>
      <c r="U10" s="63" t="s">
        <v>66</v>
      </c>
      <c r="V10" s="59">
        <v>1600</v>
      </c>
    </row>
    <row r="11" spans="1:22">
      <c r="A11" s="79" t="s">
        <v>56</v>
      </c>
      <c r="B11" s="79" t="s">
        <v>57</v>
      </c>
      <c r="C11" s="59" t="b">
        <v>1</v>
      </c>
      <c r="D11" s="59" t="s">
        <v>58</v>
      </c>
      <c r="E11" s="59" t="s">
        <v>59</v>
      </c>
      <c r="F11" s="59" t="s">
        <v>58</v>
      </c>
      <c r="G11" s="59" t="s">
        <v>60</v>
      </c>
      <c r="H11" s="59" t="s">
        <v>24</v>
      </c>
      <c r="I11" s="59" t="s">
        <v>82</v>
      </c>
      <c r="J11" s="59" t="s">
        <v>82</v>
      </c>
      <c r="K11" s="59" t="s">
        <v>83</v>
      </c>
      <c r="L11" s="59" t="s">
        <v>160</v>
      </c>
      <c r="M11" s="61" t="s">
        <v>161</v>
      </c>
      <c r="N11" s="66" t="s">
        <v>162</v>
      </c>
      <c r="O11" s="63" t="s">
        <v>66</v>
      </c>
      <c r="P11" s="67">
        <v>0.01</v>
      </c>
      <c r="Q11" s="68">
        <v>40000000</v>
      </c>
      <c r="R11" s="63" t="s">
        <v>66</v>
      </c>
      <c r="S11" s="63" t="s">
        <v>66</v>
      </c>
      <c r="T11" s="63" t="s">
        <v>66</v>
      </c>
      <c r="U11" s="63" t="s">
        <v>66</v>
      </c>
      <c r="V11" s="59">
        <v>1600</v>
      </c>
    </row>
    <row r="12" spans="1:22">
      <c r="A12" s="79" t="s">
        <v>56</v>
      </c>
      <c r="B12" s="79" t="s">
        <v>57</v>
      </c>
      <c r="C12" s="59" t="b">
        <v>1</v>
      </c>
      <c r="D12" s="59" t="s">
        <v>58</v>
      </c>
      <c r="E12" s="59" t="s">
        <v>59</v>
      </c>
      <c r="F12" s="59" t="s">
        <v>58</v>
      </c>
      <c r="G12" s="59" t="s">
        <v>60</v>
      </c>
      <c r="H12" s="59" t="s">
        <v>27</v>
      </c>
      <c r="I12" s="59" t="s">
        <v>82</v>
      </c>
      <c r="J12" s="59" t="s">
        <v>84</v>
      </c>
      <c r="K12" s="59" t="s">
        <v>85</v>
      </c>
      <c r="L12" s="59" t="s">
        <v>160</v>
      </c>
      <c r="M12" s="62" t="s">
        <v>29</v>
      </c>
      <c r="N12" s="63" t="s">
        <v>66</v>
      </c>
      <c r="O12" s="63" t="s">
        <v>66</v>
      </c>
      <c r="P12" s="63" t="s">
        <v>66</v>
      </c>
      <c r="Q12" s="63" t="s">
        <v>66</v>
      </c>
      <c r="R12" s="63" t="s">
        <v>66</v>
      </c>
      <c r="S12" s="63" t="s">
        <v>66</v>
      </c>
      <c r="T12" s="63" t="s">
        <v>66</v>
      </c>
      <c r="U12" s="63" t="s">
        <v>66</v>
      </c>
      <c r="V12" s="59">
        <v>1600</v>
      </c>
    </row>
    <row r="13" spans="1:22">
      <c r="A13" s="79" t="s">
        <v>56</v>
      </c>
      <c r="B13" s="79" t="s">
        <v>57</v>
      </c>
      <c r="C13" s="59" t="b">
        <v>1</v>
      </c>
      <c r="D13" s="59" t="s">
        <v>58</v>
      </c>
      <c r="E13" s="59" t="s">
        <v>59</v>
      </c>
      <c r="F13" s="59" t="s">
        <v>58</v>
      </c>
      <c r="G13" s="59" t="s">
        <v>60</v>
      </c>
      <c r="H13" s="59" t="s">
        <v>27</v>
      </c>
      <c r="I13" s="59" t="s">
        <v>82</v>
      </c>
      <c r="J13" s="59" t="s">
        <v>86</v>
      </c>
      <c r="K13" s="59" t="s">
        <v>87</v>
      </c>
      <c r="L13" s="59" t="s">
        <v>160</v>
      </c>
      <c r="M13" s="62" t="s">
        <v>29</v>
      </c>
      <c r="N13" s="63" t="s">
        <v>66</v>
      </c>
      <c r="O13" s="63" t="s">
        <v>66</v>
      </c>
      <c r="P13" s="63" t="s">
        <v>66</v>
      </c>
      <c r="Q13" s="63" t="s">
        <v>66</v>
      </c>
      <c r="R13" s="63" t="s">
        <v>66</v>
      </c>
      <c r="S13" s="63" t="s">
        <v>66</v>
      </c>
      <c r="T13" s="63" t="s">
        <v>66</v>
      </c>
      <c r="U13" s="63" t="s">
        <v>66</v>
      </c>
      <c r="V13" s="59">
        <v>1600</v>
      </c>
    </row>
    <row r="14" spans="1:22">
      <c r="A14" s="79" t="s">
        <v>56</v>
      </c>
      <c r="B14" s="79" t="s">
        <v>57</v>
      </c>
      <c r="C14" s="59" t="b">
        <v>1</v>
      </c>
      <c r="D14" s="59" t="s">
        <v>58</v>
      </c>
      <c r="E14" s="59" t="s">
        <v>59</v>
      </c>
      <c r="F14" s="59" t="s">
        <v>58</v>
      </c>
      <c r="G14" s="59" t="s">
        <v>60</v>
      </c>
      <c r="H14" s="59" t="s">
        <v>27</v>
      </c>
      <c r="I14" s="59" t="s">
        <v>82</v>
      </c>
      <c r="J14" s="59" t="s">
        <v>88</v>
      </c>
      <c r="K14" s="59" t="s">
        <v>89</v>
      </c>
      <c r="L14" s="59" t="s">
        <v>160</v>
      </c>
      <c r="M14" s="62" t="s">
        <v>29</v>
      </c>
      <c r="N14" s="63" t="s">
        <v>66</v>
      </c>
      <c r="O14" s="63" t="s">
        <v>66</v>
      </c>
      <c r="P14" s="63" t="s">
        <v>66</v>
      </c>
      <c r="Q14" s="63" t="s">
        <v>66</v>
      </c>
      <c r="R14" s="63" t="s">
        <v>66</v>
      </c>
      <c r="S14" s="63" t="s">
        <v>66</v>
      </c>
      <c r="T14" s="63" t="s">
        <v>66</v>
      </c>
      <c r="U14" s="63" t="s">
        <v>66</v>
      </c>
      <c r="V14" s="59">
        <v>1600</v>
      </c>
    </row>
    <row r="15" spans="1:22">
      <c r="A15" s="79" t="s">
        <v>56</v>
      </c>
      <c r="B15" s="79" t="s">
        <v>57</v>
      </c>
      <c r="C15" s="59" t="b">
        <v>1</v>
      </c>
      <c r="D15" s="59" t="s">
        <v>58</v>
      </c>
      <c r="E15" s="59" t="s">
        <v>59</v>
      </c>
      <c r="F15" s="59" t="s">
        <v>58</v>
      </c>
      <c r="G15" s="59" t="s">
        <v>60</v>
      </c>
      <c r="H15" s="59" t="s">
        <v>30</v>
      </c>
      <c r="I15" s="59" t="s">
        <v>82</v>
      </c>
      <c r="J15" s="59" t="s">
        <v>90</v>
      </c>
      <c r="K15" s="59" t="s">
        <v>91</v>
      </c>
      <c r="L15" s="59" t="s">
        <v>160</v>
      </c>
      <c r="M15" s="62" t="s">
        <v>29</v>
      </c>
      <c r="N15" s="66" t="s">
        <v>152</v>
      </c>
      <c r="O15" s="68">
        <v>700000</v>
      </c>
      <c r="P15" s="63" t="s">
        <v>66</v>
      </c>
      <c r="Q15" s="63" t="s">
        <v>66</v>
      </c>
      <c r="R15" s="63" t="s">
        <v>66</v>
      </c>
      <c r="S15" s="63" t="s">
        <v>66</v>
      </c>
      <c r="T15" s="63" t="s">
        <v>66</v>
      </c>
      <c r="U15" s="63" t="s">
        <v>66</v>
      </c>
      <c r="V15" s="59">
        <v>1600</v>
      </c>
    </row>
    <row r="16" spans="1:22">
      <c r="A16" s="79" t="s">
        <v>56</v>
      </c>
      <c r="B16" s="79" t="s">
        <v>57</v>
      </c>
      <c r="C16" s="59" t="b">
        <v>1</v>
      </c>
      <c r="D16" s="59" t="s">
        <v>58</v>
      </c>
      <c r="E16" s="59" t="s">
        <v>59</v>
      </c>
      <c r="F16" s="59" t="s">
        <v>58</v>
      </c>
      <c r="G16" s="59" t="s">
        <v>60</v>
      </c>
      <c r="H16" s="59" t="s">
        <v>30</v>
      </c>
      <c r="I16" s="59" t="s">
        <v>82</v>
      </c>
      <c r="J16" s="59" t="s">
        <v>92</v>
      </c>
      <c r="K16" s="59" t="s">
        <v>93</v>
      </c>
      <c r="L16" s="59" t="s">
        <v>160</v>
      </c>
      <c r="M16" s="62" t="s">
        <v>29</v>
      </c>
      <c r="N16" s="66" t="s">
        <v>152</v>
      </c>
      <c r="O16" s="68">
        <v>700000</v>
      </c>
      <c r="P16" s="63" t="s">
        <v>66</v>
      </c>
      <c r="Q16" s="63" t="s">
        <v>66</v>
      </c>
      <c r="R16" s="63" t="s">
        <v>66</v>
      </c>
      <c r="S16" s="63" t="s">
        <v>66</v>
      </c>
      <c r="T16" s="63" t="s">
        <v>66</v>
      </c>
      <c r="U16" s="63" t="s">
        <v>66</v>
      </c>
      <c r="V16" s="59">
        <v>1600</v>
      </c>
    </row>
    <row r="17" spans="1:22">
      <c r="A17" s="79" t="s">
        <v>56</v>
      </c>
      <c r="B17" s="79" t="s">
        <v>57</v>
      </c>
      <c r="C17" s="59" t="b">
        <v>1</v>
      </c>
      <c r="D17" s="59" t="s">
        <v>58</v>
      </c>
      <c r="E17" s="59" t="s">
        <v>59</v>
      </c>
      <c r="F17" s="59" t="s">
        <v>58</v>
      </c>
      <c r="G17" s="59" t="s">
        <v>60</v>
      </c>
      <c r="H17" s="59" t="s">
        <v>24</v>
      </c>
      <c r="I17" s="59" t="s">
        <v>94</v>
      </c>
      <c r="J17" s="59" t="s">
        <v>94</v>
      </c>
      <c r="K17" s="59" t="s">
        <v>95</v>
      </c>
      <c r="L17" s="59" t="s">
        <v>160</v>
      </c>
      <c r="M17" s="61" t="s">
        <v>161</v>
      </c>
      <c r="N17" s="66" t="s">
        <v>162</v>
      </c>
      <c r="O17" s="63" t="s">
        <v>66</v>
      </c>
      <c r="P17" s="67">
        <v>0.01</v>
      </c>
      <c r="Q17" s="68">
        <v>10000000</v>
      </c>
      <c r="R17" s="63" t="s">
        <v>66</v>
      </c>
      <c r="S17" s="63" t="s">
        <v>66</v>
      </c>
      <c r="T17" s="63" t="s">
        <v>66</v>
      </c>
      <c r="U17" s="63" t="s">
        <v>66</v>
      </c>
      <c r="V17" s="59">
        <v>1600</v>
      </c>
    </row>
    <row r="18" spans="1:22">
      <c r="A18" s="79" t="s">
        <v>56</v>
      </c>
      <c r="B18" s="79" t="s">
        <v>57</v>
      </c>
      <c r="C18" s="59" t="b">
        <v>1</v>
      </c>
      <c r="D18" s="59" t="s">
        <v>58</v>
      </c>
      <c r="E18" s="59" t="s">
        <v>59</v>
      </c>
      <c r="F18" s="59" t="s">
        <v>58</v>
      </c>
      <c r="G18" s="59" t="s">
        <v>60</v>
      </c>
      <c r="H18" s="59" t="s">
        <v>24</v>
      </c>
      <c r="I18" s="59" t="s">
        <v>96</v>
      </c>
      <c r="J18" s="59" t="s">
        <v>96</v>
      </c>
      <c r="K18" s="59" t="s">
        <v>97</v>
      </c>
      <c r="L18" s="59" t="s">
        <v>160</v>
      </c>
      <c r="M18" s="61" t="s">
        <v>161</v>
      </c>
      <c r="N18" s="66" t="s">
        <v>164</v>
      </c>
      <c r="O18" s="63" t="s">
        <v>66</v>
      </c>
      <c r="P18" s="63" t="s">
        <v>66</v>
      </c>
      <c r="Q18" s="63" t="s">
        <v>66</v>
      </c>
      <c r="R18" s="63" t="s">
        <v>66</v>
      </c>
      <c r="S18" s="69">
        <v>50</v>
      </c>
      <c r="T18" s="68">
        <v>400000</v>
      </c>
      <c r="U18" s="61" t="s">
        <v>166</v>
      </c>
      <c r="V18" s="59">
        <v>1600</v>
      </c>
    </row>
    <row r="19" spans="1:22">
      <c r="A19" s="79" t="s">
        <v>56</v>
      </c>
      <c r="B19" s="79" t="s">
        <v>57</v>
      </c>
      <c r="C19" s="59" t="b">
        <v>1</v>
      </c>
      <c r="D19" s="59" t="s">
        <v>58</v>
      </c>
      <c r="E19" s="59" t="s">
        <v>59</v>
      </c>
      <c r="F19" s="59" t="s">
        <v>58</v>
      </c>
      <c r="G19" s="59" t="s">
        <v>60</v>
      </c>
      <c r="H19" s="59" t="s">
        <v>24</v>
      </c>
      <c r="I19" s="59" t="s">
        <v>98</v>
      </c>
      <c r="J19" s="59" t="s">
        <v>98</v>
      </c>
      <c r="K19" s="59" t="s">
        <v>99</v>
      </c>
      <c r="L19" s="59" t="s">
        <v>160</v>
      </c>
      <c r="M19" s="61" t="s">
        <v>161</v>
      </c>
      <c r="N19" s="66" t="s">
        <v>164</v>
      </c>
      <c r="O19" s="63" t="s">
        <v>66</v>
      </c>
      <c r="P19" s="63" t="s">
        <v>66</v>
      </c>
      <c r="Q19" s="63" t="s">
        <v>66</v>
      </c>
      <c r="R19" s="63" t="s">
        <v>66</v>
      </c>
      <c r="S19" s="69">
        <v>70</v>
      </c>
      <c r="T19" s="68">
        <v>1350000</v>
      </c>
      <c r="U19" s="61" t="s">
        <v>166</v>
      </c>
      <c r="V19" s="59">
        <v>1600</v>
      </c>
    </row>
    <row r="20" spans="1:22">
      <c r="A20" s="79" t="s">
        <v>56</v>
      </c>
      <c r="B20" s="79" t="s">
        <v>57</v>
      </c>
      <c r="C20" s="59" t="b">
        <v>1</v>
      </c>
      <c r="D20" s="59" t="s">
        <v>58</v>
      </c>
      <c r="E20" s="59" t="s">
        <v>59</v>
      </c>
      <c r="F20" s="59" t="s">
        <v>58</v>
      </c>
      <c r="G20" s="59" t="s">
        <v>60</v>
      </c>
      <c r="H20" s="59" t="s">
        <v>24</v>
      </c>
      <c r="I20" s="59" t="s">
        <v>100</v>
      </c>
      <c r="J20" s="59" t="s">
        <v>100</v>
      </c>
      <c r="K20" s="59" t="s">
        <v>101</v>
      </c>
      <c r="L20" s="59" t="s">
        <v>160</v>
      </c>
      <c r="M20" s="61" t="s">
        <v>161</v>
      </c>
      <c r="N20" s="66" t="s">
        <v>164</v>
      </c>
      <c r="O20" s="63" t="s">
        <v>66</v>
      </c>
      <c r="P20" s="63" t="s">
        <v>66</v>
      </c>
      <c r="Q20" s="63" t="s">
        <v>66</v>
      </c>
      <c r="R20" s="63" t="s">
        <v>66</v>
      </c>
      <c r="S20" s="69">
        <v>50</v>
      </c>
      <c r="T20" s="68">
        <v>400000</v>
      </c>
      <c r="U20" s="61" t="s">
        <v>167</v>
      </c>
      <c r="V20" s="59">
        <v>1600</v>
      </c>
    </row>
    <row r="21" spans="1:22">
      <c r="A21" s="79" t="s">
        <v>56</v>
      </c>
      <c r="B21" s="79" t="s">
        <v>57</v>
      </c>
      <c r="C21" s="59" t="b">
        <v>1</v>
      </c>
      <c r="D21" s="59" t="s">
        <v>58</v>
      </c>
      <c r="E21" s="59" t="s">
        <v>59</v>
      </c>
      <c r="F21" s="59" t="s">
        <v>58</v>
      </c>
      <c r="G21" s="59" t="s">
        <v>60</v>
      </c>
      <c r="H21" s="59" t="s">
        <v>30</v>
      </c>
      <c r="I21" s="59" t="s">
        <v>100</v>
      </c>
      <c r="J21" s="59" t="s">
        <v>102</v>
      </c>
      <c r="K21" s="59" t="s">
        <v>103</v>
      </c>
      <c r="L21" s="59" t="s">
        <v>160</v>
      </c>
      <c r="M21" s="62" t="s">
        <v>29</v>
      </c>
      <c r="N21" s="66" t="s">
        <v>164</v>
      </c>
      <c r="O21" s="63" t="s">
        <v>66</v>
      </c>
      <c r="P21" s="63" t="s">
        <v>66</v>
      </c>
      <c r="Q21" s="63" t="s">
        <v>66</v>
      </c>
      <c r="R21" s="63" t="s">
        <v>66</v>
      </c>
      <c r="S21" s="69">
        <v>10</v>
      </c>
      <c r="T21" s="70" t="s">
        <v>165</v>
      </c>
      <c r="U21" s="61" t="s">
        <v>168</v>
      </c>
      <c r="V21" s="59">
        <v>1600</v>
      </c>
    </row>
    <row r="22" spans="1:22">
      <c r="A22" s="79" t="s">
        <v>56</v>
      </c>
      <c r="B22" s="79" t="s">
        <v>57</v>
      </c>
      <c r="C22" s="59" t="b">
        <v>1</v>
      </c>
      <c r="D22" s="59" t="s">
        <v>58</v>
      </c>
      <c r="E22" s="59" t="s">
        <v>59</v>
      </c>
      <c r="F22" s="59" t="s">
        <v>58</v>
      </c>
      <c r="G22" s="59" t="s">
        <v>60</v>
      </c>
      <c r="H22" s="59" t="s">
        <v>24</v>
      </c>
      <c r="I22" s="59" t="s">
        <v>104</v>
      </c>
      <c r="J22" s="59" t="s">
        <v>104</v>
      </c>
      <c r="K22" s="59" t="s">
        <v>105</v>
      </c>
      <c r="L22" s="59" t="s">
        <v>160</v>
      </c>
      <c r="M22" s="61" t="s">
        <v>161</v>
      </c>
      <c r="N22" s="66" t="s">
        <v>164</v>
      </c>
      <c r="O22" s="63" t="s">
        <v>66</v>
      </c>
      <c r="P22" s="63" t="s">
        <v>66</v>
      </c>
      <c r="Q22" s="63" t="s">
        <v>66</v>
      </c>
      <c r="R22" s="63" t="s">
        <v>66</v>
      </c>
      <c r="S22" s="68">
        <v>50</v>
      </c>
      <c r="T22" s="68">
        <v>400000</v>
      </c>
      <c r="U22" s="61" t="s">
        <v>167</v>
      </c>
      <c r="V22" s="59">
        <v>1600</v>
      </c>
    </row>
    <row r="23" spans="1:22">
      <c r="A23" s="79" t="s">
        <v>56</v>
      </c>
      <c r="B23" s="79" t="s">
        <v>57</v>
      </c>
      <c r="C23" s="59" t="b">
        <v>1</v>
      </c>
      <c r="D23" s="59" t="s">
        <v>58</v>
      </c>
      <c r="E23" s="59" t="s">
        <v>59</v>
      </c>
      <c r="F23" s="59" t="s">
        <v>58</v>
      </c>
      <c r="G23" s="59" t="s">
        <v>60</v>
      </c>
      <c r="H23" s="59" t="s">
        <v>24</v>
      </c>
      <c r="I23" s="59" t="s">
        <v>169</v>
      </c>
      <c r="J23" s="59" t="s">
        <v>106</v>
      </c>
      <c r="K23" s="59" t="s">
        <v>107</v>
      </c>
      <c r="L23" s="59" t="s">
        <v>160</v>
      </c>
      <c r="M23" s="61" t="s">
        <v>161</v>
      </c>
      <c r="N23" s="66" t="s">
        <v>162</v>
      </c>
      <c r="O23" s="63" t="s">
        <v>66</v>
      </c>
      <c r="P23" s="67">
        <v>0.01</v>
      </c>
      <c r="Q23" s="68">
        <v>500000</v>
      </c>
      <c r="R23" s="63" t="s">
        <v>66</v>
      </c>
      <c r="S23" s="63" t="s">
        <v>66</v>
      </c>
      <c r="T23" s="63" t="s">
        <v>66</v>
      </c>
      <c r="U23" s="63" t="s">
        <v>66</v>
      </c>
      <c r="V23" s="59">
        <v>1600</v>
      </c>
    </row>
    <row r="24" spans="1:22">
      <c r="A24" s="79" t="s">
        <v>56</v>
      </c>
      <c r="B24" s="79" t="s">
        <v>57</v>
      </c>
      <c r="C24" s="59" t="b">
        <v>1</v>
      </c>
      <c r="D24" s="59" t="s">
        <v>58</v>
      </c>
      <c r="E24" s="59" t="s">
        <v>59</v>
      </c>
      <c r="F24" s="59" t="s">
        <v>58</v>
      </c>
      <c r="G24" s="59" t="s">
        <v>60</v>
      </c>
      <c r="H24" s="59" t="s">
        <v>24</v>
      </c>
      <c r="I24" s="59" t="s">
        <v>108</v>
      </c>
      <c r="J24" s="59" t="s">
        <v>108</v>
      </c>
      <c r="K24" s="59" t="s">
        <v>109</v>
      </c>
      <c r="L24" s="59" t="s">
        <v>160</v>
      </c>
      <c r="M24" s="61" t="s">
        <v>161</v>
      </c>
      <c r="N24" s="66" t="s">
        <v>162</v>
      </c>
      <c r="O24" s="63" t="s">
        <v>66</v>
      </c>
      <c r="P24" s="67">
        <v>0.01</v>
      </c>
      <c r="Q24" s="68">
        <v>12000000</v>
      </c>
      <c r="R24" s="63" t="s">
        <v>66</v>
      </c>
      <c r="S24" s="63" t="s">
        <v>66</v>
      </c>
      <c r="T24" s="63" t="s">
        <v>66</v>
      </c>
      <c r="U24" s="63" t="s">
        <v>66</v>
      </c>
      <c r="V24" s="59">
        <v>1600</v>
      </c>
    </row>
    <row r="25" spans="1:22">
      <c r="A25" s="79" t="s">
        <v>56</v>
      </c>
      <c r="B25" s="79" t="s">
        <v>57</v>
      </c>
      <c r="C25" s="59" t="b">
        <v>1</v>
      </c>
      <c r="D25" s="59" t="s">
        <v>58</v>
      </c>
      <c r="E25" s="59" t="s">
        <v>59</v>
      </c>
      <c r="F25" s="59" t="s">
        <v>58</v>
      </c>
      <c r="G25" s="59" t="s">
        <v>60</v>
      </c>
      <c r="H25" s="59" t="s">
        <v>24</v>
      </c>
      <c r="I25" s="59" t="s">
        <v>110</v>
      </c>
      <c r="J25" s="59" t="s">
        <v>110</v>
      </c>
      <c r="K25" s="59" t="s">
        <v>111</v>
      </c>
      <c r="L25" s="59" t="s">
        <v>160</v>
      </c>
      <c r="M25" s="61" t="s">
        <v>161</v>
      </c>
      <c r="N25" s="66" t="s">
        <v>162</v>
      </c>
      <c r="O25" s="63" t="s">
        <v>66</v>
      </c>
      <c r="P25" s="67">
        <v>0.01</v>
      </c>
      <c r="Q25" s="68">
        <v>2000000</v>
      </c>
      <c r="R25" s="63" t="s">
        <v>66</v>
      </c>
      <c r="S25" s="63" t="s">
        <v>66</v>
      </c>
      <c r="T25" s="63" t="s">
        <v>66</v>
      </c>
      <c r="U25" s="63" t="s">
        <v>66</v>
      </c>
      <c r="V25" s="59">
        <v>1600</v>
      </c>
    </row>
    <row r="26" spans="1:22">
      <c r="A26" s="79" t="s">
        <v>56</v>
      </c>
      <c r="B26" s="79" t="s">
        <v>57</v>
      </c>
      <c r="C26" s="59" t="b">
        <v>1</v>
      </c>
      <c r="D26" s="59" t="s">
        <v>58</v>
      </c>
      <c r="E26" s="59" t="s">
        <v>59</v>
      </c>
      <c r="F26" s="59" t="s">
        <v>58</v>
      </c>
      <c r="G26" s="59" t="s">
        <v>60</v>
      </c>
      <c r="H26" s="59" t="s">
        <v>24</v>
      </c>
      <c r="I26" s="59" t="s">
        <v>112</v>
      </c>
      <c r="J26" s="59" t="s">
        <v>112</v>
      </c>
      <c r="K26" s="59" t="s">
        <v>113</v>
      </c>
      <c r="L26" s="59" t="s">
        <v>160</v>
      </c>
      <c r="M26" s="61" t="s">
        <v>161</v>
      </c>
      <c r="N26" s="66" t="s">
        <v>162</v>
      </c>
      <c r="O26" s="63" t="s">
        <v>66</v>
      </c>
      <c r="P26" s="67">
        <v>0.01</v>
      </c>
      <c r="Q26" s="68">
        <v>20000000</v>
      </c>
      <c r="R26" s="63" t="s">
        <v>66</v>
      </c>
      <c r="S26" s="63" t="s">
        <v>66</v>
      </c>
      <c r="T26" s="63" t="s">
        <v>66</v>
      </c>
      <c r="U26" s="63" t="s">
        <v>66</v>
      </c>
      <c r="V26" s="59">
        <v>1600</v>
      </c>
    </row>
    <row r="27" spans="1:22">
      <c r="A27" s="79" t="s">
        <v>56</v>
      </c>
      <c r="B27" s="79" t="s">
        <v>57</v>
      </c>
      <c r="C27" s="59" t="b">
        <v>1</v>
      </c>
      <c r="D27" s="59" t="s">
        <v>58</v>
      </c>
      <c r="E27" s="59" t="s">
        <v>59</v>
      </c>
      <c r="F27" s="59" t="s">
        <v>58</v>
      </c>
      <c r="G27" s="59" t="s">
        <v>60</v>
      </c>
      <c r="H27" s="59" t="s">
        <v>24</v>
      </c>
      <c r="I27" s="59" t="s">
        <v>114</v>
      </c>
      <c r="J27" s="59" t="s">
        <v>114</v>
      </c>
      <c r="K27" s="59" t="s">
        <v>115</v>
      </c>
      <c r="L27" s="59" t="s">
        <v>160</v>
      </c>
      <c r="M27" s="61" t="s">
        <v>161</v>
      </c>
      <c r="N27" s="66" t="s">
        <v>164</v>
      </c>
      <c r="O27" s="63" t="s">
        <v>66</v>
      </c>
      <c r="P27" s="63" t="s">
        <v>66</v>
      </c>
      <c r="Q27" s="63" t="s">
        <v>66</v>
      </c>
      <c r="R27" s="63" t="s">
        <v>66</v>
      </c>
      <c r="S27" s="68">
        <v>20</v>
      </c>
      <c r="T27" s="68">
        <v>400000</v>
      </c>
      <c r="U27" s="61" t="s">
        <v>163</v>
      </c>
      <c r="V27" s="59">
        <v>1600</v>
      </c>
    </row>
    <row r="28" spans="1:22">
      <c r="A28" s="79" t="s">
        <v>56</v>
      </c>
      <c r="B28" s="79" t="s">
        <v>57</v>
      </c>
      <c r="C28" s="59" t="b">
        <v>1</v>
      </c>
      <c r="D28" s="59" t="s">
        <v>58</v>
      </c>
      <c r="E28" s="59" t="s">
        <v>59</v>
      </c>
      <c r="F28" s="59" t="s">
        <v>58</v>
      </c>
      <c r="G28" s="59" t="s">
        <v>60</v>
      </c>
      <c r="H28" s="59" t="s">
        <v>24</v>
      </c>
      <c r="I28" s="59" t="s">
        <v>116</v>
      </c>
      <c r="J28" s="59" t="s">
        <v>116</v>
      </c>
      <c r="K28" s="59" t="s">
        <v>117</v>
      </c>
      <c r="L28" s="59" t="s">
        <v>160</v>
      </c>
      <c r="M28" s="61" t="s">
        <v>161</v>
      </c>
      <c r="N28" s="66" t="s">
        <v>164</v>
      </c>
      <c r="O28" s="63" t="s">
        <v>66</v>
      </c>
      <c r="P28" s="63" t="s">
        <v>66</v>
      </c>
      <c r="Q28" s="63" t="s">
        <v>66</v>
      </c>
      <c r="R28" s="63" t="s">
        <v>66</v>
      </c>
      <c r="S28" s="68">
        <v>30</v>
      </c>
      <c r="T28" s="68">
        <v>600000</v>
      </c>
      <c r="U28" s="61" t="s">
        <v>166</v>
      </c>
      <c r="V28" s="59">
        <v>1600</v>
      </c>
    </row>
    <row r="29" spans="1:22">
      <c r="A29" s="79" t="s">
        <v>56</v>
      </c>
      <c r="B29" s="79" t="s">
        <v>57</v>
      </c>
      <c r="C29" s="59" t="b">
        <v>1</v>
      </c>
      <c r="D29" s="59" t="s">
        <v>58</v>
      </c>
      <c r="E29" s="59" t="s">
        <v>59</v>
      </c>
      <c r="F29" s="59" t="s">
        <v>58</v>
      </c>
      <c r="G29" s="59" t="s">
        <v>60</v>
      </c>
      <c r="H29" s="59" t="s">
        <v>24</v>
      </c>
      <c r="I29" s="59" t="s">
        <v>118</v>
      </c>
      <c r="J29" s="59" t="s">
        <v>118</v>
      </c>
      <c r="K29" s="59" t="s">
        <v>119</v>
      </c>
      <c r="L29" s="59" t="s">
        <v>160</v>
      </c>
      <c r="M29" s="62" t="s">
        <v>29</v>
      </c>
      <c r="N29" s="66" t="s">
        <v>162</v>
      </c>
      <c r="O29" s="63" t="s">
        <v>66</v>
      </c>
      <c r="P29" s="67">
        <v>0.01</v>
      </c>
      <c r="Q29" s="68">
        <v>20000000</v>
      </c>
      <c r="R29" s="63" t="s">
        <v>66</v>
      </c>
      <c r="S29" s="63" t="s">
        <v>66</v>
      </c>
      <c r="T29" s="63" t="s">
        <v>66</v>
      </c>
      <c r="U29" s="63" t="s">
        <v>66</v>
      </c>
      <c r="V29" s="59">
        <v>1600</v>
      </c>
    </row>
    <row r="30" spans="1:22">
      <c r="A30" s="79" t="s">
        <v>56</v>
      </c>
      <c r="B30" s="79" t="s">
        <v>57</v>
      </c>
      <c r="C30" s="59" t="b">
        <v>1</v>
      </c>
      <c r="D30" s="59" t="s">
        <v>58</v>
      </c>
      <c r="E30" s="59" t="s">
        <v>59</v>
      </c>
      <c r="F30" s="59" t="s">
        <v>58</v>
      </c>
      <c r="G30" s="59" t="s">
        <v>60</v>
      </c>
      <c r="H30" s="59" t="s">
        <v>27</v>
      </c>
      <c r="I30" s="59" t="s">
        <v>118</v>
      </c>
      <c r="J30" s="59" t="s">
        <v>120</v>
      </c>
      <c r="K30" s="59" t="s">
        <v>121</v>
      </c>
      <c r="L30" s="59" t="s">
        <v>160</v>
      </c>
      <c r="M30" s="62" t="s">
        <v>29</v>
      </c>
      <c r="N30" s="63" t="s">
        <v>66</v>
      </c>
      <c r="O30" s="63" t="s">
        <v>66</v>
      </c>
      <c r="P30" s="63" t="s">
        <v>66</v>
      </c>
      <c r="Q30" s="63" t="s">
        <v>66</v>
      </c>
      <c r="R30" s="63" t="s">
        <v>66</v>
      </c>
      <c r="S30" s="63" t="s">
        <v>66</v>
      </c>
      <c r="T30" s="63" t="s">
        <v>66</v>
      </c>
      <c r="U30" s="63" t="s">
        <v>66</v>
      </c>
      <c r="V30" s="59">
        <v>1600</v>
      </c>
    </row>
    <row r="31" spans="1:22">
      <c r="A31" s="79" t="s">
        <v>56</v>
      </c>
      <c r="B31" s="79" t="s">
        <v>57</v>
      </c>
      <c r="C31" s="59" t="b">
        <v>1</v>
      </c>
      <c r="D31" s="59" t="s">
        <v>58</v>
      </c>
      <c r="E31" s="59" t="s">
        <v>59</v>
      </c>
      <c r="F31" s="59" t="s">
        <v>58</v>
      </c>
      <c r="G31" s="59" t="s">
        <v>60</v>
      </c>
      <c r="H31" s="59" t="s">
        <v>27</v>
      </c>
      <c r="I31" s="59" t="s">
        <v>118</v>
      </c>
      <c r="J31" s="59" t="s">
        <v>122</v>
      </c>
      <c r="K31" s="59" t="s">
        <v>123</v>
      </c>
      <c r="L31" s="59" t="s">
        <v>160</v>
      </c>
      <c r="M31" s="62" t="s">
        <v>29</v>
      </c>
      <c r="N31" s="63" t="s">
        <v>66</v>
      </c>
      <c r="O31" s="63" t="s">
        <v>66</v>
      </c>
      <c r="P31" s="63" t="s">
        <v>66</v>
      </c>
      <c r="Q31" s="63" t="s">
        <v>66</v>
      </c>
      <c r="R31" s="63" t="s">
        <v>66</v>
      </c>
      <c r="S31" s="63" t="s">
        <v>66</v>
      </c>
      <c r="T31" s="63" t="s">
        <v>66</v>
      </c>
      <c r="U31" s="63" t="s">
        <v>66</v>
      </c>
      <c r="V31" s="59">
        <v>1600</v>
      </c>
    </row>
    <row r="32" spans="1:22">
      <c r="A32" s="79" t="s">
        <v>56</v>
      </c>
      <c r="B32" s="79" t="s">
        <v>57</v>
      </c>
      <c r="C32" s="59" t="b">
        <v>1</v>
      </c>
      <c r="D32" s="59" t="s">
        <v>58</v>
      </c>
      <c r="E32" s="59" t="s">
        <v>59</v>
      </c>
      <c r="F32" s="59" t="s">
        <v>58</v>
      </c>
      <c r="G32" s="59" t="s">
        <v>60</v>
      </c>
      <c r="H32" s="59" t="s">
        <v>27</v>
      </c>
      <c r="I32" s="59" t="s">
        <v>118</v>
      </c>
      <c r="J32" s="59" t="s">
        <v>124</v>
      </c>
      <c r="K32" s="59" t="s">
        <v>125</v>
      </c>
      <c r="L32" s="59" t="s">
        <v>160</v>
      </c>
      <c r="M32" s="62" t="s">
        <v>29</v>
      </c>
      <c r="N32" s="63" t="s">
        <v>66</v>
      </c>
      <c r="O32" s="63" t="s">
        <v>66</v>
      </c>
      <c r="P32" s="63" t="s">
        <v>66</v>
      </c>
      <c r="Q32" s="63" t="s">
        <v>66</v>
      </c>
      <c r="R32" s="63" t="s">
        <v>66</v>
      </c>
      <c r="S32" s="63" t="s">
        <v>66</v>
      </c>
      <c r="T32" s="63" t="s">
        <v>66</v>
      </c>
      <c r="U32" s="63" t="s">
        <v>66</v>
      </c>
      <c r="V32" s="59">
        <v>1600</v>
      </c>
    </row>
    <row r="33" spans="1:22">
      <c r="A33" s="79" t="s">
        <v>56</v>
      </c>
      <c r="B33" s="79" t="s">
        <v>57</v>
      </c>
      <c r="C33" s="59" t="b">
        <v>1</v>
      </c>
      <c r="D33" s="59" t="s">
        <v>58</v>
      </c>
      <c r="E33" s="59" t="s">
        <v>59</v>
      </c>
      <c r="F33" s="59" t="s">
        <v>58</v>
      </c>
      <c r="G33" s="59" t="s">
        <v>60</v>
      </c>
      <c r="H33" s="59" t="s">
        <v>27</v>
      </c>
      <c r="I33" s="59" t="s">
        <v>118</v>
      </c>
      <c r="J33" s="59" t="s">
        <v>126</v>
      </c>
      <c r="K33" s="59" t="s">
        <v>127</v>
      </c>
      <c r="L33" s="59" t="s">
        <v>160</v>
      </c>
      <c r="M33" s="62" t="s">
        <v>29</v>
      </c>
      <c r="N33" s="63" t="s">
        <v>66</v>
      </c>
      <c r="O33" s="63" t="s">
        <v>66</v>
      </c>
      <c r="P33" s="63" t="s">
        <v>66</v>
      </c>
      <c r="Q33" s="63" t="s">
        <v>66</v>
      </c>
      <c r="R33" s="63" t="s">
        <v>66</v>
      </c>
      <c r="S33" s="63" t="s">
        <v>66</v>
      </c>
      <c r="T33" s="63" t="s">
        <v>66</v>
      </c>
      <c r="U33" s="63" t="s">
        <v>66</v>
      </c>
      <c r="V33" s="59">
        <v>1600</v>
      </c>
    </row>
    <row r="34" spans="1:22">
      <c r="A34" s="79" t="s">
        <v>56</v>
      </c>
      <c r="B34" s="79" t="s">
        <v>57</v>
      </c>
      <c r="C34" s="59" t="b">
        <v>1</v>
      </c>
      <c r="D34" s="59" t="s">
        <v>58</v>
      </c>
      <c r="E34" s="59" t="s">
        <v>59</v>
      </c>
      <c r="F34" s="59" t="s">
        <v>58</v>
      </c>
      <c r="G34" s="59" t="s">
        <v>60</v>
      </c>
      <c r="H34" s="59" t="s">
        <v>27</v>
      </c>
      <c r="I34" s="59" t="s">
        <v>118</v>
      </c>
      <c r="J34" s="59" t="s">
        <v>128</v>
      </c>
      <c r="K34" s="59" t="s">
        <v>129</v>
      </c>
      <c r="L34" s="59" t="s">
        <v>160</v>
      </c>
      <c r="M34" s="62" t="s">
        <v>29</v>
      </c>
      <c r="N34" s="63" t="s">
        <v>66</v>
      </c>
      <c r="O34" s="63" t="s">
        <v>66</v>
      </c>
      <c r="P34" s="63" t="s">
        <v>66</v>
      </c>
      <c r="Q34" s="63" t="s">
        <v>66</v>
      </c>
      <c r="R34" s="63" t="s">
        <v>66</v>
      </c>
      <c r="S34" s="63" t="s">
        <v>66</v>
      </c>
      <c r="T34" s="63" t="s">
        <v>66</v>
      </c>
      <c r="U34" s="63" t="s">
        <v>66</v>
      </c>
      <c r="V34" s="59">
        <v>1600</v>
      </c>
    </row>
    <row r="35" spans="1:22">
      <c r="A35" s="79" t="s">
        <v>56</v>
      </c>
      <c r="B35" s="79" t="s">
        <v>57</v>
      </c>
      <c r="C35" s="59" t="b">
        <v>1</v>
      </c>
      <c r="D35" s="59" t="s">
        <v>58</v>
      </c>
      <c r="E35" s="59" t="s">
        <v>59</v>
      </c>
      <c r="F35" s="59" t="s">
        <v>58</v>
      </c>
      <c r="G35" s="59" t="s">
        <v>60</v>
      </c>
      <c r="H35" s="59" t="s">
        <v>27</v>
      </c>
      <c r="I35" s="59" t="s">
        <v>118</v>
      </c>
      <c r="J35" s="59" t="s">
        <v>130</v>
      </c>
      <c r="K35" s="59" t="s">
        <v>131</v>
      </c>
      <c r="L35" s="59" t="s">
        <v>160</v>
      </c>
      <c r="M35" s="62" t="s">
        <v>29</v>
      </c>
      <c r="N35" s="63" t="s">
        <v>66</v>
      </c>
      <c r="O35" s="63" t="s">
        <v>66</v>
      </c>
      <c r="P35" s="63" t="s">
        <v>66</v>
      </c>
      <c r="Q35" s="63" t="s">
        <v>66</v>
      </c>
      <c r="R35" s="63" t="s">
        <v>66</v>
      </c>
      <c r="S35" s="63" t="s">
        <v>66</v>
      </c>
      <c r="T35" s="63" t="s">
        <v>66</v>
      </c>
      <c r="U35" s="63" t="s">
        <v>66</v>
      </c>
      <c r="V35" s="59">
        <v>1600</v>
      </c>
    </row>
    <row r="36" spans="1:22">
      <c r="A36" s="79" t="s">
        <v>56</v>
      </c>
      <c r="B36" s="79" t="s">
        <v>57</v>
      </c>
      <c r="C36" s="59" t="b">
        <v>1</v>
      </c>
      <c r="D36" s="59" t="s">
        <v>58</v>
      </c>
      <c r="E36" s="59" t="s">
        <v>59</v>
      </c>
      <c r="F36" s="59" t="s">
        <v>58</v>
      </c>
      <c r="G36" s="59" t="s">
        <v>60</v>
      </c>
      <c r="H36" s="59" t="s">
        <v>27</v>
      </c>
      <c r="I36" s="59" t="s">
        <v>118</v>
      </c>
      <c r="J36" s="59" t="s">
        <v>132</v>
      </c>
      <c r="K36" s="59" t="s">
        <v>133</v>
      </c>
      <c r="L36" s="59" t="s">
        <v>160</v>
      </c>
      <c r="M36" s="62" t="s">
        <v>29</v>
      </c>
      <c r="N36" s="63" t="s">
        <v>66</v>
      </c>
      <c r="O36" s="63" t="s">
        <v>66</v>
      </c>
      <c r="P36" s="63" t="s">
        <v>66</v>
      </c>
      <c r="Q36" s="63" t="s">
        <v>66</v>
      </c>
      <c r="R36" s="63" t="s">
        <v>66</v>
      </c>
      <c r="S36" s="63" t="s">
        <v>66</v>
      </c>
      <c r="T36" s="63" t="s">
        <v>66</v>
      </c>
      <c r="U36" s="63" t="s">
        <v>66</v>
      </c>
      <c r="V36" s="59">
        <v>1600</v>
      </c>
    </row>
    <row r="37" spans="1:22">
      <c r="A37" s="79" t="s">
        <v>56</v>
      </c>
      <c r="B37" s="79" t="s">
        <v>57</v>
      </c>
      <c r="C37" s="59" t="b">
        <v>1</v>
      </c>
      <c r="D37" s="59" t="s">
        <v>58</v>
      </c>
      <c r="E37" s="59" t="s">
        <v>59</v>
      </c>
      <c r="F37" s="59" t="s">
        <v>58</v>
      </c>
      <c r="G37" s="59" t="s">
        <v>60</v>
      </c>
      <c r="H37" s="59" t="s">
        <v>27</v>
      </c>
      <c r="I37" s="59" t="s">
        <v>118</v>
      </c>
      <c r="J37" s="59" t="s">
        <v>134</v>
      </c>
      <c r="K37" s="59" t="s">
        <v>135</v>
      </c>
      <c r="L37" s="59" t="s">
        <v>160</v>
      </c>
      <c r="M37" s="62" t="s">
        <v>29</v>
      </c>
      <c r="N37" s="63" t="s">
        <v>66</v>
      </c>
      <c r="O37" s="63" t="s">
        <v>66</v>
      </c>
      <c r="P37" s="63" t="s">
        <v>66</v>
      </c>
      <c r="Q37" s="63" t="s">
        <v>66</v>
      </c>
      <c r="R37" s="63" t="s">
        <v>66</v>
      </c>
      <c r="S37" s="63" t="s">
        <v>66</v>
      </c>
      <c r="T37" s="63" t="s">
        <v>66</v>
      </c>
      <c r="U37" s="63" t="s">
        <v>66</v>
      </c>
      <c r="V37" s="59">
        <v>1600</v>
      </c>
    </row>
    <row r="38" spans="1:22">
      <c r="A38" s="79" t="s">
        <v>56</v>
      </c>
      <c r="B38" s="79" t="s">
        <v>57</v>
      </c>
      <c r="C38" s="59" t="b">
        <v>1</v>
      </c>
      <c r="D38" s="59" t="s">
        <v>58</v>
      </c>
      <c r="E38" s="59" t="s">
        <v>59</v>
      </c>
      <c r="F38" s="59" t="s">
        <v>58</v>
      </c>
      <c r="G38" s="59" t="s">
        <v>60</v>
      </c>
      <c r="H38" s="59" t="s">
        <v>30</v>
      </c>
      <c r="I38" s="59" t="s">
        <v>118</v>
      </c>
      <c r="J38" s="59" t="s">
        <v>136</v>
      </c>
      <c r="K38" s="59" t="s">
        <v>137</v>
      </c>
      <c r="L38" s="59" t="s">
        <v>160</v>
      </c>
      <c r="M38" s="62" t="s">
        <v>29</v>
      </c>
      <c r="N38" s="66" t="s">
        <v>164</v>
      </c>
      <c r="O38" s="63" t="s">
        <v>66</v>
      </c>
      <c r="P38" s="63" t="s">
        <v>66</v>
      </c>
      <c r="Q38" s="63" t="s">
        <v>66</v>
      </c>
      <c r="R38" s="63" t="s">
        <v>66</v>
      </c>
      <c r="S38" s="68">
        <v>10</v>
      </c>
      <c r="T38" s="70" t="s">
        <v>165</v>
      </c>
      <c r="U38" s="61" t="s">
        <v>170</v>
      </c>
      <c r="V38" s="59">
        <v>1600</v>
      </c>
    </row>
    <row r="39" spans="1:22">
      <c r="A39" s="79" t="s">
        <v>56</v>
      </c>
      <c r="B39" s="79" t="s">
        <v>57</v>
      </c>
      <c r="C39" s="59" t="b">
        <v>1</v>
      </c>
      <c r="D39" s="59" t="s">
        <v>58</v>
      </c>
      <c r="E39" s="59" t="s">
        <v>59</v>
      </c>
      <c r="F39" s="59" t="s">
        <v>58</v>
      </c>
      <c r="G39" s="59" t="s">
        <v>60</v>
      </c>
      <c r="H39" s="59" t="s">
        <v>24</v>
      </c>
      <c r="I39" s="59" t="s">
        <v>171</v>
      </c>
      <c r="J39" s="59" t="s">
        <v>138</v>
      </c>
      <c r="K39" s="59" t="s">
        <v>139</v>
      </c>
      <c r="L39" s="59" t="s">
        <v>160</v>
      </c>
      <c r="M39" s="62" t="s">
        <v>29</v>
      </c>
      <c r="N39" s="66" t="s">
        <v>152</v>
      </c>
      <c r="O39" s="88">
        <v>100000</v>
      </c>
      <c r="P39" s="67">
        <v>0.01</v>
      </c>
      <c r="Q39" s="63" t="s">
        <v>66</v>
      </c>
      <c r="R39" s="63" t="s">
        <v>66</v>
      </c>
      <c r="S39" s="63" t="s">
        <v>66</v>
      </c>
      <c r="T39" s="63" t="s">
        <v>66</v>
      </c>
      <c r="U39" s="63" t="s">
        <v>66</v>
      </c>
      <c r="V39" s="59">
        <v>1600</v>
      </c>
    </row>
    <row r="40" spans="1:22">
      <c r="A40" s="79" t="s">
        <v>56</v>
      </c>
      <c r="B40" s="79" t="s">
        <v>57</v>
      </c>
      <c r="C40" s="59" t="b">
        <v>1</v>
      </c>
      <c r="D40" s="59" t="s">
        <v>58</v>
      </c>
      <c r="E40" s="59" t="s">
        <v>59</v>
      </c>
      <c r="F40" s="59" t="s">
        <v>58</v>
      </c>
      <c r="G40" s="59" t="s">
        <v>60</v>
      </c>
      <c r="H40" s="59" t="s">
        <v>140</v>
      </c>
      <c r="I40" s="59" t="s">
        <v>172</v>
      </c>
      <c r="J40" s="59" t="s">
        <v>141</v>
      </c>
      <c r="K40" s="59" t="s">
        <v>142</v>
      </c>
      <c r="L40" s="59" t="s">
        <v>160</v>
      </c>
      <c r="M40" s="62" t="s">
        <v>29</v>
      </c>
      <c r="N40" s="63" t="s">
        <v>66</v>
      </c>
      <c r="O40" s="63" t="s">
        <v>66</v>
      </c>
      <c r="P40" s="63" t="s">
        <v>66</v>
      </c>
      <c r="Q40" s="63" t="s">
        <v>66</v>
      </c>
      <c r="R40" s="63" t="s">
        <v>66</v>
      </c>
      <c r="S40" s="63" t="s">
        <v>66</v>
      </c>
      <c r="T40" s="63" t="s">
        <v>66</v>
      </c>
      <c r="U40" s="63" t="s">
        <v>66</v>
      </c>
      <c r="V40" s="59">
        <v>1600</v>
      </c>
    </row>
    <row r="41" spans="1:22">
      <c r="A41" s="79" t="s">
        <v>56</v>
      </c>
      <c r="B41" s="79" t="s">
        <v>57</v>
      </c>
      <c r="C41" s="59" t="b">
        <v>1</v>
      </c>
      <c r="D41" s="59" t="s">
        <v>58</v>
      </c>
      <c r="E41" s="59" t="s">
        <v>59</v>
      </c>
      <c r="F41" s="59" t="s">
        <v>58</v>
      </c>
      <c r="G41" s="59" t="s">
        <v>60</v>
      </c>
      <c r="H41" s="59" t="s">
        <v>140</v>
      </c>
      <c r="I41" s="59" t="s">
        <v>173</v>
      </c>
      <c r="J41" s="59" t="s">
        <v>143</v>
      </c>
      <c r="K41" s="59" t="s">
        <v>144</v>
      </c>
      <c r="L41" s="59" t="s">
        <v>160</v>
      </c>
      <c r="M41" s="62" t="s">
        <v>29</v>
      </c>
      <c r="N41" s="63" t="s">
        <v>66</v>
      </c>
      <c r="O41" s="63" t="s">
        <v>66</v>
      </c>
      <c r="P41" s="63" t="s">
        <v>66</v>
      </c>
      <c r="Q41" s="63" t="s">
        <v>66</v>
      </c>
      <c r="R41" s="63" t="s">
        <v>66</v>
      </c>
      <c r="S41" s="63" t="s">
        <v>66</v>
      </c>
      <c r="T41" s="63" t="s">
        <v>66</v>
      </c>
      <c r="U41" s="63" t="s">
        <v>66</v>
      </c>
      <c r="V41" s="59">
        <v>1600</v>
      </c>
    </row>
    <row r="42" spans="1:22">
      <c r="A42" s="79" t="s">
        <v>56</v>
      </c>
      <c r="B42" s="79" t="s">
        <v>57</v>
      </c>
      <c r="C42" s="59" t="b">
        <v>1</v>
      </c>
      <c r="D42" s="59" t="s">
        <v>58</v>
      </c>
      <c r="E42" s="59" t="s">
        <v>59</v>
      </c>
      <c r="F42" s="59" t="s">
        <v>58</v>
      </c>
      <c r="G42" s="59" t="s">
        <v>60</v>
      </c>
      <c r="H42" s="59" t="s">
        <v>24</v>
      </c>
      <c r="I42" s="59" t="s">
        <v>61</v>
      </c>
      <c r="J42" s="59" t="s">
        <v>61</v>
      </c>
      <c r="K42" s="59" t="s">
        <v>62</v>
      </c>
      <c r="L42" s="59" t="s">
        <v>174</v>
      </c>
      <c r="M42" s="61" t="s">
        <v>161</v>
      </c>
      <c r="N42" s="66" t="s">
        <v>162</v>
      </c>
      <c r="O42" s="63" t="s">
        <v>66</v>
      </c>
      <c r="P42" s="67">
        <v>0.01</v>
      </c>
      <c r="Q42" s="88">
        <v>2000000</v>
      </c>
      <c r="R42" s="63" t="s">
        <v>66</v>
      </c>
      <c r="S42" s="63" t="s">
        <v>66</v>
      </c>
      <c r="T42" s="63" t="s">
        <v>66</v>
      </c>
      <c r="U42" s="63" t="s">
        <v>66</v>
      </c>
      <c r="V42" s="59">
        <v>30</v>
      </c>
    </row>
    <row r="43" spans="1:22">
      <c r="A43" s="79" t="s">
        <v>56</v>
      </c>
      <c r="B43" s="79" t="s">
        <v>57</v>
      </c>
      <c r="C43" s="59" t="b">
        <v>1</v>
      </c>
      <c r="D43" s="59" t="s">
        <v>58</v>
      </c>
      <c r="E43" s="59" t="s">
        <v>59</v>
      </c>
      <c r="F43" s="59" t="s">
        <v>58</v>
      </c>
      <c r="G43" s="59" t="s">
        <v>60</v>
      </c>
      <c r="H43" s="59" t="s">
        <v>27</v>
      </c>
      <c r="I43" s="59" t="s">
        <v>61</v>
      </c>
      <c r="J43" s="59" t="s">
        <v>64</v>
      </c>
      <c r="K43" s="59" t="s">
        <v>65</v>
      </c>
      <c r="L43" s="59" t="s">
        <v>174</v>
      </c>
      <c r="M43" s="62" t="s">
        <v>29</v>
      </c>
      <c r="N43" s="63" t="s">
        <v>66</v>
      </c>
      <c r="O43" s="63" t="s">
        <v>66</v>
      </c>
      <c r="P43" s="63" t="s">
        <v>66</v>
      </c>
      <c r="Q43" s="63" t="s">
        <v>66</v>
      </c>
      <c r="R43" s="63" t="s">
        <v>66</v>
      </c>
      <c r="S43" s="63" t="s">
        <v>66</v>
      </c>
      <c r="T43" s="63" t="s">
        <v>66</v>
      </c>
      <c r="U43" s="63" t="s">
        <v>66</v>
      </c>
      <c r="V43" s="59">
        <v>30</v>
      </c>
    </row>
    <row r="44" spans="1:22">
      <c r="A44" s="79" t="s">
        <v>56</v>
      </c>
      <c r="B44" s="79" t="s">
        <v>57</v>
      </c>
      <c r="C44" s="59" t="b">
        <v>1</v>
      </c>
      <c r="D44" s="59" t="s">
        <v>58</v>
      </c>
      <c r="E44" s="59" t="s">
        <v>59</v>
      </c>
      <c r="F44" s="59" t="s">
        <v>58</v>
      </c>
      <c r="G44" s="59" t="s">
        <v>60</v>
      </c>
      <c r="H44" s="59" t="s">
        <v>27</v>
      </c>
      <c r="I44" s="59" t="s">
        <v>61</v>
      </c>
      <c r="J44" s="59" t="s">
        <v>67</v>
      </c>
      <c r="K44" s="59" t="s">
        <v>68</v>
      </c>
      <c r="L44" s="59" t="s">
        <v>174</v>
      </c>
      <c r="M44" s="62" t="s">
        <v>29</v>
      </c>
      <c r="N44" s="63" t="s">
        <v>66</v>
      </c>
      <c r="O44" s="63" t="s">
        <v>66</v>
      </c>
      <c r="P44" s="63" t="s">
        <v>66</v>
      </c>
      <c r="Q44" s="63" t="s">
        <v>66</v>
      </c>
      <c r="R44" s="63" t="s">
        <v>66</v>
      </c>
      <c r="S44" s="63" t="s">
        <v>66</v>
      </c>
      <c r="T44" s="63" t="s">
        <v>66</v>
      </c>
      <c r="U44" s="63" t="s">
        <v>66</v>
      </c>
      <c r="V44" s="59">
        <v>30</v>
      </c>
    </row>
    <row r="45" spans="1:22">
      <c r="A45" s="79" t="s">
        <v>56</v>
      </c>
      <c r="B45" s="79" t="s">
        <v>57</v>
      </c>
      <c r="C45" s="59" t="b">
        <v>1</v>
      </c>
      <c r="D45" s="59" t="s">
        <v>58</v>
      </c>
      <c r="E45" s="59" t="s">
        <v>59</v>
      </c>
      <c r="F45" s="59" t="s">
        <v>58</v>
      </c>
      <c r="G45" s="59" t="s">
        <v>60</v>
      </c>
      <c r="H45" s="59" t="s">
        <v>27</v>
      </c>
      <c r="I45" s="59" t="s">
        <v>61</v>
      </c>
      <c r="J45" s="59" t="s">
        <v>69</v>
      </c>
      <c r="K45" s="59" t="s">
        <v>70</v>
      </c>
      <c r="L45" s="59" t="s">
        <v>174</v>
      </c>
      <c r="M45" s="62" t="s">
        <v>29</v>
      </c>
      <c r="N45" s="63" t="s">
        <v>66</v>
      </c>
      <c r="O45" s="63" t="s">
        <v>66</v>
      </c>
      <c r="P45" s="63" t="s">
        <v>66</v>
      </c>
      <c r="Q45" s="63" t="s">
        <v>66</v>
      </c>
      <c r="R45" s="63" t="s">
        <v>66</v>
      </c>
      <c r="S45" s="63" t="s">
        <v>66</v>
      </c>
      <c r="T45" s="63" t="s">
        <v>66</v>
      </c>
      <c r="U45" s="63" t="s">
        <v>66</v>
      </c>
      <c r="V45" s="59">
        <v>30</v>
      </c>
    </row>
    <row r="46" spans="1:22">
      <c r="A46" s="79" t="s">
        <v>56</v>
      </c>
      <c r="B46" s="79" t="s">
        <v>57</v>
      </c>
      <c r="C46" s="59" t="b">
        <v>1</v>
      </c>
      <c r="D46" s="59" t="s">
        <v>58</v>
      </c>
      <c r="E46" s="59" t="s">
        <v>59</v>
      </c>
      <c r="F46" s="59" t="s">
        <v>58</v>
      </c>
      <c r="G46" s="59" t="s">
        <v>60</v>
      </c>
      <c r="H46" s="59" t="s">
        <v>30</v>
      </c>
      <c r="I46" s="59" t="s">
        <v>61</v>
      </c>
      <c r="J46" s="59" t="s">
        <v>71</v>
      </c>
      <c r="K46" s="59" t="s">
        <v>72</v>
      </c>
      <c r="L46" s="59" t="s">
        <v>174</v>
      </c>
      <c r="M46" s="62" t="s">
        <v>29</v>
      </c>
      <c r="N46" s="66" t="s">
        <v>152</v>
      </c>
      <c r="O46" s="68">
        <v>15000</v>
      </c>
      <c r="P46" s="63" t="s">
        <v>66</v>
      </c>
      <c r="Q46" s="63" t="s">
        <v>66</v>
      </c>
      <c r="R46" s="63" t="s">
        <v>66</v>
      </c>
      <c r="S46" s="63" t="s">
        <v>66</v>
      </c>
      <c r="T46" s="63" t="s">
        <v>66</v>
      </c>
      <c r="U46" s="63" t="s">
        <v>66</v>
      </c>
      <c r="V46" s="59">
        <v>30</v>
      </c>
    </row>
    <row r="47" spans="1:22">
      <c r="A47" s="79" t="s">
        <v>56</v>
      </c>
      <c r="B47" s="79" t="s">
        <v>57</v>
      </c>
      <c r="C47" s="59" t="b">
        <v>1</v>
      </c>
      <c r="D47" s="59" t="s">
        <v>58</v>
      </c>
      <c r="E47" s="59" t="s">
        <v>59</v>
      </c>
      <c r="F47" s="59" t="s">
        <v>58</v>
      </c>
      <c r="G47" s="59" t="s">
        <v>60</v>
      </c>
      <c r="H47" s="59" t="s">
        <v>30</v>
      </c>
      <c r="I47" s="59" t="s">
        <v>61</v>
      </c>
      <c r="J47" s="59" t="s">
        <v>74</v>
      </c>
      <c r="K47" s="59" t="s">
        <v>75</v>
      </c>
      <c r="L47" s="59" t="s">
        <v>174</v>
      </c>
      <c r="M47" s="62" t="s">
        <v>29</v>
      </c>
      <c r="N47" s="66" t="s">
        <v>152</v>
      </c>
      <c r="O47" s="68">
        <v>15000</v>
      </c>
      <c r="P47" s="63" t="s">
        <v>66</v>
      </c>
      <c r="Q47" s="63" t="s">
        <v>66</v>
      </c>
      <c r="R47" s="63" t="s">
        <v>66</v>
      </c>
      <c r="S47" s="63" t="s">
        <v>66</v>
      </c>
      <c r="T47" s="63" t="s">
        <v>66</v>
      </c>
      <c r="U47" s="63" t="s">
        <v>66</v>
      </c>
      <c r="V47" s="59">
        <v>30</v>
      </c>
    </row>
    <row r="48" spans="1:22">
      <c r="A48" s="79" t="s">
        <v>56</v>
      </c>
      <c r="B48" s="79" t="s">
        <v>57</v>
      </c>
      <c r="C48" s="59" t="b">
        <v>1</v>
      </c>
      <c r="D48" s="59" t="s">
        <v>58</v>
      </c>
      <c r="E48" s="59" t="s">
        <v>59</v>
      </c>
      <c r="F48" s="59" t="s">
        <v>58</v>
      </c>
      <c r="G48" s="59" t="s">
        <v>60</v>
      </c>
      <c r="H48" s="59" t="s">
        <v>30</v>
      </c>
      <c r="I48" s="59" t="s">
        <v>61</v>
      </c>
      <c r="J48" s="59" t="s">
        <v>76</v>
      </c>
      <c r="K48" s="59" t="s">
        <v>77</v>
      </c>
      <c r="L48" s="59" t="s">
        <v>174</v>
      </c>
      <c r="M48" s="62" t="s">
        <v>29</v>
      </c>
      <c r="N48" s="66" t="s">
        <v>164</v>
      </c>
      <c r="O48" s="63" t="s">
        <v>66</v>
      </c>
      <c r="P48" s="63" t="s">
        <v>66</v>
      </c>
      <c r="Q48" s="63" t="s">
        <v>66</v>
      </c>
      <c r="R48" s="63" t="s">
        <v>66</v>
      </c>
      <c r="S48" s="69">
        <v>5</v>
      </c>
      <c r="T48" s="70" t="s">
        <v>165</v>
      </c>
      <c r="U48" s="61" t="s">
        <v>163</v>
      </c>
      <c r="V48" s="59">
        <v>30</v>
      </c>
    </row>
    <row r="49" spans="1:22">
      <c r="A49" s="79" t="s">
        <v>56</v>
      </c>
      <c r="B49" s="79" t="s">
        <v>57</v>
      </c>
      <c r="C49" s="59" t="b">
        <v>1</v>
      </c>
      <c r="D49" s="59" t="s">
        <v>58</v>
      </c>
      <c r="E49" s="59" t="s">
        <v>59</v>
      </c>
      <c r="F49" s="59" t="s">
        <v>58</v>
      </c>
      <c r="G49" s="59" t="s">
        <v>60</v>
      </c>
      <c r="H49" s="59" t="s">
        <v>30</v>
      </c>
      <c r="I49" s="59" t="s">
        <v>61</v>
      </c>
      <c r="J49" s="59" t="s">
        <v>78</v>
      </c>
      <c r="K49" s="59" t="s">
        <v>79</v>
      </c>
      <c r="L49" s="59" t="s">
        <v>174</v>
      </c>
      <c r="M49" s="62" t="s">
        <v>29</v>
      </c>
      <c r="N49" s="66" t="s">
        <v>152</v>
      </c>
      <c r="O49" s="68">
        <v>130000</v>
      </c>
      <c r="P49" s="63" t="s">
        <v>66</v>
      </c>
      <c r="Q49" s="63" t="s">
        <v>66</v>
      </c>
      <c r="R49" s="63" t="s">
        <v>66</v>
      </c>
      <c r="S49" s="63" t="s">
        <v>66</v>
      </c>
      <c r="T49" s="63" t="s">
        <v>66</v>
      </c>
      <c r="U49" s="63" t="s">
        <v>66</v>
      </c>
      <c r="V49" s="59">
        <v>30</v>
      </c>
    </row>
    <row r="50" spans="1:22">
      <c r="A50" s="79" t="s">
        <v>56</v>
      </c>
      <c r="B50" s="79" t="s">
        <v>57</v>
      </c>
      <c r="C50" s="59" t="b">
        <v>1</v>
      </c>
      <c r="D50" s="59" t="s">
        <v>58</v>
      </c>
      <c r="E50" s="59" t="s">
        <v>59</v>
      </c>
      <c r="F50" s="59" t="s">
        <v>58</v>
      </c>
      <c r="G50" s="59" t="s">
        <v>60</v>
      </c>
      <c r="H50" s="59" t="s">
        <v>27</v>
      </c>
      <c r="I50" s="59" t="s">
        <v>61</v>
      </c>
      <c r="J50" s="59" t="s">
        <v>80</v>
      </c>
      <c r="K50" s="59" t="s">
        <v>81</v>
      </c>
      <c r="L50" s="59" t="s">
        <v>174</v>
      </c>
      <c r="M50" s="62" t="s">
        <v>29</v>
      </c>
      <c r="N50" s="63" t="s">
        <v>66</v>
      </c>
      <c r="O50" s="63" t="s">
        <v>66</v>
      </c>
      <c r="P50" s="63" t="s">
        <v>66</v>
      </c>
      <c r="Q50" s="63" t="s">
        <v>66</v>
      </c>
      <c r="R50" s="63" t="s">
        <v>66</v>
      </c>
      <c r="S50" s="63" t="s">
        <v>66</v>
      </c>
      <c r="T50" s="63" t="s">
        <v>66</v>
      </c>
      <c r="U50" s="63" t="s">
        <v>66</v>
      </c>
      <c r="V50" s="59">
        <v>30</v>
      </c>
    </row>
    <row r="51" spans="1:22">
      <c r="A51" s="79" t="s">
        <v>56</v>
      </c>
      <c r="B51" s="79" t="s">
        <v>57</v>
      </c>
      <c r="C51" s="59" t="b">
        <v>1</v>
      </c>
      <c r="D51" s="59" t="s">
        <v>58</v>
      </c>
      <c r="E51" s="59" t="s">
        <v>59</v>
      </c>
      <c r="F51" s="59" t="s">
        <v>58</v>
      </c>
      <c r="G51" s="59" t="s">
        <v>60</v>
      </c>
      <c r="H51" s="59" t="s">
        <v>24</v>
      </c>
      <c r="I51" s="59" t="s">
        <v>82</v>
      </c>
      <c r="J51" s="59" t="s">
        <v>82</v>
      </c>
      <c r="K51" s="59" t="s">
        <v>83</v>
      </c>
      <c r="L51" s="59" t="s">
        <v>174</v>
      </c>
      <c r="M51" s="61" t="s">
        <v>161</v>
      </c>
      <c r="N51" s="66" t="s">
        <v>162</v>
      </c>
      <c r="O51" s="63" t="s">
        <v>66</v>
      </c>
      <c r="P51" s="67">
        <v>0.01</v>
      </c>
      <c r="Q51" s="88">
        <v>1000000</v>
      </c>
      <c r="R51" s="63" t="s">
        <v>66</v>
      </c>
      <c r="S51" s="63" t="s">
        <v>66</v>
      </c>
      <c r="T51" s="63" t="s">
        <v>66</v>
      </c>
      <c r="U51" s="63" t="s">
        <v>66</v>
      </c>
      <c r="V51" s="59">
        <v>30</v>
      </c>
    </row>
    <row r="52" spans="1:22">
      <c r="A52" s="79" t="s">
        <v>56</v>
      </c>
      <c r="B52" s="79" t="s">
        <v>57</v>
      </c>
      <c r="C52" s="59" t="b">
        <v>1</v>
      </c>
      <c r="D52" s="59" t="s">
        <v>58</v>
      </c>
      <c r="E52" s="59" t="s">
        <v>59</v>
      </c>
      <c r="F52" s="59" t="s">
        <v>58</v>
      </c>
      <c r="G52" s="59" t="s">
        <v>60</v>
      </c>
      <c r="H52" s="59" t="s">
        <v>27</v>
      </c>
      <c r="I52" s="59" t="s">
        <v>82</v>
      </c>
      <c r="J52" s="59" t="s">
        <v>84</v>
      </c>
      <c r="K52" s="59" t="s">
        <v>85</v>
      </c>
      <c r="L52" s="59" t="s">
        <v>174</v>
      </c>
      <c r="M52" s="62" t="s">
        <v>29</v>
      </c>
      <c r="N52" s="63" t="s">
        <v>66</v>
      </c>
      <c r="O52" s="63" t="s">
        <v>66</v>
      </c>
      <c r="P52" s="63" t="s">
        <v>66</v>
      </c>
      <c r="Q52" s="63" t="s">
        <v>66</v>
      </c>
      <c r="R52" s="63" t="s">
        <v>66</v>
      </c>
      <c r="S52" s="63" t="s">
        <v>66</v>
      </c>
      <c r="T52" s="63" t="s">
        <v>66</v>
      </c>
      <c r="U52" s="63" t="s">
        <v>66</v>
      </c>
      <c r="V52" s="59">
        <v>30</v>
      </c>
    </row>
    <row r="53" spans="1:22">
      <c r="A53" s="79" t="s">
        <v>56</v>
      </c>
      <c r="B53" s="79" t="s">
        <v>57</v>
      </c>
      <c r="C53" s="59" t="b">
        <v>1</v>
      </c>
      <c r="D53" s="59" t="s">
        <v>58</v>
      </c>
      <c r="E53" s="59" t="s">
        <v>59</v>
      </c>
      <c r="F53" s="59" t="s">
        <v>58</v>
      </c>
      <c r="G53" s="59" t="s">
        <v>60</v>
      </c>
      <c r="H53" s="59" t="s">
        <v>27</v>
      </c>
      <c r="I53" s="59" t="s">
        <v>82</v>
      </c>
      <c r="J53" s="59" t="s">
        <v>86</v>
      </c>
      <c r="K53" s="59" t="s">
        <v>87</v>
      </c>
      <c r="L53" s="59" t="s">
        <v>174</v>
      </c>
      <c r="M53" s="62" t="s">
        <v>29</v>
      </c>
      <c r="N53" s="63" t="s">
        <v>66</v>
      </c>
      <c r="O53" s="63" t="s">
        <v>66</v>
      </c>
      <c r="P53" s="63" t="s">
        <v>66</v>
      </c>
      <c r="Q53" s="63" t="s">
        <v>66</v>
      </c>
      <c r="R53" s="63" t="s">
        <v>66</v>
      </c>
      <c r="S53" s="63" t="s">
        <v>66</v>
      </c>
      <c r="T53" s="63" t="s">
        <v>66</v>
      </c>
      <c r="U53" s="63" t="s">
        <v>66</v>
      </c>
      <c r="V53" s="59">
        <v>30</v>
      </c>
    </row>
    <row r="54" spans="1:22">
      <c r="A54" s="79" t="s">
        <v>56</v>
      </c>
      <c r="B54" s="79" t="s">
        <v>57</v>
      </c>
      <c r="C54" s="59" t="b">
        <v>1</v>
      </c>
      <c r="D54" s="59" t="s">
        <v>58</v>
      </c>
      <c r="E54" s="59" t="s">
        <v>59</v>
      </c>
      <c r="F54" s="59" t="s">
        <v>58</v>
      </c>
      <c r="G54" s="59" t="s">
        <v>60</v>
      </c>
      <c r="H54" s="59" t="s">
        <v>27</v>
      </c>
      <c r="I54" s="59" t="s">
        <v>82</v>
      </c>
      <c r="J54" s="59" t="s">
        <v>88</v>
      </c>
      <c r="K54" s="59" t="s">
        <v>89</v>
      </c>
      <c r="L54" s="59" t="s">
        <v>174</v>
      </c>
      <c r="M54" s="62" t="s">
        <v>29</v>
      </c>
      <c r="N54" s="63" t="s">
        <v>66</v>
      </c>
      <c r="O54" s="63" t="s">
        <v>66</v>
      </c>
      <c r="P54" s="63" t="s">
        <v>66</v>
      </c>
      <c r="Q54" s="63" t="s">
        <v>66</v>
      </c>
      <c r="R54" s="63" t="s">
        <v>66</v>
      </c>
      <c r="S54" s="63" t="s">
        <v>66</v>
      </c>
      <c r="T54" s="63" t="s">
        <v>66</v>
      </c>
      <c r="U54" s="63" t="s">
        <v>66</v>
      </c>
      <c r="V54" s="59">
        <v>30</v>
      </c>
    </row>
    <row r="55" spans="1:22">
      <c r="A55" s="79" t="s">
        <v>56</v>
      </c>
      <c r="B55" s="79" t="s">
        <v>57</v>
      </c>
      <c r="C55" s="59" t="b">
        <v>1</v>
      </c>
      <c r="D55" s="59" t="s">
        <v>58</v>
      </c>
      <c r="E55" s="59" t="s">
        <v>59</v>
      </c>
      <c r="F55" s="59" t="s">
        <v>58</v>
      </c>
      <c r="G55" s="59" t="s">
        <v>60</v>
      </c>
      <c r="H55" s="59" t="s">
        <v>30</v>
      </c>
      <c r="I55" s="59" t="s">
        <v>82</v>
      </c>
      <c r="J55" s="59" t="s">
        <v>90</v>
      </c>
      <c r="K55" s="59" t="s">
        <v>91</v>
      </c>
      <c r="L55" s="59" t="s">
        <v>174</v>
      </c>
      <c r="M55" s="62" t="s">
        <v>29</v>
      </c>
      <c r="N55" s="66" t="s">
        <v>152</v>
      </c>
      <c r="O55" s="68">
        <v>15000</v>
      </c>
      <c r="P55" s="63" t="s">
        <v>66</v>
      </c>
      <c r="Q55" s="63" t="s">
        <v>66</v>
      </c>
      <c r="R55" s="63" t="s">
        <v>66</v>
      </c>
      <c r="S55" s="63" t="s">
        <v>66</v>
      </c>
      <c r="T55" s="63" t="s">
        <v>66</v>
      </c>
      <c r="U55" s="63" t="s">
        <v>66</v>
      </c>
      <c r="V55" s="59">
        <v>30</v>
      </c>
    </row>
    <row r="56" spans="1:22">
      <c r="A56" s="79" t="s">
        <v>56</v>
      </c>
      <c r="B56" s="79" t="s">
        <v>57</v>
      </c>
      <c r="C56" s="59" t="b">
        <v>1</v>
      </c>
      <c r="D56" s="59" t="s">
        <v>58</v>
      </c>
      <c r="E56" s="59" t="s">
        <v>59</v>
      </c>
      <c r="F56" s="59" t="s">
        <v>58</v>
      </c>
      <c r="G56" s="59" t="s">
        <v>60</v>
      </c>
      <c r="H56" s="59" t="s">
        <v>30</v>
      </c>
      <c r="I56" s="59" t="s">
        <v>82</v>
      </c>
      <c r="J56" s="59" t="s">
        <v>92</v>
      </c>
      <c r="K56" s="59" t="s">
        <v>93</v>
      </c>
      <c r="L56" s="59" t="s">
        <v>174</v>
      </c>
      <c r="M56" s="62" t="s">
        <v>29</v>
      </c>
      <c r="N56" s="66" t="s">
        <v>152</v>
      </c>
      <c r="O56" s="68">
        <v>15000</v>
      </c>
      <c r="P56" s="63" t="s">
        <v>66</v>
      </c>
      <c r="Q56" s="63" t="s">
        <v>66</v>
      </c>
      <c r="R56" s="63" t="s">
        <v>66</v>
      </c>
      <c r="S56" s="63" t="s">
        <v>66</v>
      </c>
      <c r="T56" s="63" t="s">
        <v>66</v>
      </c>
      <c r="U56" s="63" t="s">
        <v>66</v>
      </c>
      <c r="V56" s="59">
        <v>30</v>
      </c>
    </row>
    <row r="57" spans="1:22">
      <c r="A57" s="79" t="s">
        <v>56</v>
      </c>
      <c r="B57" s="79" t="s">
        <v>57</v>
      </c>
      <c r="C57" s="59" t="b">
        <v>1</v>
      </c>
      <c r="D57" s="59" t="s">
        <v>58</v>
      </c>
      <c r="E57" s="59" t="s">
        <v>59</v>
      </c>
      <c r="F57" s="59" t="s">
        <v>58</v>
      </c>
      <c r="G57" s="59" t="s">
        <v>60</v>
      </c>
      <c r="H57" s="59" t="s">
        <v>24</v>
      </c>
      <c r="I57" s="59" t="s">
        <v>94</v>
      </c>
      <c r="J57" s="59" t="s">
        <v>94</v>
      </c>
      <c r="K57" s="59" t="s">
        <v>95</v>
      </c>
      <c r="L57" s="59" t="s">
        <v>174</v>
      </c>
      <c r="M57" s="61" t="s">
        <v>161</v>
      </c>
      <c r="N57" s="66" t="s">
        <v>162</v>
      </c>
      <c r="O57" s="63" t="s">
        <v>66</v>
      </c>
      <c r="P57" s="67">
        <v>0.01</v>
      </c>
      <c r="Q57" s="88">
        <v>200000</v>
      </c>
      <c r="R57" s="63" t="s">
        <v>66</v>
      </c>
      <c r="S57" s="63" t="s">
        <v>66</v>
      </c>
      <c r="T57" s="63" t="s">
        <v>66</v>
      </c>
      <c r="U57" s="63" t="s">
        <v>66</v>
      </c>
      <c r="V57" s="59">
        <v>30</v>
      </c>
    </row>
    <row r="58" spans="1:22">
      <c r="A58" s="79" t="s">
        <v>56</v>
      </c>
      <c r="B58" s="79" t="s">
        <v>57</v>
      </c>
      <c r="C58" s="59" t="b">
        <v>1</v>
      </c>
      <c r="D58" s="59" t="s">
        <v>58</v>
      </c>
      <c r="E58" s="59" t="s">
        <v>59</v>
      </c>
      <c r="F58" s="59" t="s">
        <v>58</v>
      </c>
      <c r="G58" s="59" t="s">
        <v>60</v>
      </c>
      <c r="H58" s="59" t="s">
        <v>24</v>
      </c>
      <c r="I58" s="59" t="s">
        <v>96</v>
      </c>
      <c r="J58" s="59" t="s">
        <v>96</v>
      </c>
      <c r="K58" s="59" t="s">
        <v>97</v>
      </c>
      <c r="L58" s="59" t="s">
        <v>174</v>
      </c>
      <c r="M58" s="61" t="s">
        <v>161</v>
      </c>
      <c r="N58" s="66" t="s">
        <v>164</v>
      </c>
      <c r="O58" s="63" t="s">
        <v>66</v>
      </c>
      <c r="P58" s="63" t="s">
        <v>66</v>
      </c>
      <c r="Q58" s="63" t="s">
        <v>66</v>
      </c>
      <c r="R58" s="63" t="s">
        <v>66</v>
      </c>
      <c r="S58" s="69">
        <v>50</v>
      </c>
      <c r="T58" s="68">
        <v>10000</v>
      </c>
      <c r="U58" s="61" t="s">
        <v>166</v>
      </c>
      <c r="V58" s="59">
        <v>30</v>
      </c>
    </row>
    <row r="59" spans="1:22">
      <c r="A59" s="79" t="s">
        <v>56</v>
      </c>
      <c r="B59" s="79" t="s">
        <v>57</v>
      </c>
      <c r="C59" s="59" t="b">
        <v>1</v>
      </c>
      <c r="D59" s="59" t="s">
        <v>58</v>
      </c>
      <c r="E59" s="59" t="s">
        <v>59</v>
      </c>
      <c r="F59" s="59" t="s">
        <v>58</v>
      </c>
      <c r="G59" s="59" t="s">
        <v>60</v>
      </c>
      <c r="H59" s="59" t="s">
        <v>24</v>
      </c>
      <c r="I59" s="59" t="s">
        <v>98</v>
      </c>
      <c r="J59" s="59" t="s">
        <v>98</v>
      </c>
      <c r="K59" s="59" t="s">
        <v>99</v>
      </c>
      <c r="L59" s="59" t="s">
        <v>174</v>
      </c>
      <c r="M59" s="61" t="s">
        <v>161</v>
      </c>
      <c r="N59" s="66" t="s">
        <v>164</v>
      </c>
      <c r="O59" s="63" t="s">
        <v>66</v>
      </c>
      <c r="P59" s="63" t="s">
        <v>66</v>
      </c>
      <c r="Q59" s="63" t="s">
        <v>66</v>
      </c>
      <c r="R59" s="63" t="s">
        <v>66</v>
      </c>
      <c r="S59" s="69">
        <v>70</v>
      </c>
      <c r="T59" s="68">
        <v>30000</v>
      </c>
      <c r="U59" s="61" t="s">
        <v>166</v>
      </c>
      <c r="V59" s="59">
        <v>30</v>
      </c>
    </row>
    <row r="60" spans="1:22">
      <c r="A60" s="79" t="s">
        <v>56</v>
      </c>
      <c r="B60" s="79" t="s">
        <v>57</v>
      </c>
      <c r="C60" s="59" t="b">
        <v>1</v>
      </c>
      <c r="D60" s="59" t="s">
        <v>58</v>
      </c>
      <c r="E60" s="59" t="s">
        <v>59</v>
      </c>
      <c r="F60" s="59" t="s">
        <v>58</v>
      </c>
      <c r="G60" s="59" t="s">
        <v>60</v>
      </c>
      <c r="H60" s="59" t="s">
        <v>24</v>
      </c>
      <c r="I60" s="59" t="s">
        <v>100</v>
      </c>
      <c r="J60" s="59" t="s">
        <v>100</v>
      </c>
      <c r="K60" s="59" t="s">
        <v>101</v>
      </c>
      <c r="L60" s="59" t="s">
        <v>174</v>
      </c>
      <c r="M60" s="61" t="s">
        <v>161</v>
      </c>
      <c r="N60" s="66" t="s">
        <v>164</v>
      </c>
      <c r="O60" s="63" t="s">
        <v>66</v>
      </c>
      <c r="P60" s="63" t="s">
        <v>66</v>
      </c>
      <c r="Q60" s="63" t="s">
        <v>66</v>
      </c>
      <c r="R60" s="63" t="s">
        <v>66</v>
      </c>
      <c r="S60" s="69">
        <v>50</v>
      </c>
      <c r="T60" s="68">
        <v>10000</v>
      </c>
      <c r="U60" s="61" t="s">
        <v>167</v>
      </c>
      <c r="V60" s="59">
        <v>30</v>
      </c>
    </row>
    <row r="61" spans="1:22">
      <c r="A61" s="79" t="s">
        <v>56</v>
      </c>
      <c r="B61" s="79" t="s">
        <v>57</v>
      </c>
      <c r="C61" s="59" t="b">
        <v>1</v>
      </c>
      <c r="D61" s="59" t="s">
        <v>58</v>
      </c>
      <c r="E61" s="59" t="s">
        <v>59</v>
      </c>
      <c r="F61" s="59" t="s">
        <v>58</v>
      </c>
      <c r="G61" s="59" t="s">
        <v>60</v>
      </c>
      <c r="H61" s="59" t="s">
        <v>30</v>
      </c>
      <c r="I61" s="59" t="s">
        <v>100</v>
      </c>
      <c r="J61" s="59" t="s">
        <v>102</v>
      </c>
      <c r="K61" s="59" t="s">
        <v>103</v>
      </c>
      <c r="L61" s="59" t="s">
        <v>174</v>
      </c>
      <c r="M61" s="62" t="s">
        <v>29</v>
      </c>
      <c r="N61" s="66" t="s">
        <v>164</v>
      </c>
      <c r="O61" s="63" t="s">
        <v>66</v>
      </c>
      <c r="P61" s="63" t="s">
        <v>66</v>
      </c>
      <c r="Q61" s="63" t="s">
        <v>66</v>
      </c>
      <c r="R61" s="63" t="s">
        <v>66</v>
      </c>
      <c r="S61" s="69">
        <v>10</v>
      </c>
      <c r="T61" s="70" t="s">
        <v>165</v>
      </c>
      <c r="U61" s="61" t="s">
        <v>168</v>
      </c>
      <c r="V61" s="59">
        <v>30</v>
      </c>
    </row>
    <row r="62" spans="1:22">
      <c r="A62" s="79" t="s">
        <v>56</v>
      </c>
      <c r="B62" s="79" t="s">
        <v>57</v>
      </c>
      <c r="C62" s="59" t="b">
        <v>1</v>
      </c>
      <c r="D62" s="59" t="s">
        <v>58</v>
      </c>
      <c r="E62" s="59" t="s">
        <v>59</v>
      </c>
      <c r="F62" s="59" t="s">
        <v>58</v>
      </c>
      <c r="G62" s="59" t="s">
        <v>60</v>
      </c>
      <c r="H62" s="59" t="s">
        <v>24</v>
      </c>
      <c r="I62" s="59" t="s">
        <v>104</v>
      </c>
      <c r="J62" s="59" t="s">
        <v>104</v>
      </c>
      <c r="K62" s="59" t="s">
        <v>105</v>
      </c>
      <c r="L62" s="59" t="s">
        <v>174</v>
      </c>
      <c r="M62" s="61" t="s">
        <v>161</v>
      </c>
      <c r="N62" s="66" t="s">
        <v>164</v>
      </c>
      <c r="O62" s="63" t="s">
        <v>66</v>
      </c>
      <c r="P62" s="63" t="s">
        <v>66</v>
      </c>
      <c r="Q62" s="63" t="s">
        <v>66</v>
      </c>
      <c r="R62" s="63" t="s">
        <v>66</v>
      </c>
      <c r="S62" s="69">
        <v>50</v>
      </c>
      <c r="T62" s="68">
        <v>10000</v>
      </c>
      <c r="U62" s="61" t="s">
        <v>167</v>
      </c>
      <c r="V62" s="59">
        <v>30</v>
      </c>
    </row>
    <row r="63" spans="1:22">
      <c r="A63" s="79" t="s">
        <v>56</v>
      </c>
      <c r="B63" s="79" t="s">
        <v>57</v>
      </c>
      <c r="C63" s="59" t="b">
        <v>1</v>
      </c>
      <c r="D63" s="59" t="s">
        <v>58</v>
      </c>
      <c r="E63" s="59" t="s">
        <v>59</v>
      </c>
      <c r="F63" s="59" t="s">
        <v>58</v>
      </c>
      <c r="G63" s="59" t="s">
        <v>60</v>
      </c>
      <c r="H63" s="59" t="s">
        <v>24</v>
      </c>
      <c r="I63" s="59" t="s">
        <v>169</v>
      </c>
      <c r="J63" s="59" t="s">
        <v>106</v>
      </c>
      <c r="K63" s="59" t="s">
        <v>107</v>
      </c>
      <c r="L63" s="59" t="s">
        <v>174</v>
      </c>
      <c r="M63" s="61" t="s">
        <v>161</v>
      </c>
      <c r="N63" s="66" t="s">
        <v>162</v>
      </c>
      <c r="O63" s="63" t="s">
        <v>66</v>
      </c>
      <c r="P63" s="67">
        <v>0.01</v>
      </c>
      <c r="Q63" s="68">
        <v>12000</v>
      </c>
      <c r="R63" s="63" t="s">
        <v>66</v>
      </c>
      <c r="S63" s="63" t="s">
        <v>66</v>
      </c>
      <c r="T63" s="63" t="s">
        <v>66</v>
      </c>
      <c r="U63" s="63" t="s">
        <v>66</v>
      </c>
      <c r="V63" s="59">
        <v>30</v>
      </c>
    </row>
    <row r="64" spans="1:22">
      <c r="A64" s="79" t="s">
        <v>56</v>
      </c>
      <c r="B64" s="79" t="s">
        <v>57</v>
      </c>
      <c r="C64" s="59" t="b">
        <v>1</v>
      </c>
      <c r="D64" s="59" t="s">
        <v>58</v>
      </c>
      <c r="E64" s="59" t="s">
        <v>59</v>
      </c>
      <c r="F64" s="59" t="s">
        <v>58</v>
      </c>
      <c r="G64" s="59" t="s">
        <v>60</v>
      </c>
      <c r="H64" s="59" t="s">
        <v>24</v>
      </c>
      <c r="I64" s="59" t="s">
        <v>108</v>
      </c>
      <c r="J64" s="59" t="s">
        <v>108</v>
      </c>
      <c r="K64" s="59" t="s">
        <v>109</v>
      </c>
      <c r="L64" s="59" t="s">
        <v>174</v>
      </c>
      <c r="M64" s="61" t="s">
        <v>161</v>
      </c>
      <c r="N64" s="66" t="s">
        <v>162</v>
      </c>
      <c r="O64" s="63" t="s">
        <v>66</v>
      </c>
      <c r="P64" s="67">
        <v>0.01</v>
      </c>
      <c r="Q64" s="68">
        <v>300000</v>
      </c>
      <c r="R64" s="63" t="s">
        <v>66</v>
      </c>
      <c r="S64" s="63" t="s">
        <v>66</v>
      </c>
      <c r="T64" s="63" t="s">
        <v>66</v>
      </c>
      <c r="U64" s="63" t="s">
        <v>66</v>
      </c>
      <c r="V64" s="59">
        <v>30</v>
      </c>
    </row>
    <row r="65" spans="1:22">
      <c r="A65" s="79" t="s">
        <v>56</v>
      </c>
      <c r="B65" s="79" t="s">
        <v>57</v>
      </c>
      <c r="C65" s="59" t="b">
        <v>1</v>
      </c>
      <c r="D65" s="59" t="s">
        <v>58</v>
      </c>
      <c r="E65" s="59" t="s">
        <v>59</v>
      </c>
      <c r="F65" s="59" t="s">
        <v>58</v>
      </c>
      <c r="G65" s="59" t="s">
        <v>60</v>
      </c>
      <c r="H65" s="59" t="s">
        <v>24</v>
      </c>
      <c r="I65" s="59" t="s">
        <v>110</v>
      </c>
      <c r="J65" s="59" t="s">
        <v>110</v>
      </c>
      <c r="K65" s="59" t="s">
        <v>111</v>
      </c>
      <c r="L65" s="59" t="s">
        <v>174</v>
      </c>
      <c r="M65" s="61" t="s">
        <v>161</v>
      </c>
      <c r="N65" s="66" t="s">
        <v>162</v>
      </c>
      <c r="O65" s="63" t="s">
        <v>66</v>
      </c>
      <c r="P65" s="67">
        <v>0.01</v>
      </c>
      <c r="Q65" s="68">
        <v>50000</v>
      </c>
      <c r="R65" s="63" t="s">
        <v>66</v>
      </c>
      <c r="S65" s="63" t="s">
        <v>66</v>
      </c>
      <c r="T65" s="63" t="s">
        <v>66</v>
      </c>
      <c r="U65" s="63" t="s">
        <v>66</v>
      </c>
      <c r="V65" s="59">
        <v>30</v>
      </c>
    </row>
    <row r="66" spans="1:22">
      <c r="A66" s="79" t="s">
        <v>56</v>
      </c>
      <c r="B66" s="79" t="s">
        <v>57</v>
      </c>
      <c r="C66" s="59" t="b">
        <v>1</v>
      </c>
      <c r="D66" s="59" t="s">
        <v>58</v>
      </c>
      <c r="E66" s="59" t="s">
        <v>59</v>
      </c>
      <c r="F66" s="59" t="s">
        <v>58</v>
      </c>
      <c r="G66" s="59" t="s">
        <v>60</v>
      </c>
      <c r="H66" s="59" t="s">
        <v>24</v>
      </c>
      <c r="I66" s="59" t="s">
        <v>112</v>
      </c>
      <c r="J66" s="59" t="s">
        <v>112</v>
      </c>
      <c r="K66" s="59" t="s">
        <v>113</v>
      </c>
      <c r="L66" s="59" t="s">
        <v>174</v>
      </c>
      <c r="M66" s="61" t="s">
        <v>161</v>
      </c>
      <c r="N66" s="66" t="s">
        <v>162</v>
      </c>
      <c r="O66" s="63" t="s">
        <v>66</v>
      </c>
      <c r="P66" s="67">
        <v>0.01</v>
      </c>
      <c r="Q66" s="68">
        <v>500000</v>
      </c>
      <c r="R66" s="63" t="s">
        <v>66</v>
      </c>
      <c r="S66" s="63" t="s">
        <v>66</v>
      </c>
      <c r="T66" s="63" t="s">
        <v>66</v>
      </c>
      <c r="U66" s="63" t="s">
        <v>66</v>
      </c>
      <c r="V66" s="59">
        <v>30</v>
      </c>
    </row>
    <row r="67" spans="1:22">
      <c r="A67" s="79" t="s">
        <v>56</v>
      </c>
      <c r="B67" s="79" t="s">
        <v>57</v>
      </c>
      <c r="C67" s="59" t="b">
        <v>1</v>
      </c>
      <c r="D67" s="59" t="s">
        <v>58</v>
      </c>
      <c r="E67" s="59" t="s">
        <v>59</v>
      </c>
      <c r="F67" s="59" t="s">
        <v>58</v>
      </c>
      <c r="G67" s="59" t="s">
        <v>60</v>
      </c>
      <c r="H67" s="59" t="s">
        <v>24</v>
      </c>
      <c r="I67" s="59" t="s">
        <v>114</v>
      </c>
      <c r="J67" s="59" t="s">
        <v>114</v>
      </c>
      <c r="K67" s="59" t="s">
        <v>115</v>
      </c>
      <c r="L67" s="59" t="s">
        <v>174</v>
      </c>
      <c r="M67" s="61" t="s">
        <v>161</v>
      </c>
      <c r="N67" s="66" t="s">
        <v>164</v>
      </c>
      <c r="O67" s="63" t="s">
        <v>66</v>
      </c>
      <c r="P67" s="67">
        <v>0.01</v>
      </c>
      <c r="Q67" s="68" t="s">
        <v>66</v>
      </c>
      <c r="R67" s="63" t="s">
        <v>66</v>
      </c>
      <c r="S67" s="69">
        <v>20</v>
      </c>
      <c r="T67" s="68">
        <v>10000</v>
      </c>
      <c r="U67" s="61" t="s">
        <v>163</v>
      </c>
      <c r="V67" s="59">
        <v>30</v>
      </c>
    </row>
    <row r="68" spans="1:22">
      <c r="A68" s="79" t="s">
        <v>56</v>
      </c>
      <c r="B68" s="79" t="s">
        <v>57</v>
      </c>
      <c r="C68" s="59" t="b">
        <v>1</v>
      </c>
      <c r="D68" s="59" t="s">
        <v>58</v>
      </c>
      <c r="E68" s="59" t="s">
        <v>59</v>
      </c>
      <c r="F68" s="59" t="s">
        <v>58</v>
      </c>
      <c r="G68" s="59" t="s">
        <v>60</v>
      </c>
      <c r="H68" s="59" t="s">
        <v>24</v>
      </c>
      <c r="I68" s="59" t="s">
        <v>116</v>
      </c>
      <c r="J68" s="59" t="s">
        <v>116</v>
      </c>
      <c r="K68" s="59" t="s">
        <v>117</v>
      </c>
      <c r="L68" s="59" t="s">
        <v>174</v>
      </c>
      <c r="M68" s="61" t="s">
        <v>161</v>
      </c>
      <c r="N68" s="66" t="s">
        <v>164</v>
      </c>
      <c r="O68" s="63" t="s">
        <v>66</v>
      </c>
      <c r="P68" s="67">
        <v>0.01</v>
      </c>
      <c r="Q68" s="63" t="s">
        <v>66</v>
      </c>
      <c r="R68" s="63" t="s">
        <v>66</v>
      </c>
      <c r="S68" s="69">
        <v>30</v>
      </c>
      <c r="T68" s="68">
        <v>15000</v>
      </c>
      <c r="U68" s="61" t="s">
        <v>166</v>
      </c>
      <c r="V68" s="59">
        <v>30</v>
      </c>
    </row>
    <row r="69" spans="1:22">
      <c r="A69" s="79" t="s">
        <v>56</v>
      </c>
      <c r="B69" s="79" t="s">
        <v>57</v>
      </c>
      <c r="C69" s="59" t="b">
        <v>1</v>
      </c>
      <c r="D69" s="59" t="s">
        <v>58</v>
      </c>
      <c r="E69" s="59" t="s">
        <v>59</v>
      </c>
      <c r="F69" s="59" t="s">
        <v>58</v>
      </c>
      <c r="G69" s="59" t="s">
        <v>60</v>
      </c>
      <c r="H69" s="59" t="s">
        <v>24</v>
      </c>
      <c r="I69" s="59" t="s">
        <v>118</v>
      </c>
      <c r="J69" s="59" t="s">
        <v>118</v>
      </c>
      <c r="K69" s="59" t="s">
        <v>119</v>
      </c>
      <c r="L69" s="59" t="s">
        <v>174</v>
      </c>
      <c r="M69" s="62" t="s">
        <v>29</v>
      </c>
      <c r="N69" s="66" t="s">
        <v>162</v>
      </c>
      <c r="O69" s="63" t="s">
        <v>66</v>
      </c>
      <c r="P69" s="67">
        <v>0.01</v>
      </c>
      <c r="Q69" s="88">
        <v>500000</v>
      </c>
      <c r="R69" s="63" t="s">
        <v>66</v>
      </c>
      <c r="S69" s="63" t="s">
        <v>66</v>
      </c>
      <c r="T69" s="63" t="s">
        <v>66</v>
      </c>
      <c r="U69" s="63" t="s">
        <v>66</v>
      </c>
      <c r="V69" s="59">
        <v>30</v>
      </c>
    </row>
    <row r="70" spans="1:22">
      <c r="A70" s="79" t="s">
        <v>56</v>
      </c>
      <c r="B70" s="79" t="s">
        <v>57</v>
      </c>
      <c r="C70" s="59" t="b">
        <v>1</v>
      </c>
      <c r="D70" s="59" t="s">
        <v>58</v>
      </c>
      <c r="E70" s="59" t="s">
        <v>59</v>
      </c>
      <c r="F70" s="59" t="s">
        <v>58</v>
      </c>
      <c r="G70" s="59" t="s">
        <v>60</v>
      </c>
      <c r="H70" s="59" t="s">
        <v>27</v>
      </c>
      <c r="I70" s="59" t="s">
        <v>118</v>
      </c>
      <c r="J70" s="59" t="s">
        <v>120</v>
      </c>
      <c r="K70" s="59" t="s">
        <v>121</v>
      </c>
      <c r="L70" s="59" t="s">
        <v>174</v>
      </c>
      <c r="M70" s="62" t="s">
        <v>29</v>
      </c>
      <c r="N70" s="63" t="s">
        <v>66</v>
      </c>
      <c r="O70" s="63" t="s">
        <v>66</v>
      </c>
      <c r="P70" s="63" t="s">
        <v>66</v>
      </c>
      <c r="Q70" s="63" t="s">
        <v>66</v>
      </c>
      <c r="R70" s="63" t="s">
        <v>66</v>
      </c>
      <c r="S70" s="63" t="s">
        <v>66</v>
      </c>
      <c r="T70" s="63" t="s">
        <v>66</v>
      </c>
      <c r="U70" s="63" t="s">
        <v>66</v>
      </c>
      <c r="V70" s="59">
        <v>30</v>
      </c>
    </row>
    <row r="71" spans="1:22">
      <c r="A71" s="79" t="s">
        <v>56</v>
      </c>
      <c r="B71" s="79" t="s">
        <v>57</v>
      </c>
      <c r="C71" s="59" t="b">
        <v>1</v>
      </c>
      <c r="D71" s="59" t="s">
        <v>58</v>
      </c>
      <c r="E71" s="59" t="s">
        <v>59</v>
      </c>
      <c r="F71" s="59" t="s">
        <v>58</v>
      </c>
      <c r="G71" s="59" t="s">
        <v>60</v>
      </c>
      <c r="H71" s="59" t="s">
        <v>27</v>
      </c>
      <c r="I71" s="59" t="s">
        <v>118</v>
      </c>
      <c r="J71" s="59" t="s">
        <v>122</v>
      </c>
      <c r="K71" s="59" t="s">
        <v>123</v>
      </c>
      <c r="L71" s="59" t="s">
        <v>174</v>
      </c>
      <c r="M71" s="62" t="s">
        <v>29</v>
      </c>
      <c r="N71" s="63" t="s">
        <v>66</v>
      </c>
      <c r="O71" s="63" t="s">
        <v>66</v>
      </c>
      <c r="P71" s="63" t="s">
        <v>66</v>
      </c>
      <c r="Q71" s="63" t="s">
        <v>66</v>
      </c>
      <c r="R71" s="63" t="s">
        <v>66</v>
      </c>
      <c r="S71" s="63" t="s">
        <v>66</v>
      </c>
      <c r="T71" s="63" t="s">
        <v>66</v>
      </c>
      <c r="U71" s="63" t="s">
        <v>66</v>
      </c>
      <c r="V71" s="59">
        <v>30</v>
      </c>
    </row>
    <row r="72" spans="1:22">
      <c r="A72" s="79" t="s">
        <v>56</v>
      </c>
      <c r="B72" s="79" t="s">
        <v>57</v>
      </c>
      <c r="C72" s="59" t="b">
        <v>1</v>
      </c>
      <c r="D72" s="59" t="s">
        <v>58</v>
      </c>
      <c r="E72" s="59" t="s">
        <v>59</v>
      </c>
      <c r="F72" s="59" t="s">
        <v>58</v>
      </c>
      <c r="G72" s="59" t="s">
        <v>60</v>
      </c>
      <c r="H72" s="59" t="s">
        <v>27</v>
      </c>
      <c r="I72" s="59" t="s">
        <v>118</v>
      </c>
      <c r="J72" s="59" t="s">
        <v>124</v>
      </c>
      <c r="K72" s="59" t="s">
        <v>125</v>
      </c>
      <c r="L72" s="59" t="s">
        <v>174</v>
      </c>
      <c r="M72" s="62" t="s">
        <v>29</v>
      </c>
      <c r="N72" s="63" t="s">
        <v>66</v>
      </c>
      <c r="O72" s="63" t="s">
        <v>66</v>
      </c>
      <c r="P72" s="63" t="s">
        <v>66</v>
      </c>
      <c r="Q72" s="63" t="s">
        <v>66</v>
      </c>
      <c r="R72" s="63" t="s">
        <v>66</v>
      </c>
      <c r="S72" s="63" t="s">
        <v>66</v>
      </c>
      <c r="T72" s="63" t="s">
        <v>66</v>
      </c>
      <c r="U72" s="63" t="s">
        <v>66</v>
      </c>
      <c r="V72" s="59">
        <v>30</v>
      </c>
    </row>
    <row r="73" spans="1:22">
      <c r="A73" s="79" t="s">
        <v>56</v>
      </c>
      <c r="B73" s="79" t="s">
        <v>57</v>
      </c>
      <c r="C73" s="59" t="b">
        <v>1</v>
      </c>
      <c r="D73" s="59" t="s">
        <v>58</v>
      </c>
      <c r="E73" s="59" t="s">
        <v>59</v>
      </c>
      <c r="F73" s="59" t="s">
        <v>58</v>
      </c>
      <c r="G73" s="59" t="s">
        <v>60</v>
      </c>
      <c r="H73" s="59" t="s">
        <v>27</v>
      </c>
      <c r="I73" s="59" t="s">
        <v>118</v>
      </c>
      <c r="J73" s="59" t="s">
        <v>126</v>
      </c>
      <c r="K73" s="59" t="s">
        <v>127</v>
      </c>
      <c r="L73" s="59" t="s">
        <v>174</v>
      </c>
      <c r="M73" s="62" t="s">
        <v>29</v>
      </c>
      <c r="N73" s="63" t="s">
        <v>66</v>
      </c>
      <c r="O73" s="63" t="s">
        <v>66</v>
      </c>
      <c r="P73" s="63" t="s">
        <v>66</v>
      </c>
      <c r="Q73" s="63" t="s">
        <v>66</v>
      </c>
      <c r="R73" s="63" t="s">
        <v>66</v>
      </c>
      <c r="S73" s="63" t="s">
        <v>66</v>
      </c>
      <c r="T73" s="63" t="s">
        <v>66</v>
      </c>
      <c r="U73" s="63" t="s">
        <v>66</v>
      </c>
      <c r="V73" s="59">
        <v>30</v>
      </c>
    </row>
    <row r="74" spans="1:22">
      <c r="A74" s="79" t="s">
        <v>56</v>
      </c>
      <c r="B74" s="79" t="s">
        <v>57</v>
      </c>
      <c r="C74" s="59" t="b">
        <v>1</v>
      </c>
      <c r="D74" s="59" t="s">
        <v>58</v>
      </c>
      <c r="E74" s="59" t="s">
        <v>59</v>
      </c>
      <c r="F74" s="59" t="s">
        <v>58</v>
      </c>
      <c r="G74" s="59" t="s">
        <v>60</v>
      </c>
      <c r="H74" s="59" t="s">
        <v>27</v>
      </c>
      <c r="I74" s="59" t="s">
        <v>118</v>
      </c>
      <c r="J74" s="59" t="s">
        <v>128</v>
      </c>
      <c r="K74" s="59" t="s">
        <v>129</v>
      </c>
      <c r="L74" s="59" t="s">
        <v>174</v>
      </c>
      <c r="M74" s="62" t="s">
        <v>29</v>
      </c>
      <c r="N74" s="63" t="s">
        <v>66</v>
      </c>
      <c r="O74" s="63" t="s">
        <v>66</v>
      </c>
      <c r="P74" s="63" t="s">
        <v>66</v>
      </c>
      <c r="Q74" s="63" t="s">
        <v>66</v>
      </c>
      <c r="R74" s="63" t="s">
        <v>66</v>
      </c>
      <c r="S74" s="63" t="s">
        <v>66</v>
      </c>
      <c r="T74" s="63" t="s">
        <v>66</v>
      </c>
      <c r="U74" s="63" t="s">
        <v>66</v>
      </c>
      <c r="V74" s="59">
        <v>30</v>
      </c>
    </row>
    <row r="75" spans="1:22">
      <c r="A75" s="79" t="s">
        <v>56</v>
      </c>
      <c r="B75" s="79" t="s">
        <v>57</v>
      </c>
      <c r="C75" s="59" t="b">
        <v>1</v>
      </c>
      <c r="D75" s="59" t="s">
        <v>58</v>
      </c>
      <c r="E75" s="59" t="s">
        <v>59</v>
      </c>
      <c r="F75" s="59" t="s">
        <v>58</v>
      </c>
      <c r="G75" s="59" t="s">
        <v>60</v>
      </c>
      <c r="H75" s="59" t="s">
        <v>27</v>
      </c>
      <c r="I75" s="59" t="s">
        <v>118</v>
      </c>
      <c r="J75" s="59" t="s">
        <v>130</v>
      </c>
      <c r="K75" s="59" t="s">
        <v>131</v>
      </c>
      <c r="L75" s="59" t="s">
        <v>174</v>
      </c>
      <c r="M75" s="62" t="s">
        <v>29</v>
      </c>
      <c r="N75" s="63" t="s">
        <v>66</v>
      </c>
      <c r="O75" s="63" t="s">
        <v>66</v>
      </c>
      <c r="P75" s="63" t="s">
        <v>66</v>
      </c>
      <c r="Q75" s="63" t="s">
        <v>66</v>
      </c>
      <c r="R75" s="63" t="s">
        <v>66</v>
      </c>
      <c r="S75" s="63" t="s">
        <v>66</v>
      </c>
      <c r="T75" s="63" t="s">
        <v>66</v>
      </c>
      <c r="U75" s="63" t="s">
        <v>66</v>
      </c>
      <c r="V75" s="59">
        <v>30</v>
      </c>
    </row>
    <row r="76" spans="1:22">
      <c r="A76" s="79" t="s">
        <v>56</v>
      </c>
      <c r="B76" s="79" t="s">
        <v>57</v>
      </c>
      <c r="C76" s="59" t="b">
        <v>1</v>
      </c>
      <c r="D76" s="59" t="s">
        <v>58</v>
      </c>
      <c r="E76" s="59" t="s">
        <v>59</v>
      </c>
      <c r="F76" s="59" t="s">
        <v>58</v>
      </c>
      <c r="G76" s="59" t="s">
        <v>60</v>
      </c>
      <c r="H76" s="59" t="s">
        <v>27</v>
      </c>
      <c r="I76" s="59" t="s">
        <v>118</v>
      </c>
      <c r="J76" s="59" t="s">
        <v>132</v>
      </c>
      <c r="K76" s="59" t="s">
        <v>133</v>
      </c>
      <c r="L76" s="59" t="s">
        <v>174</v>
      </c>
      <c r="M76" s="62" t="s">
        <v>29</v>
      </c>
      <c r="N76" s="63" t="s">
        <v>66</v>
      </c>
      <c r="O76" s="63" t="s">
        <v>66</v>
      </c>
      <c r="P76" s="63" t="s">
        <v>66</v>
      </c>
      <c r="Q76" s="63" t="s">
        <v>66</v>
      </c>
      <c r="R76" s="63" t="s">
        <v>66</v>
      </c>
      <c r="S76" s="63" t="s">
        <v>66</v>
      </c>
      <c r="T76" s="63" t="s">
        <v>66</v>
      </c>
      <c r="U76" s="63" t="s">
        <v>66</v>
      </c>
      <c r="V76" s="59">
        <v>30</v>
      </c>
    </row>
    <row r="77" spans="1:22">
      <c r="A77" s="79" t="s">
        <v>56</v>
      </c>
      <c r="B77" s="79" t="s">
        <v>57</v>
      </c>
      <c r="C77" s="59" t="b">
        <v>1</v>
      </c>
      <c r="D77" s="59" t="s">
        <v>58</v>
      </c>
      <c r="E77" s="59" t="s">
        <v>59</v>
      </c>
      <c r="F77" s="59" t="s">
        <v>58</v>
      </c>
      <c r="G77" s="59" t="s">
        <v>60</v>
      </c>
      <c r="H77" s="59" t="s">
        <v>27</v>
      </c>
      <c r="I77" s="59" t="s">
        <v>118</v>
      </c>
      <c r="J77" s="59" t="s">
        <v>134</v>
      </c>
      <c r="K77" s="59" t="s">
        <v>135</v>
      </c>
      <c r="L77" s="59" t="s">
        <v>174</v>
      </c>
      <c r="M77" s="62" t="s">
        <v>29</v>
      </c>
      <c r="N77" s="63" t="s">
        <v>66</v>
      </c>
      <c r="O77" s="63" t="s">
        <v>66</v>
      </c>
      <c r="P77" s="63" t="s">
        <v>66</v>
      </c>
      <c r="Q77" s="63" t="s">
        <v>66</v>
      </c>
      <c r="R77" s="63" t="s">
        <v>66</v>
      </c>
      <c r="S77" s="63" t="s">
        <v>66</v>
      </c>
      <c r="T77" s="63" t="s">
        <v>66</v>
      </c>
      <c r="U77" s="63" t="s">
        <v>66</v>
      </c>
      <c r="V77" s="59">
        <v>30</v>
      </c>
    </row>
    <row r="78" spans="1:22">
      <c r="A78" s="79" t="s">
        <v>56</v>
      </c>
      <c r="B78" s="79" t="s">
        <v>57</v>
      </c>
      <c r="C78" s="59" t="b">
        <v>1</v>
      </c>
      <c r="D78" s="59" t="s">
        <v>58</v>
      </c>
      <c r="E78" s="59" t="s">
        <v>59</v>
      </c>
      <c r="F78" s="59" t="s">
        <v>58</v>
      </c>
      <c r="G78" s="59" t="s">
        <v>60</v>
      </c>
      <c r="H78" s="59" t="s">
        <v>30</v>
      </c>
      <c r="I78" s="59" t="s">
        <v>118</v>
      </c>
      <c r="J78" s="59" t="s">
        <v>136</v>
      </c>
      <c r="K78" s="59" t="s">
        <v>137</v>
      </c>
      <c r="L78" s="59" t="s">
        <v>174</v>
      </c>
      <c r="M78" s="62" t="s">
        <v>29</v>
      </c>
      <c r="N78" s="66" t="s">
        <v>164</v>
      </c>
      <c r="O78" s="63" t="s">
        <v>66</v>
      </c>
      <c r="P78" s="63" t="s">
        <v>66</v>
      </c>
      <c r="Q78" s="63" t="s">
        <v>66</v>
      </c>
      <c r="R78" s="63" t="s">
        <v>66</v>
      </c>
      <c r="S78" s="69">
        <v>10</v>
      </c>
      <c r="T78" s="70" t="s">
        <v>165</v>
      </c>
      <c r="U78" s="61" t="s">
        <v>170</v>
      </c>
      <c r="V78" s="59">
        <v>30</v>
      </c>
    </row>
    <row r="79" spans="1:22">
      <c r="A79" s="79" t="s">
        <v>56</v>
      </c>
      <c r="B79" s="79" t="s">
        <v>57</v>
      </c>
      <c r="C79" s="59" t="b">
        <v>1</v>
      </c>
      <c r="D79" s="59" t="s">
        <v>58</v>
      </c>
      <c r="E79" s="59" t="s">
        <v>59</v>
      </c>
      <c r="F79" s="59" t="s">
        <v>58</v>
      </c>
      <c r="G79" s="59" t="s">
        <v>60</v>
      </c>
      <c r="H79" s="59" t="s">
        <v>24</v>
      </c>
      <c r="I79" s="59" t="s">
        <v>171</v>
      </c>
      <c r="J79" s="59" t="s">
        <v>138</v>
      </c>
      <c r="K79" s="59" t="s">
        <v>139</v>
      </c>
      <c r="L79" s="59" t="s">
        <v>174</v>
      </c>
      <c r="M79" s="62" t="s">
        <v>29</v>
      </c>
      <c r="N79" s="66" t="s">
        <v>152</v>
      </c>
      <c r="O79" s="88">
        <v>1000</v>
      </c>
      <c r="P79" s="67">
        <v>0.01</v>
      </c>
      <c r="Q79" s="63" t="s">
        <v>66</v>
      </c>
      <c r="R79" s="63" t="s">
        <v>66</v>
      </c>
      <c r="S79" s="63" t="s">
        <v>66</v>
      </c>
      <c r="T79" s="63" t="s">
        <v>66</v>
      </c>
      <c r="U79" s="63" t="s">
        <v>66</v>
      </c>
      <c r="V79" s="59">
        <v>30</v>
      </c>
    </row>
    <row r="80" spans="1:22">
      <c r="A80" s="79" t="s">
        <v>56</v>
      </c>
      <c r="B80" s="79" t="s">
        <v>57</v>
      </c>
      <c r="C80" s="59" t="b">
        <v>1</v>
      </c>
      <c r="D80" s="59" t="s">
        <v>58</v>
      </c>
      <c r="E80" s="59" t="s">
        <v>59</v>
      </c>
      <c r="F80" s="59" t="s">
        <v>58</v>
      </c>
      <c r="G80" s="59" t="s">
        <v>60</v>
      </c>
      <c r="H80" s="59" t="s">
        <v>140</v>
      </c>
      <c r="I80" s="59" t="s">
        <v>172</v>
      </c>
      <c r="J80" s="59" t="s">
        <v>141</v>
      </c>
      <c r="K80" s="59" t="s">
        <v>142</v>
      </c>
      <c r="L80" s="59" t="s">
        <v>174</v>
      </c>
      <c r="M80" s="62" t="s">
        <v>29</v>
      </c>
      <c r="N80" s="63" t="s">
        <v>66</v>
      </c>
      <c r="O80" s="63" t="s">
        <v>66</v>
      </c>
      <c r="P80" s="63" t="s">
        <v>66</v>
      </c>
      <c r="Q80" s="63" t="s">
        <v>66</v>
      </c>
      <c r="R80" s="63" t="s">
        <v>66</v>
      </c>
      <c r="S80" s="63" t="s">
        <v>66</v>
      </c>
      <c r="T80" s="63" t="s">
        <v>66</v>
      </c>
      <c r="U80" s="63" t="s">
        <v>66</v>
      </c>
      <c r="V80" s="59">
        <v>30</v>
      </c>
    </row>
    <row r="81" spans="1:22">
      <c r="A81" s="79" t="s">
        <v>56</v>
      </c>
      <c r="B81" s="79" t="s">
        <v>57</v>
      </c>
      <c r="C81" s="59" t="b">
        <v>1</v>
      </c>
      <c r="D81" s="59" t="s">
        <v>58</v>
      </c>
      <c r="E81" s="59" t="s">
        <v>59</v>
      </c>
      <c r="F81" s="59" t="s">
        <v>58</v>
      </c>
      <c r="G81" s="59" t="s">
        <v>60</v>
      </c>
      <c r="H81" s="59" t="s">
        <v>140</v>
      </c>
      <c r="I81" s="59" t="s">
        <v>173</v>
      </c>
      <c r="J81" s="59" t="s">
        <v>143</v>
      </c>
      <c r="K81" s="59" t="s">
        <v>144</v>
      </c>
      <c r="L81" s="59" t="s">
        <v>174</v>
      </c>
      <c r="M81" s="62" t="s">
        <v>29</v>
      </c>
      <c r="N81" s="63" t="s">
        <v>66</v>
      </c>
      <c r="O81" s="63" t="s">
        <v>66</v>
      </c>
      <c r="P81" s="63" t="s">
        <v>66</v>
      </c>
      <c r="Q81" s="63" t="s">
        <v>66</v>
      </c>
      <c r="R81" s="63" t="s">
        <v>66</v>
      </c>
      <c r="S81" s="63" t="s">
        <v>66</v>
      </c>
      <c r="T81" s="63" t="s">
        <v>66</v>
      </c>
      <c r="U81" s="63" t="s">
        <v>66</v>
      </c>
      <c r="V81" s="59">
        <v>30</v>
      </c>
    </row>
  </sheetData>
  <conditionalFormatting sqref="P11:Q11 P2 P17:Q17">
    <cfRule type="expression" dxfId="55" priority="41" stopIfTrue="1">
      <formula>$O2&lt;&gt;"Limites"</formula>
    </cfRule>
  </conditionalFormatting>
  <conditionalFormatting sqref="U20 U22 U27:U28">
    <cfRule type="expression" dxfId="54" priority="40" stopIfTrue="1">
      <formula>$O20&lt;&gt;"Limite Calculado"</formula>
    </cfRule>
  </conditionalFormatting>
  <conditionalFormatting sqref="U18">
    <cfRule type="expression" dxfId="53" priority="37" stopIfTrue="1">
      <formula>$O18&lt;&gt;"Limite Calculado"</formula>
    </cfRule>
  </conditionalFormatting>
  <conditionalFormatting sqref="U19">
    <cfRule type="expression" dxfId="52" priority="36" stopIfTrue="1">
      <formula>$O19&lt;&gt;"Limite Calculado"</formula>
    </cfRule>
  </conditionalFormatting>
  <conditionalFormatting sqref="P42 P51 P57">
    <cfRule type="expression" dxfId="51" priority="23" stopIfTrue="1">
      <formula>#REF!&lt;&gt;"Limites"</formula>
    </cfRule>
  </conditionalFormatting>
  <conditionalFormatting sqref="S59:T59 S60:U60 S62:U62 S67:U68">
    <cfRule type="expression" dxfId="50" priority="22" stopIfTrue="1">
      <formula>#REF!&lt;&gt;"Limite Calculado"</formula>
    </cfRule>
  </conditionalFormatting>
  <conditionalFormatting sqref="U58">
    <cfRule type="expression" dxfId="49" priority="20" stopIfTrue="1">
      <formula>#REF!&lt;&gt;"Limite Calculado"</formula>
    </cfRule>
  </conditionalFormatting>
  <conditionalFormatting sqref="U59">
    <cfRule type="expression" dxfId="48" priority="19" stopIfTrue="1">
      <formula>#REF!&lt;&gt;"Limite Calculado"</formula>
    </cfRule>
  </conditionalFormatting>
  <conditionalFormatting sqref="O8">
    <cfRule type="expression" dxfId="47" priority="9" stopIfTrue="1">
      <formula>$O8&lt;&gt;"Limites"</formula>
    </cfRule>
  </conditionalFormatting>
  <conditionalFormatting sqref="Q42">
    <cfRule type="expression" dxfId="46" priority="6" stopIfTrue="1">
      <formula>#REF!&lt;&gt;"Limites"</formula>
    </cfRule>
  </conditionalFormatting>
  <conditionalFormatting sqref="O39">
    <cfRule type="expression" dxfId="45" priority="5" stopIfTrue="1">
      <formula>#REF!&lt;&gt;"Limites"</formula>
    </cfRule>
  </conditionalFormatting>
  <conditionalFormatting sqref="Q51">
    <cfRule type="expression" dxfId="44" priority="4" stopIfTrue="1">
      <formula>#REF!&lt;&gt;"Limites"</formula>
    </cfRule>
  </conditionalFormatting>
  <conditionalFormatting sqref="Q57">
    <cfRule type="expression" dxfId="43" priority="3" stopIfTrue="1">
      <formula>#REF!&lt;&gt;"Limites"</formula>
    </cfRule>
  </conditionalFormatting>
  <conditionalFormatting sqref="Q69">
    <cfRule type="expression" dxfId="42" priority="2" stopIfTrue="1">
      <formula>#REF!&lt;&gt;"Limites"</formula>
    </cfRule>
  </conditionalFormatting>
  <conditionalFormatting sqref="O79">
    <cfRule type="expression" dxfId="41" priority="1" stopIfTrue="1">
      <formula>#REF!&lt;&gt;"Limites"</formula>
    </cfRule>
  </conditionalFormatting>
  <dataValidations count="1">
    <dataValidation type="list" allowBlank="1" showInputMessage="1" showErrorMessage="1" sqref="O10:O14 O17:O29 O8 O2:O5 P12:Q16 P3:Q10 O30:Q38 S29:U37 U2:U5 S23:U26 N2:N81 O42:O45 O48 O57:O69 O50:O54 R2:R77 Q67:Q68 O70:Q77 P43:Q50 P52:Q56 O78:R78 S63:U66 S69:U77 S49:U57 S2:T7 S9:T17 U10:U17 P18:Q22 P27:Q28 S39:U47 O40:Q41 Q39 P58:Q62 Q79:U79 O80:U81" xr:uid="{00000000-0002-0000-0300-000000000000}">
      <formula1>tipo_sumaasegurada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1"/>
  <sheetViews>
    <sheetView zoomScaleNormal="100" workbookViewId="0">
      <selection activeCell="D1" sqref="D1:E1048576"/>
    </sheetView>
  </sheetViews>
  <sheetFormatPr defaultColWidth="8.7109375" defaultRowHeight="21"/>
  <cols>
    <col min="1" max="2" width="9.140625" style="79" customWidth="1"/>
    <col min="3" max="3" width="9.140625" style="49" customWidth="1"/>
    <col min="4" max="4" width="15.5703125" style="49" customWidth="1"/>
    <col min="5" max="5" width="11.28515625" style="49" customWidth="1"/>
    <col min="6" max="6" width="15.42578125" style="49" customWidth="1"/>
    <col min="7" max="7" width="13.140625" style="49" customWidth="1"/>
    <col min="8" max="8" width="17.42578125" style="49" customWidth="1"/>
    <col min="9" max="9" width="57.5703125" style="49" customWidth="1"/>
    <col min="10" max="10" width="57.42578125" style="49" customWidth="1"/>
    <col min="11" max="11" width="14.5703125" style="49" customWidth="1"/>
    <col min="12" max="12" width="18.85546875" style="49" customWidth="1"/>
    <col min="13" max="13" width="113.7109375" style="75" customWidth="1"/>
    <col min="14" max="16384" width="8.7109375" style="49"/>
  </cols>
  <sheetData>
    <row r="1" spans="1:13" s="50" customFormat="1" ht="41.1" customHeight="1">
      <c r="A1" s="78" t="s">
        <v>45</v>
      </c>
      <c r="B1" s="78" t="s">
        <v>46</v>
      </c>
      <c r="C1" s="57" t="s">
        <v>47</v>
      </c>
      <c r="D1" s="56" t="s">
        <v>48</v>
      </c>
      <c r="E1" s="57" t="s">
        <v>49</v>
      </c>
      <c r="F1" s="56" t="s">
        <v>50</v>
      </c>
      <c r="G1" s="57" t="s">
        <v>51</v>
      </c>
      <c r="H1" s="56" t="s">
        <v>52</v>
      </c>
      <c r="I1" s="56" t="s">
        <v>53</v>
      </c>
      <c r="J1" s="56" t="s">
        <v>54</v>
      </c>
      <c r="K1" s="57" t="s">
        <v>55</v>
      </c>
      <c r="L1" s="57" t="s">
        <v>5</v>
      </c>
      <c r="M1" s="73" t="s">
        <v>175</v>
      </c>
    </row>
    <row r="2" spans="1:13">
      <c r="A2" s="79" t="s">
        <v>56</v>
      </c>
      <c r="B2" s="79" t="s">
        <v>57</v>
      </c>
      <c r="C2" s="59" t="b">
        <v>1</v>
      </c>
      <c r="D2" s="58" t="s">
        <v>58</v>
      </c>
      <c r="E2" s="59" t="s">
        <v>59</v>
      </c>
      <c r="F2" s="58" t="s">
        <v>58</v>
      </c>
      <c r="G2" s="59" t="s">
        <v>60</v>
      </c>
      <c r="H2" s="58" t="s">
        <v>24</v>
      </c>
      <c r="I2" s="58" t="s">
        <v>61</v>
      </c>
      <c r="J2" s="58" t="s">
        <v>61</v>
      </c>
      <c r="K2" s="59" t="s">
        <v>62</v>
      </c>
      <c r="L2" s="59" t="s">
        <v>176</v>
      </c>
      <c r="M2" s="71" t="s">
        <v>177</v>
      </c>
    </row>
    <row r="3" spans="1:13">
      <c r="A3" s="79" t="s">
        <v>56</v>
      </c>
      <c r="B3" s="79" t="s">
        <v>57</v>
      </c>
      <c r="C3" s="59" t="b">
        <v>1</v>
      </c>
      <c r="D3" s="58" t="s">
        <v>58</v>
      </c>
      <c r="E3" s="59" t="s">
        <v>59</v>
      </c>
      <c r="F3" s="58" t="s">
        <v>58</v>
      </c>
      <c r="G3" s="59" t="s">
        <v>60</v>
      </c>
      <c r="H3" s="58" t="s">
        <v>27</v>
      </c>
      <c r="I3" s="58" t="s">
        <v>61</v>
      </c>
      <c r="J3" s="58" t="s">
        <v>178</v>
      </c>
      <c r="K3" s="59" t="s">
        <v>65</v>
      </c>
      <c r="L3" s="59" t="s">
        <v>176</v>
      </c>
      <c r="M3" s="74" t="s">
        <v>66</v>
      </c>
    </row>
    <row r="4" spans="1:13">
      <c r="A4" s="79" t="s">
        <v>56</v>
      </c>
      <c r="B4" s="79" t="s">
        <v>57</v>
      </c>
      <c r="C4" s="59" t="b">
        <v>1</v>
      </c>
      <c r="D4" s="58" t="s">
        <v>58</v>
      </c>
      <c r="E4" s="59" t="s">
        <v>59</v>
      </c>
      <c r="F4" s="58" t="s">
        <v>58</v>
      </c>
      <c r="G4" s="59" t="s">
        <v>60</v>
      </c>
      <c r="H4" s="58" t="s">
        <v>27</v>
      </c>
      <c r="I4" s="58" t="s">
        <v>61</v>
      </c>
      <c r="J4" s="58" t="s">
        <v>67</v>
      </c>
      <c r="K4" s="59" t="s">
        <v>68</v>
      </c>
      <c r="L4" s="59" t="s">
        <v>176</v>
      </c>
      <c r="M4" s="74" t="s">
        <v>66</v>
      </c>
    </row>
    <row r="5" spans="1:13">
      <c r="A5" s="79" t="s">
        <v>56</v>
      </c>
      <c r="B5" s="79" t="s">
        <v>57</v>
      </c>
      <c r="C5" s="59" t="b">
        <v>1</v>
      </c>
      <c r="D5" s="58" t="s">
        <v>58</v>
      </c>
      <c r="E5" s="59" t="s">
        <v>59</v>
      </c>
      <c r="F5" s="58" t="s">
        <v>58</v>
      </c>
      <c r="G5" s="59" t="s">
        <v>60</v>
      </c>
      <c r="H5" s="58" t="s">
        <v>27</v>
      </c>
      <c r="I5" s="58" t="s">
        <v>61</v>
      </c>
      <c r="J5" s="58" t="s">
        <v>69</v>
      </c>
      <c r="K5" s="59" t="s">
        <v>70</v>
      </c>
      <c r="L5" s="59" t="s">
        <v>176</v>
      </c>
      <c r="M5" s="74" t="s">
        <v>66</v>
      </c>
    </row>
    <row r="6" spans="1:13">
      <c r="A6" s="79" t="s">
        <v>56</v>
      </c>
      <c r="B6" s="79" t="s">
        <v>57</v>
      </c>
      <c r="C6" s="59" t="b">
        <v>1</v>
      </c>
      <c r="D6" s="58" t="s">
        <v>58</v>
      </c>
      <c r="E6" s="59" t="s">
        <v>59</v>
      </c>
      <c r="F6" s="58" t="s">
        <v>58</v>
      </c>
      <c r="G6" s="59" t="s">
        <v>60</v>
      </c>
      <c r="H6" s="58" t="s">
        <v>30</v>
      </c>
      <c r="I6" s="58" t="s">
        <v>61</v>
      </c>
      <c r="J6" s="58" t="s">
        <v>71</v>
      </c>
      <c r="K6" s="59" t="s">
        <v>72</v>
      </c>
      <c r="L6" s="59" t="s">
        <v>176</v>
      </c>
      <c r="M6" s="71" t="s">
        <v>179</v>
      </c>
    </row>
    <row r="7" spans="1:13">
      <c r="A7" s="79" t="s">
        <v>56</v>
      </c>
      <c r="B7" s="79" t="s">
        <v>57</v>
      </c>
      <c r="C7" s="59" t="b">
        <v>1</v>
      </c>
      <c r="D7" s="58" t="s">
        <v>58</v>
      </c>
      <c r="E7" s="59" t="s">
        <v>59</v>
      </c>
      <c r="F7" s="58" t="s">
        <v>58</v>
      </c>
      <c r="G7" s="59" t="s">
        <v>60</v>
      </c>
      <c r="H7" s="58" t="s">
        <v>30</v>
      </c>
      <c r="I7" s="58" t="s">
        <v>61</v>
      </c>
      <c r="J7" s="58" t="s">
        <v>74</v>
      </c>
      <c r="K7" s="59" t="s">
        <v>75</v>
      </c>
      <c r="L7" s="59" t="s">
        <v>176</v>
      </c>
      <c r="M7" s="71" t="s">
        <v>179</v>
      </c>
    </row>
    <row r="8" spans="1:13">
      <c r="A8" s="79" t="s">
        <v>56</v>
      </c>
      <c r="B8" s="79" t="s">
        <v>57</v>
      </c>
      <c r="C8" s="59" t="b">
        <v>1</v>
      </c>
      <c r="D8" s="58" t="s">
        <v>58</v>
      </c>
      <c r="E8" s="59" t="s">
        <v>59</v>
      </c>
      <c r="F8" s="58" t="s">
        <v>58</v>
      </c>
      <c r="G8" s="59" t="s">
        <v>60</v>
      </c>
      <c r="H8" s="58" t="s">
        <v>30</v>
      </c>
      <c r="I8" s="58" t="s">
        <v>61</v>
      </c>
      <c r="J8" s="58" t="s">
        <v>76</v>
      </c>
      <c r="K8" s="59" t="s">
        <v>77</v>
      </c>
      <c r="L8" s="59" t="s">
        <v>176</v>
      </c>
      <c r="M8" s="71" t="s">
        <v>177</v>
      </c>
    </row>
    <row r="9" spans="1:13">
      <c r="A9" s="79" t="s">
        <v>56</v>
      </c>
      <c r="B9" s="79" t="s">
        <v>57</v>
      </c>
      <c r="C9" s="59" t="b">
        <v>1</v>
      </c>
      <c r="D9" s="58" t="s">
        <v>58</v>
      </c>
      <c r="E9" s="59" t="s">
        <v>59</v>
      </c>
      <c r="F9" s="58" t="s">
        <v>58</v>
      </c>
      <c r="G9" s="59" t="s">
        <v>60</v>
      </c>
      <c r="H9" s="58" t="s">
        <v>30</v>
      </c>
      <c r="I9" s="58" t="s">
        <v>61</v>
      </c>
      <c r="J9" s="58" t="s">
        <v>78</v>
      </c>
      <c r="K9" s="59" t="s">
        <v>79</v>
      </c>
      <c r="L9" s="59" t="s">
        <v>176</v>
      </c>
      <c r="M9" s="71" t="s">
        <v>179</v>
      </c>
    </row>
    <row r="10" spans="1:13">
      <c r="A10" s="79" t="s">
        <v>56</v>
      </c>
      <c r="B10" s="79" t="s">
        <v>57</v>
      </c>
      <c r="C10" s="59" t="b">
        <v>1</v>
      </c>
      <c r="D10" s="58" t="s">
        <v>58</v>
      </c>
      <c r="E10" s="59" t="s">
        <v>59</v>
      </c>
      <c r="F10" s="58" t="s">
        <v>58</v>
      </c>
      <c r="G10" s="59" t="s">
        <v>60</v>
      </c>
      <c r="H10" s="58" t="s">
        <v>27</v>
      </c>
      <c r="I10" s="58" t="s">
        <v>61</v>
      </c>
      <c r="J10" s="58" t="s">
        <v>80</v>
      </c>
      <c r="K10" s="59" t="s">
        <v>81</v>
      </c>
      <c r="L10" s="59" t="s">
        <v>176</v>
      </c>
      <c r="M10" s="74" t="s">
        <v>66</v>
      </c>
    </row>
    <row r="11" spans="1:13">
      <c r="A11" s="79" t="s">
        <v>56</v>
      </c>
      <c r="B11" s="79" t="s">
        <v>57</v>
      </c>
      <c r="C11" s="59" t="b">
        <v>1</v>
      </c>
      <c r="D11" s="58" t="s">
        <v>58</v>
      </c>
      <c r="E11" s="59" t="s">
        <v>59</v>
      </c>
      <c r="F11" s="58" t="s">
        <v>58</v>
      </c>
      <c r="G11" s="59" t="s">
        <v>60</v>
      </c>
      <c r="H11" s="58" t="s">
        <v>24</v>
      </c>
      <c r="I11" s="58" t="s">
        <v>82</v>
      </c>
      <c r="J11" s="58" t="s">
        <v>82</v>
      </c>
      <c r="K11" s="59" t="s">
        <v>83</v>
      </c>
      <c r="L11" s="59" t="s">
        <v>176</v>
      </c>
      <c r="M11" s="74" t="s">
        <v>66</v>
      </c>
    </row>
    <row r="12" spans="1:13">
      <c r="A12" s="79" t="s">
        <v>56</v>
      </c>
      <c r="B12" s="79" t="s">
        <v>57</v>
      </c>
      <c r="C12" s="59" t="b">
        <v>1</v>
      </c>
      <c r="D12" s="58" t="s">
        <v>58</v>
      </c>
      <c r="E12" s="59" t="s">
        <v>59</v>
      </c>
      <c r="F12" s="58" t="s">
        <v>58</v>
      </c>
      <c r="G12" s="59" t="s">
        <v>60</v>
      </c>
      <c r="H12" s="58" t="s">
        <v>27</v>
      </c>
      <c r="I12" s="58" t="s">
        <v>82</v>
      </c>
      <c r="J12" s="58" t="s">
        <v>180</v>
      </c>
      <c r="K12" s="59" t="s">
        <v>85</v>
      </c>
      <c r="L12" s="59" t="s">
        <v>176</v>
      </c>
      <c r="M12" s="74" t="s">
        <v>66</v>
      </c>
    </row>
    <row r="13" spans="1:13">
      <c r="A13" s="79" t="s">
        <v>56</v>
      </c>
      <c r="B13" s="79" t="s">
        <v>57</v>
      </c>
      <c r="C13" s="59" t="b">
        <v>1</v>
      </c>
      <c r="D13" s="58" t="s">
        <v>58</v>
      </c>
      <c r="E13" s="59" t="s">
        <v>59</v>
      </c>
      <c r="F13" s="58" t="s">
        <v>58</v>
      </c>
      <c r="G13" s="59" t="s">
        <v>60</v>
      </c>
      <c r="H13" s="58" t="s">
        <v>27</v>
      </c>
      <c r="I13" s="58" t="s">
        <v>82</v>
      </c>
      <c r="J13" s="58" t="s">
        <v>86</v>
      </c>
      <c r="K13" s="59" t="s">
        <v>87</v>
      </c>
      <c r="L13" s="59" t="s">
        <v>176</v>
      </c>
      <c r="M13" s="74" t="s">
        <v>66</v>
      </c>
    </row>
    <row r="14" spans="1:13">
      <c r="A14" s="79" t="s">
        <v>56</v>
      </c>
      <c r="B14" s="79" t="s">
        <v>57</v>
      </c>
      <c r="C14" s="59" t="b">
        <v>1</v>
      </c>
      <c r="D14" s="58" t="s">
        <v>58</v>
      </c>
      <c r="E14" s="59" t="s">
        <v>59</v>
      </c>
      <c r="F14" s="58" t="s">
        <v>58</v>
      </c>
      <c r="G14" s="59" t="s">
        <v>60</v>
      </c>
      <c r="H14" s="58" t="s">
        <v>27</v>
      </c>
      <c r="I14" s="58" t="s">
        <v>82</v>
      </c>
      <c r="J14" s="58" t="s">
        <v>88</v>
      </c>
      <c r="K14" s="59" t="s">
        <v>89</v>
      </c>
      <c r="L14" s="59" t="s">
        <v>176</v>
      </c>
      <c r="M14" s="74" t="s">
        <v>66</v>
      </c>
    </row>
    <row r="15" spans="1:13">
      <c r="A15" s="79" t="s">
        <v>56</v>
      </c>
      <c r="B15" s="79" t="s">
        <v>57</v>
      </c>
      <c r="C15" s="59" t="b">
        <v>1</v>
      </c>
      <c r="D15" s="58" t="s">
        <v>58</v>
      </c>
      <c r="E15" s="59" t="s">
        <v>59</v>
      </c>
      <c r="F15" s="58" t="s">
        <v>58</v>
      </c>
      <c r="G15" s="59" t="s">
        <v>60</v>
      </c>
      <c r="H15" s="58" t="s">
        <v>30</v>
      </c>
      <c r="I15" s="58" t="s">
        <v>82</v>
      </c>
      <c r="J15" s="58" t="s">
        <v>90</v>
      </c>
      <c r="K15" s="59" t="s">
        <v>91</v>
      </c>
      <c r="L15" s="59" t="s">
        <v>176</v>
      </c>
      <c r="M15" s="71" t="s">
        <v>179</v>
      </c>
    </row>
    <row r="16" spans="1:13">
      <c r="A16" s="79" t="s">
        <v>56</v>
      </c>
      <c r="B16" s="79" t="s">
        <v>57</v>
      </c>
      <c r="C16" s="59" t="b">
        <v>1</v>
      </c>
      <c r="D16" s="58" t="s">
        <v>58</v>
      </c>
      <c r="E16" s="59" t="s">
        <v>59</v>
      </c>
      <c r="F16" s="58" t="s">
        <v>58</v>
      </c>
      <c r="G16" s="59" t="s">
        <v>60</v>
      </c>
      <c r="H16" s="58" t="s">
        <v>30</v>
      </c>
      <c r="I16" s="58" t="s">
        <v>82</v>
      </c>
      <c r="J16" s="58" t="s">
        <v>181</v>
      </c>
      <c r="K16" s="59" t="s">
        <v>93</v>
      </c>
      <c r="L16" s="59" t="s">
        <v>176</v>
      </c>
      <c r="M16" s="71" t="s">
        <v>179</v>
      </c>
    </row>
    <row r="17" spans="1:13">
      <c r="A17" s="79" t="s">
        <v>56</v>
      </c>
      <c r="B17" s="79" t="s">
        <v>57</v>
      </c>
      <c r="C17" s="59" t="b">
        <v>1</v>
      </c>
      <c r="D17" s="58" t="s">
        <v>58</v>
      </c>
      <c r="E17" s="59" t="s">
        <v>59</v>
      </c>
      <c r="F17" s="58" t="s">
        <v>58</v>
      </c>
      <c r="G17" s="59" t="s">
        <v>60</v>
      </c>
      <c r="H17" s="58" t="s">
        <v>24</v>
      </c>
      <c r="I17" s="58" t="s">
        <v>94</v>
      </c>
      <c r="J17" s="58" t="s">
        <v>94</v>
      </c>
      <c r="K17" s="59" t="s">
        <v>95</v>
      </c>
      <c r="L17" s="59" t="s">
        <v>176</v>
      </c>
      <c r="M17" s="74" t="s">
        <v>66</v>
      </c>
    </row>
    <row r="18" spans="1:13">
      <c r="A18" s="79" t="s">
        <v>56</v>
      </c>
      <c r="B18" s="79" t="s">
        <v>57</v>
      </c>
      <c r="C18" s="59" t="b">
        <v>1</v>
      </c>
      <c r="D18" s="58" t="s">
        <v>58</v>
      </c>
      <c r="E18" s="59" t="s">
        <v>59</v>
      </c>
      <c r="F18" s="58" t="s">
        <v>58</v>
      </c>
      <c r="G18" s="59" t="s">
        <v>60</v>
      </c>
      <c r="H18" s="58" t="s">
        <v>24</v>
      </c>
      <c r="I18" s="58" t="s">
        <v>96</v>
      </c>
      <c r="J18" s="58" t="s">
        <v>96</v>
      </c>
      <c r="K18" s="59" t="s">
        <v>97</v>
      </c>
      <c r="L18" s="59" t="s">
        <v>176</v>
      </c>
      <c r="M18" s="71" t="s">
        <v>182</v>
      </c>
    </row>
    <row r="19" spans="1:13">
      <c r="A19" s="79" t="s">
        <v>56</v>
      </c>
      <c r="B19" s="79" t="s">
        <v>57</v>
      </c>
      <c r="C19" s="59" t="b">
        <v>1</v>
      </c>
      <c r="D19" s="58" t="s">
        <v>58</v>
      </c>
      <c r="E19" s="59" t="s">
        <v>59</v>
      </c>
      <c r="F19" s="58" t="s">
        <v>58</v>
      </c>
      <c r="G19" s="59" t="s">
        <v>60</v>
      </c>
      <c r="H19" s="58" t="s">
        <v>24</v>
      </c>
      <c r="I19" s="58" t="s">
        <v>98</v>
      </c>
      <c r="J19" s="58" t="s">
        <v>98</v>
      </c>
      <c r="K19" s="59" t="s">
        <v>99</v>
      </c>
      <c r="L19" s="59" t="s">
        <v>176</v>
      </c>
      <c r="M19" s="71" t="s">
        <v>179</v>
      </c>
    </row>
    <row r="20" spans="1:13">
      <c r="A20" s="79" t="s">
        <v>56</v>
      </c>
      <c r="B20" s="79" t="s">
        <v>57</v>
      </c>
      <c r="C20" s="59" t="b">
        <v>1</v>
      </c>
      <c r="D20" s="58" t="s">
        <v>58</v>
      </c>
      <c r="E20" s="59" t="s">
        <v>59</v>
      </c>
      <c r="F20" s="58" t="s">
        <v>58</v>
      </c>
      <c r="G20" s="59" t="s">
        <v>60</v>
      </c>
      <c r="H20" s="58" t="s">
        <v>24</v>
      </c>
      <c r="I20" s="58" t="s">
        <v>100</v>
      </c>
      <c r="J20" s="58" t="s">
        <v>100</v>
      </c>
      <c r="K20" s="59" t="s">
        <v>101</v>
      </c>
      <c r="L20" s="59" t="s">
        <v>176</v>
      </c>
      <c r="M20" s="71" t="s">
        <v>179</v>
      </c>
    </row>
    <row r="21" spans="1:13">
      <c r="A21" s="79" t="s">
        <v>56</v>
      </c>
      <c r="B21" s="79" t="s">
        <v>57</v>
      </c>
      <c r="C21" s="59" t="b">
        <v>1</v>
      </c>
      <c r="D21" s="58" t="s">
        <v>58</v>
      </c>
      <c r="E21" s="59" t="s">
        <v>59</v>
      </c>
      <c r="F21" s="58" t="s">
        <v>58</v>
      </c>
      <c r="G21" s="59" t="s">
        <v>60</v>
      </c>
      <c r="H21" s="58" t="s">
        <v>30</v>
      </c>
      <c r="I21" s="58" t="s">
        <v>100</v>
      </c>
      <c r="J21" s="58" t="s">
        <v>183</v>
      </c>
      <c r="K21" s="59" t="s">
        <v>103</v>
      </c>
      <c r="L21" s="59" t="s">
        <v>176</v>
      </c>
      <c r="M21" s="71" t="s">
        <v>184</v>
      </c>
    </row>
    <row r="22" spans="1:13">
      <c r="A22" s="79" t="s">
        <v>56</v>
      </c>
      <c r="B22" s="79" t="s">
        <v>57</v>
      </c>
      <c r="C22" s="59" t="b">
        <v>1</v>
      </c>
      <c r="D22" s="58" t="s">
        <v>58</v>
      </c>
      <c r="E22" s="59" t="s">
        <v>59</v>
      </c>
      <c r="F22" s="58" t="s">
        <v>58</v>
      </c>
      <c r="G22" s="59" t="s">
        <v>60</v>
      </c>
      <c r="H22" s="58" t="s">
        <v>24</v>
      </c>
      <c r="I22" s="58" t="s">
        <v>104</v>
      </c>
      <c r="J22" s="58" t="s">
        <v>104</v>
      </c>
      <c r="K22" s="59" t="s">
        <v>105</v>
      </c>
      <c r="L22" s="59" t="s">
        <v>176</v>
      </c>
      <c r="M22" s="71" t="s">
        <v>179</v>
      </c>
    </row>
    <row r="23" spans="1:13">
      <c r="A23" s="79" t="s">
        <v>56</v>
      </c>
      <c r="B23" s="79" t="s">
        <v>57</v>
      </c>
      <c r="C23" s="59" t="b">
        <v>1</v>
      </c>
      <c r="D23" s="58" t="s">
        <v>58</v>
      </c>
      <c r="E23" s="59" t="s">
        <v>59</v>
      </c>
      <c r="F23" s="58" t="s">
        <v>58</v>
      </c>
      <c r="G23" s="59" t="s">
        <v>60</v>
      </c>
      <c r="H23" s="58" t="s">
        <v>24</v>
      </c>
      <c r="I23" s="58" t="s">
        <v>169</v>
      </c>
      <c r="J23" s="58" t="s">
        <v>169</v>
      </c>
      <c r="K23" s="59" t="s">
        <v>107</v>
      </c>
      <c r="L23" s="59" t="s">
        <v>176</v>
      </c>
      <c r="M23" s="86" t="s">
        <v>66</v>
      </c>
    </row>
    <row r="24" spans="1:13" s="82" customFormat="1" ht="45.95">
      <c r="A24" s="79" t="s">
        <v>56</v>
      </c>
      <c r="B24" s="79" t="s">
        <v>57</v>
      </c>
      <c r="C24" s="79" t="b">
        <v>1</v>
      </c>
      <c r="D24" s="79" t="s">
        <v>58</v>
      </c>
      <c r="E24" s="79" t="s">
        <v>59</v>
      </c>
      <c r="F24" s="79" t="s">
        <v>58</v>
      </c>
      <c r="G24" s="79" t="s">
        <v>60</v>
      </c>
      <c r="H24" s="79" t="s">
        <v>24</v>
      </c>
      <c r="I24" s="79" t="s">
        <v>108</v>
      </c>
      <c r="J24" s="79" t="s">
        <v>108</v>
      </c>
      <c r="K24" s="79" t="s">
        <v>109</v>
      </c>
      <c r="L24" s="85" t="s">
        <v>176</v>
      </c>
      <c r="M24" s="84" t="s">
        <v>185</v>
      </c>
    </row>
    <row r="25" spans="1:13" s="83" customFormat="1" ht="60" customHeight="1">
      <c r="A25" s="79" t="s">
        <v>56</v>
      </c>
      <c r="B25" s="79" t="s">
        <v>57</v>
      </c>
      <c r="C25" s="79" t="b">
        <v>1</v>
      </c>
      <c r="D25" s="79" t="s">
        <v>58</v>
      </c>
      <c r="E25" s="79" t="s">
        <v>59</v>
      </c>
      <c r="F25" s="79" t="s">
        <v>58</v>
      </c>
      <c r="G25" s="79" t="s">
        <v>60</v>
      </c>
      <c r="H25" s="79" t="s">
        <v>24</v>
      </c>
      <c r="I25" s="79" t="s">
        <v>110</v>
      </c>
      <c r="J25" s="79" t="s">
        <v>110</v>
      </c>
      <c r="K25" s="79" t="s">
        <v>111</v>
      </c>
      <c r="L25" s="85" t="s">
        <v>176</v>
      </c>
      <c r="M25" s="84" t="s">
        <v>186</v>
      </c>
    </row>
    <row r="26" spans="1:13" s="83" customFormat="1" ht="60" customHeight="1">
      <c r="A26" s="79" t="s">
        <v>56</v>
      </c>
      <c r="B26" s="79" t="s">
        <v>57</v>
      </c>
      <c r="C26" s="79" t="b">
        <v>1</v>
      </c>
      <c r="D26" s="79" t="s">
        <v>58</v>
      </c>
      <c r="E26" s="79" t="s">
        <v>59</v>
      </c>
      <c r="F26" s="79" t="s">
        <v>58</v>
      </c>
      <c r="G26" s="79" t="s">
        <v>60</v>
      </c>
      <c r="H26" s="79" t="s">
        <v>24</v>
      </c>
      <c r="I26" s="79" t="s">
        <v>112</v>
      </c>
      <c r="J26" s="79" t="s">
        <v>112</v>
      </c>
      <c r="K26" s="79" t="s">
        <v>113</v>
      </c>
      <c r="L26" s="85" t="s">
        <v>176</v>
      </c>
      <c r="M26" s="84" t="s">
        <v>187</v>
      </c>
    </row>
    <row r="27" spans="1:13">
      <c r="A27" s="79" t="s">
        <v>56</v>
      </c>
      <c r="B27" s="79" t="s">
        <v>57</v>
      </c>
      <c r="C27" s="59" t="b">
        <v>1</v>
      </c>
      <c r="D27" s="58" t="s">
        <v>58</v>
      </c>
      <c r="E27" s="59" t="s">
        <v>59</v>
      </c>
      <c r="F27" s="58" t="s">
        <v>58</v>
      </c>
      <c r="G27" s="59" t="s">
        <v>60</v>
      </c>
      <c r="H27" s="58" t="s">
        <v>24</v>
      </c>
      <c r="I27" s="58" t="s">
        <v>114</v>
      </c>
      <c r="J27" s="58" t="s">
        <v>114</v>
      </c>
      <c r="K27" s="59" t="s">
        <v>115</v>
      </c>
      <c r="L27" s="59" t="s">
        <v>176</v>
      </c>
      <c r="M27" s="87" t="s">
        <v>66</v>
      </c>
    </row>
    <row r="28" spans="1:13">
      <c r="A28" s="79" t="s">
        <v>56</v>
      </c>
      <c r="B28" s="79" t="s">
        <v>57</v>
      </c>
      <c r="C28" s="59" t="b">
        <v>1</v>
      </c>
      <c r="D28" s="58" t="s">
        <v>58</v>
      </c>
      <c r="E28" s="59" t="s">
        <v>59</v>
      </c>
      <c r="F28" s="58" t="s">
        <v>58</v>
      </c>
      <c r="G28" s="59" t="s">
        <v>60</v>
      </c>
      <c r="H28" s="58" t="s">
        <v>24</v>
      </c>
      <c r="I28" s="58" t="s">
        <v>116</v>
      </c>
      <c r="J28" s="58" t="s">
        <v>116</v>
      </c>
      <c r="K28" s="59" t="s">
        <v>117</v>
      </c>
      <c r="L28" s="59" t="s">
        <v>176</v>
      </c>
      <c r="M28" s="71" t="s">
        <v>188</v>
      </c>
    </row>
    <row r="29" spans="1:13">
      <c r="A29" s="79" t="s">
        <v>56</v>
      </c>
      <c r="B29" s="79" t="s">
        <v>57</v>
      </c>
      <c r="C29" s="59" t="b">
        <v>1</v>
      </c>
      <c r="D29" s="58" t="s">
        <v>58</v>
      </c>
      <c r="E29" s="59" t="s">
        <v>59</v>
      </c>
      <c r="F29" s="58" t="s">
        <v>58</v>
      </c>
      <c r="G29" s="59" t="s">
        <v>60</v>
      </c>
      <c r="H29" s="58" t="s">
        <v>24</v>
      </c>
      <c r="I29" s="58" t="s">
        <v>118</v>
      </c>
      <c r="J29" s="58" t="s">
        <v>118</v>
      </c>
      <c r="K29" s="59" t="s">
        <v>119</v>
      </c>
      <c r="L29" s="59" t="s">
        <v>176</v>
      </c>
      <c r="M29" s="71" t="s">
        <v>189</v>
      </c>
    </row>
    <row r="30" spans="1:13">
      <c r="A30" s="79" t="s">
        <v>56</v>
      </c>
      <c r="B30" s="79" t="s">
        <v>57</v>
      </c>
      <c r="C30" s="59" t="b">
        <v>1</v>
      </c>
      <c r="D30" s="58" t="s">
        <v>58</v>
      </c>
      <c r="E30" s="59" t="s">
        <v>59</v>
      </c>
      <c r="F30" s="58" t="s">
        <v>58</v>
      </c>
      <c r="G30" s="59" t="s">
        <v>60</v>
      </c>
      <c r="H30" s="58" t="s">
        <v>27</v>
      </c>
      <c r="I30" s="58" t="s">
        <v>118</v>
      </c>
      <c r="J30" s="58" t="s">
        <v>120</v>
      </c>
      <c r="K30" s="59" t="s">
        <v>121</v>
      </c>
      <c r="L30" s="59" t="s">
        <v>176</v>
      </c>
      <c r="M30" s="74" t="s">
        <v>66</v>
      </c>
    </row>
    <row r="31" spans="1:13">
      <c r="A31" s="79" t="s">
        <v>56</v>
      </c>
      <c r="B31" s="79" t="s">
        <v>57</v>
      </c>
      <c r="C31" s="59" t="b">
        <v>1</v>
      </c>
      <c r="D31" s="58" t="s">
        <v>58</v>
      </c>
      <c r="E31" s="59" t="s">
        <v>59</v>
      </c>
      <c r="F31" s="58" t="s">
        <v>58</v>
      </c>
      <c r="G31" s="59" t="s">
        <v>60</v>
      </c>
      <c r="H31" s="58" t="s">
        <v>27</v>
      </c>
      <c r="I31" s="58" t="s">
        <v>118</v>
      </c>
      <c r="J31" s="58" t="s">
        <v>122</v>
      </c>
      <c r="K31" s="59" t="s">
        <v>123</v>
      </c>
      <c r="L31" s="59" t="s">
        <v>176</v>
      </c>
      <c r="M31" s="74" t="s">
        <v>66</v>
      </c>
    </row>
    <row r="32" spans="1:13">
      <c r="A32" s="79" t="s">
        <v>56</v>
      </c>
      <c r="B32" s="79" t="s">
        <v>57</v>
      </c>
      <c r="C32" s="59" t="b">
        <v>1</v>
      </c>
      <c r="D32" s="58" t="s">
        <v>58</v>
      </c>
      <c r="E32" s="59" t="s">
        <v>59</v>
      </c>
      <c r="F32" s="58" t="s">
        <v>58</v>
      </c>
      <c r="G32" s="59" t="s">
        <v>60</v>
      </c>
      <c r="H32" s="58" t="s">
        <v>27</v>
      </c>
      <c r="I32" s="58" t="s">
        <v>118</v>
      </c>
      <c r="J32" s="58" t="s">
        <v>124</v>
      </c>
      <c r="K32" s="59" t="s">
        <v>125</v>
      </c>
      <c r="L32" s="59" t="s">
        <v>176</v>
      </c>
      <c r="M32" s="74" t="s">
        <v>66</v>
      </c>
    </row>
    <row r="33" spans="1:13">
      <c r="A33" s="79" t="s">
        <v>56</v>
      </c>
      <c r="B33" s="79" t="s">
        <v>57</v>
      </c>
      <c r="C33" s="59" t="b">
        <v>1</v>
      </c>
      <c r="D33" s="58" t="s">
        <v>58</v>
      </c>
      <c r="E33" s="59" t="s">
        <v>59</v>
      </c>
      <c r="F33" s="58" t="s">
        <v>58</v>
      </c>
      <c r="G33" s="59" t="s">
        <v>60</v>
      </c>
      <c r="H33" s="58" t="s">
        <v>27</v>
      </c>
      <c r="I33" s="58" t="s">
        <v>118</v>
      </c>
      <c r="J33" s="58" t="s">
        <v>126</v>
      </c>
      <c r="K33" s="59" t="s">
        <v>127</v>
      </c>
      <c r="L33" s="59" t="s">
        <v>176</v>
      </c>
      <c r="M33" s="74" t="s">
        <v>66</v>
      </c>
    </row>
    <row r="34" spans="1:13">
      <c r="A34" s="79" t="s">
        <v>56</v>
      </c>
      <c r="B34" s="79" t="s">
        <v>57</v>
      </c>
      <c r="C34" s="59" t="b">
        <v>1</v>
      </c>
      <c r="D34" s="58" t="s">
        <v>58</v>
      </c>
      <c r="E34" s="59" t="s">
        <v>59</v>
      </c>
      <c r="F34" s="58" t="s">
        <v>58</v>
      </c>
      <c r="G34" s="59" t="s">
        <v>60</v>
      </c>
      <c r="H34" s="58" t="s">
        <v>27</v>
      </c>
      <c r="I34" s="58" t="s">
        <v>118</v>
      </c>
      <c r="J34" s="58" t="s">
        <v>190</v>
      </c>
      <c r="K34" s="59" t="s">
        <v>129</v>
      </c>
      <c r="L34" s="59" t="s">
        <v>176</v>
      </c>
      <c r="M34" s="74" t="s">
        <v>66</v>
      </c>
    </row>
    <row r="35" spans="1:13">
      <c r="A35" s="79" t="s">
        <v>56</v>
      </c>
      <c r="B35" s="79" t="s">
        <v>57</v>
      </c>
      <c r="C35" s="59" t="b">
        <v>1</v>
      </c>
      <c r="D35" s="58" t="s">
        <v>58</v>
      </c>
      <c r="E35" s="59" t="s">
        <v>59</v>
      </c>
      <c r="F35" s="58" t="s">
        <v>58</v>
      </c>
      <c r="G35" s="59" t="s">
        <v>60</v>
      </c>
      <c r="H35" s="58" t="s">
        <v>27</v>
      </c>
      <c r="I35" s="58" t="s">
        <v>118</v>
      </c>
      <c r="J35" s="58" t="s">
        <v>130</v>
      </c>
      <c r="K35" s="59" t="s">
        <v>131</v>
      </c>
      <c r="L35" s="59" t="s">
        <v>176</v>
      </c>
      <c r="M35" s="74" t="s">
        <v>66</v>
      </c>
    </row>
    <row r="36" spans="1:13">
      <c r="A36" s="79" t="s">
        <v>56</v>
      </c>
      <c r="B36" s="79" t="s">
        <v>57</v>
      </c>
      <c r="C36" s="59" t="b">
        <v>1</v>
      </c>
      <c r="D36" s="58" t="s">
        <v>58</v>
      </c>
      <c r="E36" s="59" t="s">
        <v>59</v>
      </c>
      <c r="F36" s="58" t="s">
        <v>58</v>
      </c>
      <c r="G36" s="59" t="s">
        <v>60</v>
      </c>
      <c r="H36" s="58" t="s">
        <v>27</v>
      </c>
      <c r="I36" s="58" t="s">
        <v>118</v>
      </c>
      <c r="J36" s="58" t="s">
        <v>132</v>
      </c>
      <c r="K36" s="59" t="s">
        <v>133</v>
      </c>
      <c r="L36" s="59" t="s">
        <v>176</v>
      </c>
      <c r="M36" s="74" t="s">
        <v>66</v>
      </c>
    </row>
    <row r="37" spans="1:13">
      <c r="A37" s="79" t="s">
        <v>56</v>
      </c>
      <c r="B37" s="79" t="s">
        <v>57</v>
      </c>
      <c r="C37" s="59" t="b">
        <v>1</v>
      </c>
      <c r="D37" s="58" t="s">
        <v>58</v>
      </c>
      <c r="E37" s="59" t="s">
        <v>59</v>
      </c>
      <c r="F37" s="58" t="s">
        <v>58</v>
      </c>
      <c r="G37" s="59" t="s">
        <v>60</v>
      </c>
      <c r="H37" s="58" t="s">
        <v>27</v>
      </c>
      <c r="I37" s="58" t="s">
        <v>118</v>
      </c>
      <c r="J37" s="58" t="s">
        <v>134</v>
      </c>
      <c r="K37" s="59" t="s">
        <v>135</v>
      </c>
      <c r="L37" s="59" t="s">
        <v>176</v>
      </c>
      <c r="M37" s="74" t="s">
        <v>66</v>
      </c>
    </row>
    <row r="38" spans="1:13">
      <c r="A38" s="79" t="s">
        <v>56</v>
      </c>
      <c r="B38" s="79" t="s">
        <v>57</v>
      </c>
      <c r="C38" s="59" t="b">
        <v>1</v>
      </c>
      <c r="D38" s="58" t="s">
        <v>58</v>
      </c>
      <c r="E38" s="59" t="s">
        <v>59</v>
      </c>
      <c r="F38" s="58" t="s">
        <v>58</v>
      </c>
      <c r="G38" s="59" t="s">
        <v>60</v>
      </c>
      <c r="H38" s="58" t="s">
        <v>30</v>
      </c>
      <c r="I38" s="58" t="s">
        <v>118</v>
      </c>
      <c r="J38" s="58" t="s">
        <v>136</v>
      </c>
      <c r="K38" s="59" t="s">
        <v>137</v>
      </c>
      <c r="L38" s="59" t="s">
        <v>176</v>
      </c>
      <c r="M38" s="71" t="s">
        <v>191</v>
      </c>
    </row>
    <row r="39" spans="1:13">
      <c r="A39" s="79" t="s">
        <v>56</v>
      </c>
      <c r="B39" s="79" t="s">
        <v>57</v>
      </c>
      <c r="C39" s="59" t="b">
        <v>1</v>
      </c>
      <c r="D39" s="58" t="s">
        <v>58</v>
      </c>
      <c r="E39" s="59" t="s">
        <v>59</v>
      </c>
      <c r="F39" s="58" t="s">
        <v>58</v>
      </c>
      <c r="G39" s="59" t="s">
        <v>60</v>
      </c>
      <c r="H39" s="59" t="s">
        <v>24</v>
      </c>
      <c r="I39" s="59" t="s">
        <v>171</v>
      </c>
      <c r="J39" s="59" t="s">
        <v>138</v>
      </c>
      <c r="K39" s="59" t="s">
        <v>139</v>
      </c>
      <c r="L39" s="59" t="s">
        <v>176</v>
      </c>
      <c r="M39" s="74" t="s">
        <v>66</v>
      </c>
    </row>
    <row r="40" spans="1:13">
      <c r="A40" s="79" t="s">
        <v>56</v>
      </c>
      <c r="B40" s="79" t="s">
        <v>57</v>
      </c>
      <c r="C40" s="59" t="b">
        <v>1</v>
      </c>
      <c r="D40" s="58" t="s">
        <v>58</v>
      </c>
      <c r="E40" s="59" t="s">
        <v>59</v>
      </c>
      <c r="F40" s="58" t="s">
        <v>58</v>
      </c>
      <c r="G40" s="59" t="s">
        <v>60</v>
      </c>
      <c r="H40" s="59" t="s">
        <v>140</v>
      </c>
      <c r="I40" s="59" t="s">
        <v>172</v>
      </c>
      <c r="J40" s="59" t="s">
        <v>141</v>
      </c>
      <c r="K40" s="59" t="s">
        <v>142</v>
      </c>
      <c r="L40" s="59" t="s">
        <v>176</v>
      </c>
      <c r="M40" s="74" t="s">
        <v>66</v>
      </c>
    </row>
    <row r="41" spans="1:13">
      <c r="A41" s="79" t="s">
        <v>56</v>
      </c>
      <c r="B41" s="79" t="s">
        <v>57</v>
      </c>
      <c r="C41" s="59" t="b">
        <v>1</v>
      </c>
      <c r="D41" s="58" t="s">
        <v>58</v>
      </c>
      <c r="E41" s="59" t="s">
        <v>59</v>
      </c>
      <c r="F41" s="58" t="s">
        <v>58</v>
      </c>
      <c r="G41" s="59" t="s">
        <v>60</v>
      </c>
      <c r="H41" s="59" t="s">
        <v>140</v>
      </c>
      <c r="I41" s="59" t="s">
        <v>173</v>
      </c>
      <c r="J41" s="59" t="s">
        <v>143</v>
      </c>
      <c r="K41" s="59" t="s">
        <v>144</v>
      </c>
      <c r="L41" s="59" t="s">
        <v>176</v>
      </c>
      <c r="M41" s="74" t="s">
        <v>66</v>
      </c>
    </row>
    <row r="42" spans="1:13">
      <c r="A42" s="79" t="s">
        <v>56</v>
      </c>
      <c r="B42" s="79" t="s">
        <v>57</v>
      </c>
      <c r="C42" s="59" t="b">
        <v>1</v>
      </c>
      <c r="D42" s="60" t="s">
        <v>58</v>
      </c>
      <c r="E42" s="59" t="s">
        <v>59</v>
      </c>
      <c r="F42" s="60" t="s">
        <v>58</v>
      </c>
      <c r="G42" s="59" t="s">
        <v>60</v>
      </c>
      <c r="H42" s="60" t="s">
        <v>24</v>
      </c>
      <c r="I42" s="60" t="s">
        <v>61</v>
      </c>
      <c r="J42" s="60" t="s">
        <v>61</v>
      </c>
      <c r="K42" s="60" t="s">
        <v>62</v>
      </c>
      <c r="L42" s="59" t="s">
        <v>192</v>
      </c>
      <c r="M42" s="71" t="s">
        <v>177</v>
      </c>
    </row>
    <row r="43" spans="1:13">
      <c r="A43" s="79" t="s">
        <v>56</v>
      </c>
      <c r="B43" s="79" t="s">
        <v>57</v>
      </c>
      <c r="C43" s="59" t="b">
        <v>1</v>
      </c>
      <c r="D43" s="60" t="s">
        <v>58</v>
      </c>
      <c r="E43" s="59" t="s">
        <v>59</v>
      </c>
      <c r="F43" s="60" t="s">
        <v>58</v>
      </c>
      <c r="G43" s="59" t="s">
        <v>60</v>
      </c>
      <c r="H43" s="60" t="s">
        <v>27</v>
      </c>
      <c r="I43" s="60" t="s">
        <v>61</v>
      </c>
      <c r="J43" s="60" t="s">
        <v>178</v>
      </c>
      <c r="K43" s="60" t="s">
        <v>65</v>
      </c>
      <c r="L43" s="59" t="s">
        <v>192</v>
      </c>
      <c r="M43" s="72" t="s">
        <v>66</v>
      </c>
    </row>
    <row r="44" spans="1:13">
      <c r="A44" s="79" t="s">
        <v>56</v>
      </c>
      <c r="B44" s="79" t="s">
        <v>57</v>
      </c>
      <c r="C44" s="59" t="b">
        <v>1</v>
      </c>
      <c r="D44" s="60" t="s">
        <v>58</v>
      </c>
      <c r="E44" s="59" t="s">
        <v>59</v>
      </c>
      <c r="F44" s="60" t="s">
        <v>58</v>
      </c>
      <c r="G44" s="59" t="s">
        <v>60</v>
      </c>
      <c r="H44" s="60" t="s">
        <v>27</v>
      </c>
      <c r="I44" s="60" t="s">
        <v>61</v>
      </c>
      <c r="J44" s="60" t="s">
        <v>67</v>
      </c>
      <c r="K44" s="60" t="s">
        <v>68</v>
      </c>
      <c r="L44" s="59" t="s">
        <v>192</v>
      </c>
      <c r="M44" s="72" t="s">
        <v>66</v>
      </c>
    </row>
    <row r="45" spans="1:13">
      <c r="A45" s="79" t="s">
        <v>56</v>
      </c>
      <c r="B45" s="79" t="s">
        <v>57</v>
      </c>
      <c r="C45" s="59" t="b">
        <v>1</v>
      </c>
      <c r="D45" s="60" t="s">
        <v>58</v>
      </c>
      <c r="E45" s="59" t="s">
        <v>59</v>
      </c>
      <c r="F45" s="60" t="s">
        <v>58</v>
      </c>
      <c r="G45" s="59" t="s">
        <v>60</v>
      </c>
      <c r="H45" s="60" t="s">
        <v>27</v>
      </c>
      <c r="I45" s="60" t="s">
        <v>61</v>
      </c>
      <c r="J45" s="60" t="s">
        <v>69</v>
      </c>
      <c r="K45" s="60" t="s">
        <v>70</v>
      </c>
      <c r="L45" s="59" t="s">
        <v>192</v>
      </c>
      <c r="M45" s="72" t="s">
        <v>66</v>
      </c>
    </row>
    <row r="46" spans="1:13">
      <c r="A46" s="79" t="s">
        <v>56</v>
      </c>
      <c r="B46" s="79" t="s">
        <v>57</v>
      </c>
      <c r="C46" s="59" t="b">
        <v>1</v>
      </c>
      <c r="D46" s="60" t="s">
        <v>58</v>
      </c>
      <c r="E46" s="59" t="s">
        <v>59</v>
      </c>
      <c r="F46" s="60" t="s">
        <v>58</v>
      </c>
      <c r="G46" s="59" t="s">
        <v>60</v>
      </c>
      <c r="H46" s="60" t="s">
        <v>30</v>
      </c>
      <c r="I46" s="60" t="s">
        <v>61</v>
      </c>
      <c r="J46" s="60" t="s">
        <v>71</v>
      </c>
      <c r="K46" s="60" t="s">
        <v>72</v>
      </c>
      <c r="L46" s="59" t="s">
        <v>192</v>
      </c>
      <c r="M46" s="71" t="s">
        <v>193</v>
      </c>
    </row>
    <row r="47" spans="1:13">
      <c r="A47" s="79" t="s">
        <v>56</v>
      </c>
      <c r="B47" s="79" t="s">
        <v>57</v>
      </c>
      <c r="C47" s="59" t="b">
        <v>1</v>
      </c>
      <c r="D47" s="60" t="s">
        <v>58</v>
      </c>
      <c r="E47" s="59" t="s">
        <v>59</v>
      </c>
      <c r="F47" s="60" t="s">
        <v>58</v>
      </c>
      <c r="G47" s="59" t="s">
        <v>60</v>
      </c>
      <c r="H47" s="60" t="s">
        <v>30</v>
      </c>
      <c r="I47" s="60" t="s">
        <v>61</v>
      </c>
      <c r="J47" s="60" t="s">
        <v>74</v>
      </c>
      <c r="K47" s="60" t="s">
        <v>75</v>
      </c>
      <c r="L47" s="59" t="s">
        <v>192</v>
      </c>
      <c r="M47" s="71" t="s">
        <v>193</v>
      </c>
    </row>
    <row r="48" spans="1:13">
      <c r="A48" s="79" t="s">
        <v>56</v>
      </c>
      <c r="B48" s="79" t="s">
        <v>57</v>
      </c>
      <c r="C48" s="59" t="b">
        <v>1</v>
      </c>
      <c r="D48" s="60" t="s">
        <v>58</v>
      </c>
      <c r="E48" s="59" t="s">
        <v>59</v>
      </c>
      <c r="F48" s="60" t="s">
        <v>58</v>
      </c>
      <c r="G48" s="59" t="s">
        <v>60</v>
      </c>
      <c r="H48" s="60" t="s">
        <v>30</v>
      </c>
      <c r="I48" s="60" t="s">
        <v>61</v>
      </c>
      <c r="J48" s="60" t="s">
        <v>76</v>
      </c>
      <c r="K48" s="60" t="s">
        <v>77</v>
      </c>
      <c r="L48" s="59" t="s">
        <v>192</v>
      </c>
      <c r="M48" s="71" t="s">
        <v>177</v>
      </c>
    </row>
    <row r="49" spans="1:13">
      <c r="A49" s="79" t="s">
        <v>56</v>
      </c>
      <c r="B49" s="79" t="s">
        <v>57</v>
      </c>
      <c r="C49" s="59" t="b">
        <v>1</v>
      </c>
      <c r="D49" s="60" t="s">
        <v>58</v>
      </c>
      <c r="E49" s="59" t="s">
        <v>59</v>
      </c>
      <c r="F49" s="60" t="s">
        <v>58</v>
      </c>
      <c r="G49" s="59" t="s">
        <v>60</v>
      </c>
      <c r="H49" s="60" t="s">
        <v>30</v>
      </c>
      <c r="I49" s="60" t="s">
        <v>61</v>
      </c>
      <c r="J49" s="60" t="s">
        <v>78</v>
      </c>
      <c r="K49" s="60" t="s">
        <v>79</v>
      </c>
      <c r="L49" s="59" t="s">
        <v>192</v>
      </c>
      <c r="M49" s="71" t="s">
        <v>193</v>
      </c>
    </row>
    <row r="50" spans="1:13">
      <c r="A50" s="79" t="s">
        <v>56</v>
      </c>
      <c r="B50" s="79" t="s">
        <v>57</v>
      </c>
      <c r="C50" s="59" t="b">
        <v>1</v>
      </c>
      <c r="D50" s="60" t="s">
        <v>58</v>
      </c>
      <c r="E50" s="59" t="s">
        <v>59</v>
      </c>
      <c r="F50" s="60" t="s">
        <v>58</v>
      </c>
      <c r="G50" s="59" t="s">
        <v>60</v>
      </c>
      <c r="H50" s="60" t="s">
        <v>27</v>
      </c>
      <c r="I50" s="60" t="s">
        <v>61</v>
      </c>
      <c r="J50" s="60" t="s">
        <v>80</v>
      </c>
      <c r="K50" s="60" t="s">
        <v>81</v>
      </c>
      <c r="L50" s="59" t="s">
        <v>192</v>
      </c>
      <c r="M50" s="72" t="s">
        <v>66</v>
      </c>
    </row>
    <row r="51" spans="1:13">
      <c r="A51" s="79" t="s">
        <v>56</v>
      </c>
      <c r="B51" s="79" t="s">
        <v>57</v>
      </c>
      <c r="C51" s="59" t="b">
        <v>1</v>
      </c>
      <c r="D51" s="60" t="s">
        <v>58</v>
      </c>
      <c r="E51" s="59" t="s">
        <v>59</v>
      </c>
      <c r="F51" s="60" t="s">
        <v>58</v>
      </c>
      <c r="G51" s="59" t="s">
        <v>60</v>
      </c>
      <c r="H51" s="60" t="s">
        <v>24</v>
      </c>
      <c r="I51" s="60" t="s">
        <v>82</v>
      </c>
      <c r="J51" s="60" t="s">
        <v>82</v>
      </c>
      <c r="K51" s="60" t="s">
        <v>83</v>
      </c>
      <c r="L51" s="59" t="s">
        <v>192</v>
      </c>
      <c r="M51" s="72" t="s">
        <v>66</v>
      </c>
    </row>
    <row r="52" spans="1:13">
      <c r="A52" s="79" t="s">
        <v>56</v>
      </c>
      <c r="B52" s="79" t="s">
        <v>57</v>
      </c>
      <c r="C52" s="59" t="b">
        <v>1</v>
      </c>
      <c r="D52" s="60" t="s">
        <v>58</v>
      </c>
      <c r="E52" s="59" t="s">
        <v>59</v>
      </c>
      <c r="F52" s="60" t="s">
        <v>58</v>
      </c>
      <c r="G52" s="59" t="s">
        <v>60</v>
      </c>
      <c r="H52" s="60" t="s">
        <v>27</v>
      </c>
      <c r="I52" s="60" t="s">
        <v>82</v>
      </c>
      <c r="J52" s="60" t="s">
        <v>180</v>
      </c>
      <c r="K52" s="60" t="s">
        <v>85</v>
      </c>
      <c r="L52" s="59" t="s">
        <v>192</v>
      </c>
      <c r="M52" s="72" t="s">
        <v>66</v>
      </c>
    </row>
    <row r="53" spans="1:13">
      <c r="A53" s="79" t="s">
        <v>56</v>
      </c>
      <c r="B53" s="79" t="s">
        <v>57</v>
      </c>
      <c r="C53" s="59" t="b">
        <v>1</v>
      </c>
      <c r="D53" s="60" t="s">
        <v>58</v>
      </c>
      <c r="E53" s="59" t="s">
        <v>59</v>
      </c>
      <c r="F53" s="60" t="s">
        <v>58</v>
      </c>
      <c r="G53" s="59" t="s">
        <v>60</v>
      </c>
      <c r="H53" s="60" t="s">
        <v>27</v>
      </c>
      <c r="I53" s="60" t="s">
        <v>82</v>
      </c>
      <c r="J53" s="60" t="s">
        <v>86</v>
      </c>
      <c r="K53" s="60" t="s">
        <v>87</v>
      </c>
      <c r="L53" s="59" t="s">
        <v>192</v>
      </c>
      <c r="M53" s="72" t="s">
        <v>66</v>
      </c>
    </row>
    <row r="54" spans="1:13">
      <c r="A54" s="79" t="s">
        <v>56</v>
      </c>
      <c r="B54" s="79" t="s">
        <v>57</v>
      </c>
      <c r="C54" s="59" t="b">
        <v>1</v>
      </c>
      <c r="D54" s="60" t="s">
        <v>58</v>
      </c>
      <c r="E54" s="59" t="s">
        <v>59</v>
      </c>
      <c r="F54" s="60" t="s">
        <v>58</v>
      </c>
      <c r="G54" s="59" t="s">
        <v>60</v>
      </c>
      <c r="H54" s="60" t="s">
        <v>27</v>
      </c>
      <c r="I54" s="60" t="s">
        <v>82</v>
      </c>
      <c r="J54" s="60" t="s">
        <v>88</v>
      </c>
      <c r="K54" s="60" t="s">
        <v>89</v>
      </c>
      <c r="L54" s="59" t="s">
        <v>192</v>
      </c>
      <c r="M54" s="72" t="s">
        <v>66</v>
      </c>
    </row>
    <row r="55" spans="1:13">
      <c r="A55" s="79" t="s">
        <v>56</v>
      </c>
      <c r="B55" s="79" t="s">
        <v>57</v>
      </c>
      <c r="C55" s="59" t="b">
        <v>1</v>
      </c>
      <c r="D55" s="60" t="s">
        <v>58</v>
      </c>
      <c r="E55" s="59" t="s">
        <v>59</v>
      </c>
      <c r="F55" s="60" t="s">
        <v>58</v>
      </c>
      <c r="G55" s="59" t="s">
        <v>60</v>
      </c>
      <c r="H55" s="60" t="s">
        <v>30</v>
      </c>
      <c r="I55" s="60" t="s">
        <v>82</v>
      </c>
      <c r="J55" s="60" t="s">
        <v>90</v>
      </c>
      <c r="K55" s="60" t="s">
        <v>91</v>
      </c>
      <c r="L55" s="59" t="s">
        <v>192</v>
      </c>
      <c r="M55" s="71" t="s">
        <v>193</v>
      </c>
    </row>
    <row r="56" spans="1:13">
      <c r="A56" s="79" t="s">
        <v>56</v>
      </c>
      <c r="B56" s="79" t="s">
        <v>57</v>
      </c>
      <c r="C56" s="59" t="b">
        <v>1</v>
      </c>
      <c r="D56" s="60" t="s">
        <v>58</v>
      </c>
      <c r="E56" s="59" t="s">
        <v>59</v>
      </c>
      <c r="F56" s="60" t="s">
        <v>58</v>
      </c>
      <c r="G56" s="59" t="s">
        <v>60</v>
      </c>
      <c r="H56" s="60" t="s">
        <v>30</v>
      </c>
      <c r="I56" s="60" t="s">
        <v>82</v>
      </c>
      <c r="J56" s="60" t="s">
        <v>181</v>
      </c>
      <c r="K56" s="60" t="s">
        <v>93</v>
      </c>
      <c r="L56" s="59" t="s">
        <v>192</v>
      </c>
      <c r="M56" s="71" t="s">
        <v>193</v>
      </c>
    </row>
    <row r="57" spans="1:13">
      <c r="A57" s="79" t="s">
        <v>56</v>
      </c>
      <c r="B57" s="79" t="s">
        <v>57</v>
      </c>
      <c r="C57" s="59" t="b">
        <v>1</v>
      </c>
      <c r="D57" s="60" t="s">
        <v>58</v>
      </c>
      <c r="E57" s="59" t="s">
        <v>59</v>
      </c>
      <c r="F57" s="60" t="s">
        <v>58</v>
      </c>
      <c r="G57" s="59" t="s">
        <v>60</v>
      </c>
      <c r="H57" s="60" t="s">
        <v>24</v>
      </c>
      <c r="I57" s="60" t="s">
        <v>94</v>
      </c>
      <c r="J57" s="60" t="s">
        <v>94</v>
      </c>
      <c r="K57" s="60" t="s">
        <v>95</v>
      </c>
      <c r="L57" s="59" t="s">
        <v>192</v>
      </c>
      <c r="M57" s="72" t="s">
        <v>66</v>
      </c>
    </row>
    <row r="58" spans="1:13">
      <c r="A58" s="79" t="s">
        <v>56</v>
      </c>
      <c r="B58" s="79" t="s">
        <v>57</v>
      </c>
      <c r="C58" s="59" t="b">
        <v>1</v>
      </c>
      <c r="D58" s="60" t="s">
        <v>58</v>
      </c>
      <c r="E58" s="59" t="s">
        <v>59</v>
      </c>
      <c r="F58" s="60" t="s">
        <v>58</v>
      </c>
      <c r="G58" s="59" t="s">
        <v>60</v>
      </c>
      <c r="H58" s="60" t="s">
        <v>24</v>
      </c>
      <c r="I58" s="60" t="s">
        <v>96</v>
      </c>
      <c r="J58" s="60" t="s">
        <v>96</v>
      </c>
      <c r="K58" s="60" t="s">
        <v>97</v>
      </c>
      <c r="L58" s="59" t="s">
        <v>192</v>
      </c>
      <c r="M58" s="71" t="s">
        <v>194</v>
      </c>
    </row>
    <row r="59" spans="1:13">
      <c r="A59" s="79" t="s">
        <v>56</v>
      </c>
      <c r="B59" s="79" t="s">
        <v>57</v>
      </c>
      <c r="C59" s="59" t="b">
        <v>1</v>
      </c>
      <c r="D59" s="60" t="s">
        <v>58</v>
      </c>
      <c r="E59" s="59" t="s">
        <v>59</v>
      </c>
      <c r="F59" s="60" t="s">
        <v>58</v>
      </c>
      <c r="G59" s="59" t="s">
        <v>60</v>
      </c>
      <c r="H59" s="60" t="s">
        <v>24</v>
      </c>
      <c r="I59" s="60" t="s">
        <v>98</v>
      </c>
      <c r="J59" s="60" t="s">
        <v>98</v>
      </c>
      <c r="K59" s="60" t="s">
        <v>99</v>
      </c>
      <c r="L59" s="59" t="s">
        <v>192</v>
      </c>
      <c r="M59" s="71" t="s">
        <v>193</v>
      </c>
    </row>
    <row r="60" spans="1:13">
      <c r="A60" s="79" t="s">
        <v>56</v>
      </c>
      <c r="B60" s="79" t="s">
        <v>57</v>
      </c>
      <c r="C60" s="59" t="b">
        <v>1</v>
      </c>
      <c r="D60" s="60" t="s">
        <v>58</v>
      </c>
      <c r="E60" s="59" t="s">
        <v>59</v>
      </c>
      <c r="F60" s="60" t="s">
        <v>58</v>
      </c>
      <c r="G60" s="59" t="s">
        <v>60</v>
      </c>
      <c r="H60" s="60" t="s">
        <v>24</v>
      </c>
      <c r="I60" s="60" t="s">
        <v>100</v>
      </c>
      <c r="J60" s="60" t="s">
        <v>100</v>
      </c>
      <c r="K60" s="60" t="s">
        <v>101</v>
      </c>
      <c r="L60" s="59" t="s">
        <v>192</v>
      </c>
      <c r="M60" s="71" t="s">
        <v>193</v>
      </c>
    </row>
    <row r="61" spans="1:13">
      <c r="A61" s="79" t="s">
        <v>56</v>
      </c>
      <c r="B61" s="79" t="s">
        <v>57</v>
      </c>
      <c r="C61" s="59" t="b">
        <v>1</v>
      </c>
      <c r="D61" s="60" t="s">
        <v>58</v>
      </c>
      <c r="E61" s="59" t="s">
        <v>59</v>
      </c>
      <c r="F61" s="60" t="s">
        <v>58</v>
      </c>
      <c r="G61" s="59" t="s">
        <v>60</v>
      </c>
      <c r="H61" s="60" t="s">
        <v>30</v>
      </c>
      <c r="I61" s="60" t="s">
        <v>100</v>
      </c>
      <c r="J61" s="60" t="s">
        <v>183</v>
      </c>
      <c r="K61" s="60" t="s">
        <v>103</v>
      </c>
      <c r="L61" s="59" t="s">
        <v>192</v>
      </c>
      <c r="M61" s="71" t="s">
        <v>195</v>
      </c>
    </row>
    <row r="62" spans="1:13">
      <c r="A62" s="79" t="s">
        <v>56</v>
      </c>
      <c r="B62" s="79" t="s">
        <v>57</v>
      </c>
      <c r="C62" s="59" t="b">
        <v>1</v>
      </c>
      <c r="D62" s="60" t="s">
        <v>58</v>
      </c>
      <c r="E62" s="59" t="s">
        <v>59</v>
      </c>
      <c r="F62" s="60" t="s">
        <v>58</v>
      </c>
      <c r="G62" s="59" t="s">
        <v>60</v>
      </c>
      <c r="H62" s="60" t="s">
        <v>24</v>
      </c>
      <c r="I62" s="60" t="s">
        <v>104</v>
      </c>
      <c r="J62" s="60" t="s">
        <v>104</v>
      </c>
      <c r="K62" s="60" t="s">
        <v>105</v>
      </c>
      <c r="L62" s="59" t="s">
        <v>192</v>
      </c>
      <c r="M62" s="71" t="s">
        <v>193</v>
      </c>
    </row>
    <row r="63" spans="1:13">
      <c r="A63" s="79" t="s">
        <v>56</v>
      </c>
      <c r="B63" s="79" t="s">
        <v>57</v>
      </c>
      <c r="C63" s="59" t="b">
        <v>1</v>
      </c>
      <c r="D63" s="60" t="s">
        <v>58</v>
      </c>
      <c r="E63" s="59" t="s">
        <v>59</v>
      </c>
      <c r="F63" s="60" t="s">
        <v>58</v>
      </c>
      <c r="G63" s="59" t="s">
        <v>60</v>
      </c>
      <c r="H63" s="60" t="s">
        <v>24</v>
      </c>
      <c r="I63" s="60" t="s">
        <v>169</v>
      </c>
      <c r="J63" s="60" t="s">
        <v>169</v>
      </c>
      <c r="K63" s="60" t="s">
        <v>107</v>
      </c>
      <c r="L63" s="59" t="s">
        <v>192</v>
      </c>
      <c r="M63" s="72" t="s">
        <v>66</v>
      </c>
    </row>
    <row r="64" spans="1:13" ht="57.6">
      <c r="A64" s="79" t="s">
        <v>56</v>
      </c>
      <c r="B64" s="79" t="s">
        <v>57</v>
      </c>
      <c r="C64" s="59" t="b">
        <v>1</v>
      </c>
      <c r="D64" s="60" t="s">
        <v>58</v>
      </c>
      <c r="E64" s="59" t="s">
        <v>59</v>
      </c>
      <c r="F64" s="60" t="s">
        <v>58</v>
      </c>
      <c r="G64" s="59" t="s">
        <v>60</v>
      </c>
      <c r="H64" s="60" t="s">
        <v>24</v>
      </c>
      <c r="I64" s="60" t="s">
        <v>108</v>
      </c>
      <c r="J64" s="60" t="s">
        <v>108</v>
      </c>
      <c r="K64" s="60" t="s">
        <v>109</v>
      </c>
      <c r="L64" s="59" t="s">
        <v>192</v>
      </c>
      <c r="M64" s="71" t="s">
        <v>196</v>
      </c>
    </row>
    <row r="65" spans="1:13" ht="45.95">
      <c r="A65" s="79" t="s">
        <v>56</v>
      </c>
      <c r="B65" s="79" t="s">
        <v>57</v>
      </c>
      <c r="C65" s="79" t="b">
        <v>1</v>
      </c>
      <c r="D65" s="79" t="s">
        <v>58</v>
      </c>
      <c r="E65" s="79" t="s">
        <v>59</v>
      </c>
      <c r="F65" s="79" t="s">
        <v>58</v>
      </c>
      <c r="G65" s="79" t="s">
        <v>60</v>
      </c>
      <c r="H65" s="79" t="s">
        <v>24</v>
      </c>
      <c r="I65" s="79" t="s">
        <v>110</v>
      </c>
      <c r="J65" s="79" t="s">
        <v>110</v>
      </c>
      <c r="K65" s="79" t="s">
        <v>111</v>
      </c>
      <c r="L65" s="79" t="s">
        <v>192</v>
      </c>
      <c r="M65" s="71" t="s">
        <v>197</v>
      </c>
    </row>
    <row r="66" spans="1:13" ht="57.6">
      <c r="A66" s="79" t="s">
        <v>56</v>
      </c>
      <c r="B66" s="79" t="s">
        <v>57</v>
      </c>
      <c r="C66" s="79" t="b">
        <v>1</v>
      </c>
      <c r="D66" s="79" t="s">
        <v>58</v>
      </c>
      <c r="E66" s="79" t="s">
        <v>59</v>
      </c>
      <c r="F66" s="79" t="s">
        <v>58</v>
      </c>
      <c r="G66" s="79" t="s">
        <v>60</v>
      </c>
      <c r="H66" s="79" t="s">
        <v>24</v>
      </c>
      <c r="I66" s="79" t="s">
        <v>112</v>
      </c>
      <c r="J66" s="79" t="s">
        <v>112</v>
      </c>
      <c r="K66" s="79" t="s">
        <v>113</v>
      </c>
      <c r="L66" s="79" t="s">
        <v>192</v>
      </c>
      <c r="M66" s="71" t="s">
        <v>198</v>
      </c>
    </row>
    <row r="67" spans="1:13">
      <c r="A67" s="79" t="s">
        <v>56</v>
      </c>
      <c r="B67" s="79" t="s">
        <v>57</v>
      </c>
      <c r="C67" s="59" t="b">
        <v>1</v>
      </c>
      <c r="D67" s="60" t="s">
        <v>58</v>
      </c>
      <c r="E67" s="59" t="s">
        <v>59</v>
      </c>
      <c r="F67" s="60" t="s">
        <v>58</v>
      </c>
      <c r="G67" s="59" t="s">
        <v>60</v>
      </c>
      <c r="H67" s="60" t="s">
        <v>24</v>
      </c>
      <c r="I67" s="60" t="s">
        <v>114</v>
      </c>
      <c r="J67" s="60" t="s">
        <v>114</v>
      </c>
      <c r="K67" s="60" t="s">
        <v>115</v>
      </c>
      <c r="L67" s="59" t="s">
        <v>192</v>
      </c>
      <c r="M67" s="72" t="s">
        <v>66</v>
      </c>
    </row>
    <row r="68" spans="1:13">
      <c r="A68" s="79" t="s">
        <v>56</v>
      </c>
      <c r="B68" s="79" t="s">
        <v>57</v>
      </c>
      <c r="C68" s="59" t="b">
        <v>1</v>
      </c>
      <c r="D68" s="60" t="s">
        <v>58</v>
      </c>
      <c r="E68" s="59" t="s">
        <v>59</v>
      </c>
      <c r="F68" s="60" t="s">
        <v>58</v>
      </c>
      <c r="G68" s="59" t="s">
        <v>60</v>
      </c>
      <c r="H68" s="60" t="s">
        <v>24</v>
      </c>
      <c r="I68" s="60" t="s">
        <v>116</v>
      </c>
      <c r="J68" s="60" t="s">
        <v>116</v>
      </c>
      <c r="K68" s="60" t="s">
        <v>117</v>
      </c>
      <c r="L68" s="59" t="s">
        <v>192</v>
      </c>
      <c r="M68" s="71" t="s">
        <v>195</v>
      </c>
    </row>
    <row r="69" spans="1:13">
      <c r="A69" s="79" t="s">
        <v>56</v>
      </c>
      <c r="B69" s="79" t="s">
        <v>57</v>
      </c>
      <c r="C69" s="59" t="b">
        <v>1</v>
      </c>
      <c r="D69" s="60" t="s">
        <v>58</v>
      </c>
      <c r="E69" s="59" t="s">
        <v>59</v>
      </c>
      <c r="F69" s="60" t="s">
        <v>58</v>
      </c>
      <c r="G69" s="59" t="s">
        <v>60</v>
      </c>
      <c r="H69" s="60" t="s">
        <v>24</v>
      </c>
      <c r="I69" s="60" t="s">
        <v>118</v>
      </c>
      <c r="J69" s="60" t="s">
        <v>118</v>
      </c>
      <c r="K69" s="60" t="s">
        <v>119</v>
      </c>
      <c r="L69" s="59" t="s">
        <v>192</v>
      </c>
      <c r="M69" s="71" t="s">
        <v>189</v>
      </c>
    </row>
    <row r="70" spans="1:13">
      <c r="A70" s="79" t="s">
        <v>56</v>
      </c>
      <c r="B70" s="79" t="s">
        <v>57</v>
      </c>
      <c r="C70" s="59" t="b">
        <v>1</v>
      </c>
      <c r="D70" s="60" t="s">
        <v>58</v>
      </c>
      <c r="E70" s="59" t="s">
        <v>59</v>
      </c>
      <c r="F70" s="60" t="s">
        <v>58</v>
      </c>
      <c r="G70" s="59" t="s">
        <v>60</v>
      </c>
      <c r="H70" s="60" t="s">
        <v>27</v>
      </c>
      <c r="I70" s="60" t="s">
        <v>118</v>
      </c>
      <c r="J70" s="60" t="s">
        <v>120</v>
      </c>
      <c r="K70" s="60" t="s">
        <v>121</v>
      </c>
      <c r="L70" s="59" t="s">
        <v>192</v>
      </c>
      <c r="M70" s="72" t="s">
        <v>66</v>
      </c>
    </row>
    <row r="71" spans="1:13">
      <c r="A71" s="79" t="s">
        <v>56</v>
      </c>
      <c r="B71" s="79" t="s">
        <v>57</v>
      </c>
      <c r="C71" s="59" t="b">
        <v>1</v>
      </c>
      <c r="D71" s="60" t="s">
        <v>58</v>
      </c>
      <c r="E71" s="59" t="s">
        <v>59</v>
      </c>
      <c r="F71" s="60" t="s">
        <v>58</v>
      </c>
      <c r="G71" s="59" t="s">
        <v>60</v>
      </c>
      <c r="H71" s="60" t="s">
        <v>27</v>
      </c>
      <c r="I71" s="60" t="s">
        <v>118</v>
      </c>
      <c r="J71" s="60" t="s">
        <v>122</v>
      </c>
      <c r="K71" s="60" t="s">
        <v>123</v>
      </c>
      <c r="L71" s="59" t="s">
        <v>192</v>
      </c>
      <c r="M71" s="72" t="s">
        <v>66</v>
      </c>
    </row>
    <row r="72" spans="1:13">
      <c r="A72" s="79" t="s">
        <v>56</v>
      </c>
      <c r="B72" s="79" t="s">
        <v>57</v>
      </c>
      <c r="C72" s="59" t="b">
        <v>1</v>
      </c>
      <c r="D72" s="60" t="s">
        <v>58</v>
      </c>
      <c r="E72" s="59" t="s">
        <v>59</v>
      </c>
      <c r="F72" s="60" t="s">
        <v>58</v>
      </c>
      <c r="G72" s="59" t="s">
        <v>60</v>
      </c>
      <c r="H72" s="60" t="s">
        <v>27</v>
      </c>
      <c r="I72" s="60" t="s">
        <v>118</v>
      </c>
      <c r="J72" s="60" t="s">
        <v>124</v>
      </c>
      <c r="K72" s="60" t="s">
        <v>125</v>
      </c>
      <c r="L72" s="59" t="s">
        <v>192</v>
      </c>
      <c r="M72" s="72" t="s">
        <v>66</v>
      </c>
    </row>
    <row r="73" spans="1:13">
      <c r="A73" s="79" t="s">
        <v>56</v>
      </c>
      <c r="B73" s="79" t="s">
        <v>57</v>
      </c>
      <c r="C73" s="59" t="b">
        <v>1</v>
      </c>
      <c r="D73" s="60" t="s">
        <v>58</v>
      </c>
      <c r="E73" s="59" t="s">
        <v>59</v>
      </c>
      <c r="F73" s="60" t="s">
        <v>58</v>
      </c>
      <c r="G73" s="59" t="s">
        <v>60</v>
      </c>
      <c r="H73" s="60" t="s">
        <v>27</v>
      </c>
      <c r="I73" s="60" t="s">
        <v>118</v>
      </c>
      <c r="J73" s="60" t="s">
        <v>126</v>
      </c>
      <c r="K73" s="60" t="s">
        <v>127</v>
      </c>
      <c r="L73" s="59" t="s">
        <v>192</v>
      </c>
      <c r="M73" s="72" t="s">
        <v>66</v>
      </c>
    </row>
    <row r="74" spans="1:13">
      <c r="A74" s="79" t="s">
        <v>56</v>
      </c>
      <c r="B74" s="79" t="s">
        <v>57</v>
      </c>
      <c r="C74" s="59" t="b">
        <v>1</v>
      </c>
      <c r="D74" s="60" t="s">
        <v>58</v>
      </c>
      <c r="E74" s="59" t="s">
        <v>59</v>
      </c>
      <c r="F74" s="60" t="s">
        <v>58</v>
      </c>
      <c r="G74" s="59" t="s">
        <v>60</v>
      </c>
      <c r="H74" s="60" t="s">
        <v>27</v>
      </c>
      <c r="I74" s="60" t="s">
        <v>118</v>
      </c>
      <c r="J74" s="60" t="s">
        <v>190</v>
      </c>
      <c r="K74" s="60" t="s">
        <v>129</v>
      </c>
      <c r="L74" s="59" t="s">
        <v>192</v>
      </c>
      <c r="M74" s="72" t="s">
        <v>66</v>
      </c>
    </row>
    <row r="75" spans="1:13">
      <c r="A75" s="79" t="s">
        <v>56</v>
      </c>
      <c r="B75" s="79" t="s">
        <v>57</v>
      </c>
      <c r="C75" s="59" t="b">
        <v>1</v>
      </c>
      <c r="D75" s="60" t="s">
        <v>58</v>
      </c>
      <c r="E75" s="59" t="s">
        <v>59</v>
      </c>
      <c r="F75" s="60" t="s">
        <v>58</v>
      </c>
      <c r="G75" s="59" t="s">
        <v>60</v>
      </c>
      <c r="H75" s="60" t="s">
        <v>27</v>
      </c>
      <c r="I75" s="60" t="s">
        <v>118</v>
      </c>
      <c r="J75" s="60" t="s">
        <v>130</v>
      </c>
      <c r="K75" s="60" t="s">
        <v>131</v>
      </c>
      <c r="L75" s="59" t="s">
        <v>192</v>
      </c>
      <c r="M75" s="72" t="s">
        <v>66</v>
      </c>
    </row>
    <row r="76" spans="1:13">
      <c r="A76" s="79" t="s">
        <v>56</v>
      </c>
      <c r="B76" s="79" t="s">
        <v>57</v>
      </c>
      <c r="C76" s="59" t="b">
        <v>1</v>
      </c>
      <c r="D76" s="60" t="s">
        <v>58</v>
      </c>
      <c r="E76" s="59" t="s">
        <v>59</v>
      </c>
      <c r="F76" s="60" t="s">
        <v>58</v>
      </c>
      <c r="G76" s="59" t="s">
        <v>60</v>
      </c>
      <c r="H76" s="60" t="s">
        <v>27</v>
      </c>
      <c r="I76" s="60" t="s">
        <v>118</v>
      </c>
      <c r="J76" s="60" t="s">
        <v>132</v>
      </c>
      <c r="K76" s="60" t="s">
        <v>133</v>
      </c>
      <c r="L76" s="59" t="s">
        <v>192</v>
      </c>
      <c r="M76" s="72" t="s">
        <v>66</v>
      </c>
    </row>
    <row r="77" spans="1:13">
      <c r="A77" s="79" t="s">
        <v>56</v>
      </c>
      <c r="B77" s="79" t="s">
        <v>57</v>
      </c>
      <c r="C77" s="59" t="b">
        <v>1</v>
      </c>
      <c r="D77" s="60" t="s">
        <v>58</v>
      </c>
      <c r="E77" s="59" t="s">
        <v>59</v>
      </c>
      <c r="F77" s="60" t="s">
        <v>58</v>
      </c>
      <c r="G77" s="59" t="s">
        <v>60</v>
      </c>
      <c r="H77" s="60" t="s">
        <v>27</v>
      </c>
      <c r="I77" s="60" t="s">
        <v>118</v>
      </c>
      <c r="J77" s="60" t="s">
        <v>134</v>
      </c>
      <c r="K77" s="60" t="s">
        <v>135</v>
      </c>
      <c r="L77" s="59" t="s">
        <v>192</v>
      </c>
      <c r="M77" s="72" t="s">
        <v>66</v>
      </c>
    </row>
    <row r="78" spans="1:13">
      <c r="A78" s="79" t="s">
        <v>56</v>
      </c>
      <c r="B78" s="79" t="s">
        <v>57</v>
      </c>
      <c r="C78" s="59" t="b">
        <v>1</v>
      </c>
      <c r="D78" s="60" t="s">
        <v>58</v>
      </c>
      <c r="E78" s="59" t="s">
        <v>59</v>
      </c>
      <c r="F78" s="60" t="s">
        <v>58</v>
      </c>
      <c r="G78" s="59" t="s">
        <v>60</v>
      </c>
      <c r="H78" s="60" t="s">
        <v>30</v>
      </c>
      <c r="I78" s="60" t="s">
        <v>118</v>
      </c>
      <c r="J78" s="60" t="s">
        <v>136</v>
      </c>
      <c r="K78" s="60" t="s">
        <v>137</v>
      </c>
      <c r="L78" s="59" t="s">
        <v>192</v>
      </c>
      <c r="M78" s="71" t="s">
        <v>199</v>
      </c>
    </row>
    <row r="79" spans="1:13">
      <c r="A79" s="79" t="s">
        <v>56</v>
      </c>
      <c r="B79" s="79" t="s">
        <v>57</v>
      </c>
      <c r="C79" s="59" t="b">
        <v>1</v>
      </c>
      <c r="D79" s="60" t="s">
        <v>58</v>
      </c>
      <c r="E79" s="59" t="s">
        <v>59</v>
      </c>
      <c r="F79" s="60" t="s">
        <v>58</v>
      </c>
      <c r="G79" s="59" t="s">
        <v>60</v>
      </c>
      <c r="H79" s="59" t="s">
        <v>24</v>
      </c>
      <c r="I79" s="59" t="s">
        <v>171</v>
      </c>
      <c r="J79" s="59" t="s">
        <v>138</v>
      </c>
      <c r="K79" s="59" t="s">
        <v>139</v>
      </c>
      <c r="L79" s="59" t="s">
        <v>192</v>
      </c>
      <c r="M79" s="72" t="s">
        <v>66</v>
      </c>
    </row>
    <row r="80" spans="1:13">
      <c r="A80" s="79" t="s">
        <v>56</v>
      </c>
      <c r="B80" s="79" t="s">
        <v>57</v>
      </c>
      <c r="C80" s="59" t="b">
        <v>1</v>
      </c>
      <c r="D80" s="60" t="s">
        <v>58</v>
      </c>
      <c r="E80" s="59" t="s">
        <v>59</v>
      </c>
      <c r="F80" s="60" t="s">
        <v>58</v>
      </c>
      <c r="G80" s="59" t="s">
        <v>60</v>
      </c>
      <c r="H80" s="59" t="s">
        <v>140</v>
      </c>
      <c r="I80" s="59" t="s">
        <v>172</v>
      </c>
      <c r="J80" s="59" t="s">
        <v>141</v>
      </c>
      <c r="K80" s="59" t="s">
        <v>142</v>
      </c>
      <c r="L80" s="59" t="s">
        <v>192</v>
      </c>
      <c r="M80" s="72" t="s">
        <v>66</v>
      </c>
    </row>
    <row r="81" spans="1:13">
      <c r="A81" s="79" t="s">
        <v>56</v>
      </c>
      <c r="B81" s="79" t="s">
        <v>57</v>
      </c>
      <c r="C81" s="59" t="b">
        <v>1</v>
      </c>
      <c r="D81" s="60" t="s">
        <v>58</v>
      </c>
      <c r="E81" s="59" t="s">
        <v>59</v>
      </c>
      <c r="F81" s="60" t="s">
        <v>58</v>
      </c>
      <c r="G81" s="59" t="s">
        <v>60</v>
      </c>
      <c r="H81" s="59" t="s">
        <v>140</v>
      </c>
      <c r="I81" s="59" t="s">
        <v>173</v>
      </c>
      <c r="J81" s="59" t="s">
        <v>143</v>
      </c>
      <c r="K81" s="59" t="s">
        <v>144</v>
      </c>
      <c r="L81" s="59" t="s">
        <v>192</v>
      </c>
      <c r="M81" s="72" t="s">
        <v>66</v>
      </c>
    </row>
  </sheetData>
  <dataValidations count="1">
    <dataValidation type="list" allowBlank="1" showInputMessage="1" showErrorMessage="1" sqref="M43:M45 M67 M57 M79:M81 M50:M54 M70:M77 M63" xr:uid="{00000000-0002-0000-0400-000000000000}">
      <formula1>tipo_sumaasegurada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718"/>
  <sheetViews>
    <sheetView zoomScale="70" zoomScaleNormal="70" workbookViewId="0">
      <pane xSplit="9" ySplit="1" topLeftCell="J2" activePane="bottomRight" state="frozen"/>
      <selection pane="bottomRight" activeCell="F8" sqref="F8"/>
      <selection pane="bottomLeft" activeCell="A3" sqref="A3"/>
      <selection pane="topRight" activeCell="B1" sqref="B1"/>
    </sheetView>
  </sheetViews>
  <sheetFormatPr defaultColWidth="11.42578125" defaultRowHeight="21"/>
  <cols>
    <col min="1" max="1" width="10" style="79" customWidth="1"/>
    <col min="2" max="2" width="11.5703125" style="79" customWidth="1"/>
    <col min="3" max="3" width="15.140625" style="49" customWidth="1"/>
    <col min="4" max="4" width="25.85546875" style="49" bestFit="1" customWidth="1"/>
    <col min="5" max="5" width="17.5703125" style="49" customWidth="1"/>
    <col min="6" max="6" width="25.85546875" style="49" bestFit="1" customWidth="1"/>
    <col min="7" max="7" width="20.42578125" style="49" customWidth="1"/>
    <col min="8" max="8" width="51" style="49" bestFit="1" customWidth="1"/>
    <col min="9" max="9" width="23.5703125" style="49" customWidth="1"/>
    <col min="10" max="16384" width="11.42578125" style="46"/>
  </cols>
  <sheetData>
    <row r="1" spans="1:38" s="48" customFormat="1" ht="63" customHeight="1">
      <c r="A1" s="57" t="s">
        <v>45</v>
      </c>
      <c r="B1" s="57" t="s">
        <v>46</v>
      </c>
      <c r="C1" s="57" t="s">
        <v>47</v>
      </c>
      <c r="D1" s="51" t="s">
        <v>48</v>
      </c>
      <c r="E1" s="52" t="s">
        <v>49</v>
      </c>
      <c r="F1" s="51" t="s">
        <v>50</v>
      </c>
      <c r="G1" s="52" t="s">
        <v>51</v>
      </c>
      <c r="H1" s="51" t="s">
        <v>1</v>
      </c>
      <c r="I1" s="51" t="s">
        <v>200</v>
      </c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</row>
    <row r="2" spans="1:38" ht="17.25" customHeight="1">
      <c r="A2" s="79" t="s">
        <v>56</v>
      </c>
      <c r="B2" s="79" t="s">
        <v>57</v>
      </c>
      <c r="C2" s="59" t="b">
        <v>1</v>
      </c>
      <c r="D2" s="53" t="s">
        <v>58</v>
      </c>
      <c r="E2" s="1" t="s">
        <v>59</v>
      </c>
      <c r="F2" s="53" t="s">
        <v>58</v>
      </c>
      <c r="G2" s="1" t="s">
        <v>60</v>
      </c>
      <c r="H2" s="53" t="s">
        <v>201</v>
      </c>
      <c r="I2" s="53">
        <v>611692</v>
      </c>
    </row>
    <row r="3" spans="1:38" ht="17.25" customHeight="1">
      <c r="A3" s="79" t="s">
        <v>56</v>
      </c>
      <c r="B3" s="79" t="s">
        <v>57</v>
      </c>
      <c r="C3" s="59" t="b">
        <v>1</v>
      </c>
      <c r="D3" s="53" t="s">
        <v>58</v>
      </c>
      <c r="E3" s="1" t="s">
        <v>59</v>
      </c>
      <c r="F3" s="53" t="s">
        <v>58</v>
      </c>
      <c r="G3" s="1" t="s">
        <v>60</v>
      </c>
      <c r="H3" s="53" t="s">
        <v>202</v>
      </c>
      <c r="I3" s="53">
        <v>711120</v>
      </c>
    </row>
    <row r="4" spans="1:38" ht="17.25" customHeight="1">
      <c r="A4" s="79" t="s">
        <v>56</v>
      </c>
      <c r="B4" s="79" t="s">
        <v>57</v>
      </c>
      <c r="C4" s="59" t="b">
        <v>1</v>
      </c>
      <c r="D4" s="53" t="s">
        <v>58</v>
      </c>
      <c r="E4" s="1" t="s">
        <v>59</v>
      </c>
      <c r="F4" s="53" t="s">
        <v>58</v>
      </c>
      <c r="G4" s="1" t="s">
        <v>60</v>
      </c>
      <c r="H4" s="53" t="s">
        <v>203</v>
      </c>
      <c r="I4" s="53">
        <v>541940</v>
      </c>
    </row>
    <row r="5" spans="1:38" ht="17.25" customHeight="1">
      <c r="A5" s="79" t="s">
        <v>56</v>
      </c>
      <c r="B5" s="79" t="s">
        <v>57</v>
      </c>
      <c r="C5" s="59" t="b">
        <v>1</v>
      </c>
      <c r="D5" s="53" t="s">
        <v>58</v>
      </c>
      <c r="E5" s="1" t="s">
        <v>59</v>
      </c>
      <c r="F5" s="53" t="s">
        <v>58</v>
      </c>
      <c r="G5" s="1" t="s">
        <v>60</v>
      </c>
      <c r="H5" s="53" t="s">
        <v>204</v>
      </c>
      <c r="I5" s="53">
        <v>811111</v>
      </c>
    </row>
    <row r="6" spans="1:38" ht="17.25" customHeight="1">
      <c r="A6" s="79" t="s">
        <v>56</v>
      </c>
      <c r="B6" s="79" t="s">
        <v>57</v>
      </c>
      <c r="C6" s="59" t="b">
        <v>1</v>
      </c>
      <c r="D6" s="53" t="s">
        <v>58</v>
      </c>
      <c r="E6" s="1" t="s">
        <v>59</v>
      </c>
      <c r="F6" s="53" t="s">
        <v>58</v>
      </c>
      <c r="G6" s="1" t="s">
        <v>60</v>
      </c>
      <c r="H6" s="53" t="s">
        <v>205</v>
      </c>
      <c r="I6" s="53">
        <v>532220</v>
      </c>
    </row>
    <row r="7" spans="1:38" ht="17.25" customHeight="1">
      <c r="A7" s="79" t="s">
        <v>56</v>
      </c>
      <c r="B7" s="79" t="s">
        <v>57</v>
      </c>
      <c r="C7" s="59" t="b">
        <v>1</v>
      </c>
      <c r="D7" s="53" t="s">
        <v>58</v>
      </c>
      <c r="E7" s="1" t="s">
        <v>59</v>
      </c>
      <c r="F7" s="53" t="s">
        <v>58</v>
      </c>
      <c r="G7" s="1" t="s">
        <v>60</v>
      </c>
      <c r="H7" s="53" t="s">
        <v>206</v>
      </c>
      <c r="I7" s="53">
        <v>452990</v>
      </c>
    </row>
    <row r="8" spans="1:38" ht="17.25" customHeight="1">
      <c r="A8" s="79" t="s">
        <v>56</v>
      </c>
      <c r="B8" s="79" t="s">
        <v>57</v>
      </c>
      <c r="C8" s="59" t="b">
        <v>1</v>
      </c>
      <c r="D8" s="53" t="s">
        <v>58</v>
      </c>
      <c r="E8" s="1" t="s">
        <v>59</v>
      </c>
      <c r="F8" s="53" t="s">
        <v>58</v>
      </c>
      <c r="G8" s="1" t="s">
        <v>60</v>
      </c>
      <c r="H8" s="53" t="s">
        <v>207</v>
      </c>
      <c r="I8" s="53">
        <v>453220</v>
      </c>
    </row>
    <row r="9" spans="1:38" ht="17.25" customHeight="1">
      <c r="A9" s="79" t="s">
        <v>56</v>
      </c>
      <c r="B9" s="79" t="s">
        <v>57</v>
      </c>
      <c r="C9" s="59" t="b">
        <v>1</v>
      </c>
      <c r="D9" s="53" t="s">
        <v>58</v>
      </c>
      <c r="E9" s="1" t="s">
        <v>59</v>
      </c>
      <c r="F9" s="53" t="s">
        <v>58</v>
      </c>
      <c r="G9" s="1" t="s">
        <v>60</v>
      </c>
      <c r="H9" s="53" t="s">
        <v>208</v>
      </c>
      <c r="I9" s="53">
        <v>452990</v>
      </c>
    </row>
    <row r="10" spans="1:38" ht="17.25" customHeight="1">
      <c r="A10" s="79" t="s">
        <v>56</v>
      </c>
      <c r="B10" s="79" t="s">
        <v>57</v>
      </c>
      <c r="C10" s="59" t="b">
        <v>1</v>
      </c>
      <c r="D10" s="53" t="s">
        <v>58</v>
      </c>
      <c r="E10" s="1" t="s">
        <v>59</v>
      </c>
      <c r="F10" s="53" t="s">
        <v>58</v>
      </c>
      <c r="G10" s="1" t="s">
        <v>60</v>
      </c>
      <c r="H10" s="53" t="s">
        <v>209</v>
      </c>
      <c r="I10" s="53">
        <v>451110</v>
      </c>
    </row>
    <row r="11" spans="1:38" ht="17.25" customHeight="1">
      <c r="A11" s="79" t="s">
        <v>56</v>
      </c>
      <c r="B11" s="79" t="s">
        <v>57</v>
      </c>
      <c r="C11" s="59" t="b">
        <v>1</v>
      </c>
      <c r="D11" s="53" t="s">
        <v>58</v>
      </c>
      <c r="E11" s="1" t="s">
        <v>59</v>
      </c>
      <c r="F11" s="53" t="s">
        <v>58</v>
      </c>
      <c r="G11" s="1" t="s">
        <v>60</v>
      </c>
      <c r="H11" s="53" t="s">
        <v>210</v>
      </c>
      <c r="I11" s="53">
        <v>448320</v>
      </c>
    </row>
    <row r="12" spans="1:38" ht="17.25" customHeight="1">
      <c r="A12" s="79" t="s">
        <v>56</v>
      </c>
      <c r="B12" s="79" t="s">
        <v>57</v>
      </c>
      <c r="C12" s="59" t="b">
        <v>1</v>
      </c>
      <c r="D12" s="53" t="s">
        <v>58</v>
      </c>
      <c r="E12" s="1" t="s">
        <v>59</v>
      </c>
      <c r="F12" s="53" t="s">
        <v>58</v>
      </c>
      <c r="G12" s="1" t="s">
        <v>60</v>
      </c>
      <c r="H12" s="53" t="s">
        <v>211</v>
      </c>
      <c r="I12" s="53">
        <v>452990</v>
      </c>
    </row>
    <row r="13" spans="1:38" ht="17.25" customHeight="1">
      <c r="A13" s="79" t="s">
        <v>56</v>
      </c>
      <c r="B13" s="79" t="s">
        <v>57</v>
      </c>
      <c r="C13" s="59" t="b">
        <v>1</v>
      </c>
      <c r="D13" s="53" t="s">
        <v>58</v>
      </c>
      <c r="E13" s="1" t="s">
        <v>59</v>
      </c>
      <c r="F13" s="53" t="s">
        <v>58</v>
      </c>
      <c r="G13" s="1" t="s">
        <v>60</v>
      </c>
      <c r="H13" s="53" t="s">
        <v>212</v>
      </c>
      <c r="I13" s="53">
        <v>443111</v>
      </c>
    </row>
    <row r="14" spans="1:38" ht="17.25" customHeight="1">
      <c r="A14" s="79" t="s">
        <v>56</v>
      </c>
      <c r="B14" s="79" t="s">
        <v>57</v>
      </c>
      <c r="C14" s="59" t="b">
        <v>1</v>
      </c>
      <c r="D14" s="53" t="s">
        <v>58</v>
      </c>
      <c r="E14" s="1" t="s">
        <v>59</v>
      </c>
      <c r="F14" s="53" t="s">
        <v>58</v>
      </c>
      <c r="G14" s="1" t="s">
        <v>60</v>
      </c>
      <c r="H14" s="53" t="s">
        <v>213</v>
      </c>
      <c r="I14" s="53">
        <v>452990</v>
      </c>
    </row>
    <row r="15" spans="1:38" ht="17.25" customHeight="1">
      <c r="A15" s="79" t="s">
        <v>56</v>
      </c>
      <c r="B15" s="79" t="s">
        <v>57</v>
      </c>
      <c r="C15" s="59" t="b">
        <v>1</v>
      </c>
      <c r="D15" s="53" t="s">
        <v>58</v>
      </c>
      <c r="E15" s="1" t="s">
        <v>59</v>
      </c>
      <c r="F15" s="53" t="s">
        <v>58</v>
      </c>
      <c r="G15" s="1" t="s">
        <v>60</v>
      </c>
      <c r="H15" s="53" t="s">
        <v>214</v>
      </c>
      <c r="I15" s="53">
        <v>722110</v>
      </c>
    </row>
    <row r="16" spans="1:38" ht="17.25" customHeight="1">
      <c r="A16" s="79" t="s">
        <v>56</v>
      </c>
      <c r="B16" s="79" t="s">
        <v>57</v>
      </c>
      <c r="C16" s="59" t="b">
        <v>1</v>
      </c>
      <c r="D16" s="53" t="s">
        <v>58</v>
      </c>
      <c r="E16" s="1" t="s">
        <v>59</v>
      </c>
      <c r="F16" s="53" t="s">
        <v>58</v>
      </c>
      <c r="G16" s="1" t="s">
        <v>60</v>
      </c>
      <c r="H16" s="53" t="s">
        <v>215</v>
      </c>
      <c r="I16" s="53">
        <v>451110</v>
      </c>
    </row>
    <row r="17" spans="1:9" ht="17.25" customHeight="1">
      <c r="A17" s="79" t="s">
        <v>56</v>
      </c>
      <c r="B17" s="79" t="s">
        <v>57</v>
      </c>
      <c r="C17" s="59" t="b">
        <v>1</v>
      </c>
      <c r="D17" s="53" t="s">
        <v>58</v>
      </c>
      <c r="E17" s="1" t="s">
        <v>59</v>
      </c>
      <c r="F17" s="53" t="s">
        <v>58</v>
      </c>
      <c r="G17" s="1" t="s">
        <v>60</v>
      </c>
      <c r="H17" s="53" t="s">
        <v>216</v>
      </c>
      <c r="I17" s="53">
        <v>452990</v>
      </c>
    </row>
    <row r="18" spans="1:9" ht="17.25" customHeight="1">
      <c r="A18" s="79" t="s">
        <v>56</v>
      </c>
      <c r="B18" s="79" t="s">
        <v>57</v>
      </c>
      <c r="C18" s="59" t="b">
        <v>1</v>
      </c>
      <c r="D18" s="53" t="s">
        <v>58</v>
      </c>
      <c r="E18" s="1" t="s">
        <v>59</v>
      </c>
      <c r="F18" s="53" t="s">
        <v>58</v>
      </c>
      <c r="G18" s="1" t="s">
        <v>60</v>
      </c>
      <c r="H18" s="53" t="s">
        <v>217</v>
      </c>
      <c r="I18" s="53">
        <v>311811</v>
      </c>
    </row>
    <row r="19" spans="1:9" ht="17.25" customHeight="1">
      <c r="A19" s="79" t="s">
        <v>56</v>
      </c>
      <c r="B19" s="79" t="s">
        <v>57</v>
      </c>
      <c r="C19" s="59" t="b">
        <v>1</v>
      </c>
      <c r="D19" s="53" t="s">
        <v>58</v>
      </c>
      <c r="E19" s="1" t="s">
        <v>59</v>
      </c>
      <c r="F19" s="53" t="s">
        <v>58</v>
      </c>
      <c r="G19" s="1" t="s">
        <v>60</v>
      </c>
      <c r="H19" s="53" t="s">
        <v>218</v>
      </c>
      <c r="I19" s="53">
        <v>711211</v>
      </c>
    </row>
    <row r="20" spans="1:9" ht="17.25" customHeight="1">
      <c r="A20" s="79" t="s">
        <v>56</v>
      </c>
      <c r="B20" s="79" t="s">
        <v>57</v>
      </c>
      <c r="C20" s="59" t="b">
        <v>1</v>
      </c>
      <c r="D20" s="53" t="s">
        <v>58</v>
      </c>
      <c r="E20" s="1" t="s">
        <v>59</v>
      </c>
      <c r="F20" s="53" t="s">
        <v>58</v>
      </c>
      <c r="G20" s="1" t="s">
        <v>60</v>
      </c>
      <c r="H20" s="53" t="s">
        <v>219</v>
      </c>
      <c r="I20" s="53">
        <v>445210</v>
      </c>
    </row>
    <row r="21" spans="1:9" ht="17.25" customHeight="1">
      <c r="A21" s="79" t="s">
        <v>56</v>
      </c>
      <c r="B21" s="79" t="s">
        <v>57</v>
      </c>
      <c r="C21" s="59" t="b">
        <v>1</v>
      </c>
      <c r="D21" s="53" t="s">
        <v>58</v>
      </c>
      <c r="E21" s="1" t="s">
        <v>59</v>
      </c>
      <c r="F21" s="53" t="s">
        <v>58</v>
      </c>
      <c r="G21" s="1" t="s">
        <v>60</v>
      </c>
      <c r="H21" s="53" t="s">
        <v>220</v>
      </c>
      <c r="I21" s="53">
        <v>451110</v>
      </c>
    </row>
    <row r="22" spans="1:9" ht="17.25" customHeight="1">
      <c r="A22" s="79" t="s">
        <v>56</v>
      </c>
      <c r="B22" s="79" t="s">
        <v>57</v>
      </c>
      <c r="C22" s="59" t="b">
        <v>1</v>
      </c>
      <c r="D22" s="53" t="s">
        <v>58</v>
      </c>
      <c r="E22" s="1" t="s">
        <v>59</v>
      </c>
      <c r="F22" s="53" t="s">
        <v>58</v>
      </c>
      <c r="G22" s="1" t="s">
        <v>60</v>
      </c>
      <c r="H22" s="53" t="s">
        <v>221</v>
      </c>
      <c r="I22" s="53">
        <v>448140</v>
      </c>
    </row>
    <row r="23" spans="1:9" ht="17.25" customHeight="1">
      <c r="A23" s="79" t="s">
        <v>56</v>
      </c>
      <c r="B23" s="79" t="s">
        <v>57</v>
      </c>
      <c r="C23" s="59" t="b">
        <v>1</v>
      </c>
      <c r="D23" s="53" t="s">
        <v>58</v>
      </c>
      <c r="E23" s="1" t="s">
        <v>59</v>
      </c>
      <c r="F23" s="53" t="s">
        <v>58</v>
      </c>
      <c r="G23" s="1" t="s">
        <v>60</v>
      </c>
      <c r="H23" s="53" t="s">
        <v>222</v>
      </c>
      <c r="I23" s="53">
        <v>621491</v>
      </c>
    </row>
    <row r="24" spans="1:9" ht="17.25" customHeight="1">
      <c r="A24" s="79" t="s">
        <v>56</v>
      </c>
      <c r="B24" s="79" t="s">
        <v>57</v>
      </c>
      <c r="C24" s="59" t="b">
        <v>1</v>
      </c>
      <c r="D24" s="54" t="s">
        <v>58</v>
      </c>
      <c r="E24" s="1" t="s">
        <v>59</v>
      </c>
      <c r="F24" s="54" t="s">
        <v>58</v>
      </c>
      <c r="G24" s="1" t="s">
        <v>60</v>
      </c>
      <c r="H24" s="54" t="s">
        <v>223</v>
      </c>
      <c r="I24" s="54">
        <v>561622</v>
      </c>
    </row>
    <row r="25" spans="1:9" ht="17.25" customHeight="1">
      <c r="A25" s="79" t="s">
        <v>56</v>
      </c>
      <c r="B25" s="79" t="s">
        <v>57</v>
      </c>
      <c r="C25" s="59" t="b">
        <v>1</v>
      </c>
      <c r="D25" s="54" t="s">
        <v>58</v>
      </c>
      <c r="E25" s="1" t="s">
        <v>59</v>
      </c>
      <c r="F25" s="54" t="s">
        <v>58</v>
      </c>
      <c r="G25" s="1" t="s">
        <v>60</v>
      </c>
      <c r="H25" s="54" t="s">
        <v>224</v>
      </c>
      <c r="I25" s="54">
        <v>711211</v>
      </c>
    </row>
    <row r="26" spans="1:9" ht="17.25" customHeight="1">
      <c r="A26" s="79" t="s">
        <v>56</v>
      </c>
      <c r="B26" s="79" t="s">
        <v>57</v>
      </c>
      <c r="C26" s="59" t="b">
        <v>1</v>
      </c>
      <c r="D26" s="54" t="s">
        <v>58</v>
      </c>
      <c r="E26" s="1" t="s">
        <v>59</v>
      </c>
      <c r="F26" s="54" t="s">
        <v>58</v>
      </c>
      <c r="G26" s="1" t="s">
        <v>60</v>
      </c>
      <c r="H26" s="54" t="s">
        <v>225</v>
      </c>
      <c r="I26" s="54">
        <v>441110</v>
      </c>
    </row>
    <row r="27" spans="1:9" ht="17.25" customHeight="1">
      <c r="A27" s="79" t="s">
        <v>56</v>
      </c>
      <c r="B27" s="79" t="s">
        <v>57</v>
      </c>
      <c r="C27" s="59" t="b">
        <v>1</v>
      </c>
      <c r="D27" s="54" t="s">
        <v>58</v>
      </c>
      <c r="E27" s="1" t="s">
        <v>59</v>
      </c>
      <c r="F27" s="54" t="s">
        <v>58</v>
      </c>
      <c r="G27" s="1" t="s">
        <v>60</v>
      </c>
      <c r="H27" s="54" t="s">
        <v>226</v>
      </c>
      <c r="I27" s="54">
        <v>621399</v>
      </c>
    </row>
    <row r="28" spans="1:9" ht="17.25" customHeight="1">
      <c r="A28" s="79" t="s">
        <v>56</v>
      </c>
      <c r="B28" s="79" t="s">
        <v>57</v>
      </c>
      <c r="C28" s="59" t="b">
        <v>1</v>
      </c>
      <c r="D28" s="54" t="s">
        <v>58</v>
      </c>
      <c r="E28" s="1" t="s">
        <v>59</v>
      </c>
      <c r="F28" s="54" t="s">
        <v>58</v>
      </c>
      <c r="G28" s="1" t="s">
        <v>60</v>
      </c>
      <c r="H28" s="54" t="s">
        <v>227</v>
      </c>
      <c r="I28" s="54">
        <v>446191</v>
      </c>
    </row>
    <row r="29" spans="1:9" ht="17.25" customHeight="1">
      <c r="A29" s="79" t="s">
        <v>56</v>
      </c>
      <c r="B29" s="79" t="s">
        <v>57</v>
      </c>
      <c r="C29" s="59" t="b">
        <v>1</v>
      </c>
      <c r="D29" s="54" t="s">
        <v>58</v>
      </c>
      <c r="E29" s="1" t="s">
        <v>59</v>
      </c>
      <c r="F29" s="54" t="s">
        <v>58</v>
      </c>
      <c r="G29" s="1" t="s">
        <v>60</v>
      </c>
      <c r="H29" s="54" t="s">
        <v>228</v>
      </c>
      <c r="I29" s="54">
        <v>451220</v>
      </c>
    </row>
    <row r="30" spans="1:9" ht="17.25" customHeight="1">
      <c r="A30" s="79" t="s">
        <v>56</v>
      </c>
      <c r="B30" s="79" t="s">
        <v>57</v>
      </c>
      <c r="C30" s="59" t="b">
        <v>1</v>
      </c>
      <c r="D30" s="54" t="s">
        <v>58</v>
      </c>
      <c r="E30" s="1" t="s">
        <v>59</v>
      </c>
      <c r="F30" s="54" t="s">
        <v>58</v>
      </c>
      <c r="G30" s="1" t="s">
        <v>60</v>
      </c>
      <c r="H30" s="54" t="s">
        <v>229</v>
      </c>
      <c r="I30" s="54">
        <v>423730</v>
      </c>
    </row>
    <row r="31" spans="1:9" ht="17.25" customHeight="1">
      <c r="A31" s="79" t="s">
        <v>56</v>
      </c>
      <c r="B31" s="79" t="s">
        <v>57</v>
      </c>
      <c r="C31" s="59" t="b">
        <v>1</v>
      </c>
      <c r="D31" s="54" t="s">
        <v>58</v>
      </c>
      <c r="E31" s="1" t="s">
        <v>59</v>
      </c>
      <c r="F31" s="54" t="s">
        <v>58</v>
      </c>
      <c r="G31" s="1" t="s">
        <v>60</v>
      </c>
      <c r="H31" s="54" t="s">
        <v>230</v>
      </c>
      <c r="I31" s="54">
        <v>443120</v>
      </c>
    </row>
    <row r="32" spans="1:9" ht="17.25" customHeight="1">
      <c r="A32" s="79" t="s">
        <v>56</v>
      </c>
      <c r="B32" s="79" t="s">
        <v>57</v>
      </c>
      <c r="C32" s="59" t="b">
        <v>1</v>
      </c>
      <c r="D32" s="54" t="s">
        <v>58</v>
      </c>
      <c r="E32" s="1" t="s">
        <v>59</v>
      </c>
      <c r="F32" s="54" t="s">
        <v>58</v>
      </c>
      <c r="G32" s="1" t="s">
        <v>60</v>
      </c>
      <c r="H32" s="54" t="s">
        <v>231</v>
      </c>
      <c r="I32" s="54">
        <v>444130</v>
      </c>
    </row>
    <row r="33" spans="1:9" ht="17.25" customHeight="1">
      <c r="A33" s="79" t="s">
        <v>56</v>
      </c>
      <c r="B33" s="79" t="s">
        <v>57</v>
      </c>
      <c r="C33" s="59" t="b">
        <v>1</v>
      </c>
      <c r="D33" s="54" t="s">
        <v>58</v>
      </c>
      <c r="E33" s="1" t="s">
        <v>59</v>
      </c>
      <c r="F33" s="54" t="s">
        <v>58</v>
      </c>
      <c r="G33" s="1" t="s">
        <v>60</v>
      </c>
      <c r="H33" s="54" t="s">
        <v>232</v>
      </c>
      <c r="I33" s="54">
        <v>445110</v>
      </c>
    </row>
    <row r="34" spans="1:9" ht="17.25" customHeight="1">
      <c r="A34" s="79" t="s">
        <v>56</v>
      </c>
      <c r="B34" s="79" t="s">
        <v>57</v>
      </c>
      <c r="C34" s="59" t="b">
        <v>1</v>
      </c>
      <c r="D34" s="54" t="s">
        <v>58</v>
      </c>
      <c r="E34" s="1" t="s">
        <v>59</v>
      </c>
      <c r="F34" s="54" t="s">
        <v>58</v>
      </c>
      <c r="G34" s="1" t="s">
        <v>60</v>
      </c>
      <c r="H34" s="54" t="s">
        <v>233</v>
      </c>
      <c r="I34" s="54">
        <v>453110</v>
      </c>
    </row>
    <row r="35" spans="1:9" ht="17.25" customHeight="1">
      <c r="A35" s="79" t="s">
        <v>56</v>
      </c>
      <c r="B35" s="79" t="s">
        <v>57</v>
      </c>
      <c r="C35" s="59" t="b">
        <v>1</v>
      </c>
      <c r="D35" s="54" t="s">
        <v>58</v>
      </c>
      <c r="E35" s="1" t="s">
        <v>59</v>
      </c>
      <c r="F35" s="54" t="s">
        <v>58</v>
      </c>
      <c r="G35" s="1" t="s">
        <v>60</v>
      </c>
      <c r="H35" s="54" t="s">
        <v>234</v>
      </c>
      <c r="I35" s="54">
        <v>443130</v>
      </c>
    </row>
    <row r="36" spans="1:9" ht="17.25" customHeight="1">
      <c r="A36" s="79" t="s">
        <v>56</v>
      </c>
      <c r="B36" s="79" t="s">
        <v>57</v>
      </c>
      <c r="C36" s="59" t="b">
        <v>1</v>
      </c>
      <c r="D36" s="53" t="s">
        <v>58</v>
      </c>
      <c r="E36" s="1" t="s">
        <v>59</v>
      </c>
      <c r="F36" s="53" t="s">
        <v>58</v>
      </c>
      <c r="G36" s="1" t="s">
        <v>60</v>
      </c>
      <c r="H36" s="53" t="s">
        <v>235</v>
      </c>
      <c r="I36" s="53">
        <v>711211</v>
      </c>
    </row>
    <row r="37" spans="1:9" ht="17.25" customHeight="1">
      <c r="A37" s="79" t="s">
        <v>56</v>
      </c>
      <c r="B37" s="79" t="s">
        <v>57</v>
      </c>
      <c r="C37" s="59" t="b">
        <v>1</v>
      </c>
      <c r="D37" s="53" t="s">
        <v>58</v>
      </c>
      <c r="E37" s="1" t="s">
        <v>59</v>
      </c>
      <c r="F37" s="53" t="s">
        <v>58</v>
      </c>
      <c r="G37" s="1" t="s">
        <v>60</v>
      </c>
      <c r="H37" s="53" t="s">
        <v>236</v>
      </c>
      <c r="I37" s="53">
        <v>445110</v>
      </c>
    </row>
    <row r="38" spans="1:9" ht="17.25" customHeight="1">
      <c r="A38" s="79" t="s">
        <v>56</v>
      </c>
      <c r="B38" s="79" t="s">
        <v>57</v>
      </c>
      <c r="C38" s="59" t="b">
        <v>1</v>
      </c>
      <c r="D38" s="53" t="s">
        <v>58</v>
      </c>
      <c r="E38" s="1" t="s">
        <v>59</v>
      </c>
      <c r="F38" s="53" t="s">
        <v>58</v>
      </c>
      <c r="G38" s="1" t="s">
        <v>60</v>
      </c>
      <c r="H38" s="53" t="s">
        <v>237</v>
      </c>
      <c r="I38" s="53">
        <v>561622</v>
      </c>
    </row>
    <row r="39" spans="1:9" ht="17.25" customHeight="1">
      <c r="A39" s="79" t="s">
        <v>56</v>
      </c>
      <c r="B39" s="79" t="s">
        <v>57</v>
      </c>
      <c r="C39" s="59" t="b">
        <v>1</v>
      </c>
      <c r="D39" s="53" t="s">
        <v>58</v>
      </c>
      <c r="E39" s="1" t="s">
        <v>59</v>
      </c>
      <c r="F39" s="53" t="s">
        <v>58</v>
      </c>
      <c r="G39" s="1" t="s">
        <v>60</v>
      </c>
      <c r="H39" s="53" t="s">
        <v>238</v>
      </c>
      <c r="I39" s="53">
        <v>812112</v>
      </c>
    </row>
    <row r="40" spans="1:9" ht="17.25" customHeight="1">
      <c r="A40" s="79" t="s">
        <v>56</v>
      </c>
      <c r="B40" s="79" t="s">
        <v>57</v>
      </c>
      <c r="C40" s="59" t="b">
        <v>1</v>
      </c>
      <c r="D40" s="53" t="s">
        <v>58</v>
      </c>
      <c r="E40" s="1" t="s">
        <v>59</v>
      </c>
      <c r="F40" s="53" t="s">
        <v>58</v>
      </c>
      <c r="G40" s="1" t="s">
        <v>60</v>
      </c>
      <c r="H40" s="53" t="s">
        <v>239</v>
      </c>
      <c r="I40" s="53">
        <v>611699</v>
      </c>
    </row>
    <row r="41" spans="1:9" ht="17.25" customHeight="1">
      <c r="A41" s="79" t="s">
        <v>56</v>
      </c>
      <c r="B41" s="79" t="s">
        <v>57</v>
      </c>
      <c r="C41" s="59" t="b">
        <v>1</v>
      </c>
      <c r="D41" s="53" t="s">
        <v>58</v>
      </c>
      <c r="E41" s="1" t="s">
        <v>59</v>
      </c>
      <c r="F41" s="53" t="s">
        <v>58</v>
      </c>
      <c r="G41" s="1" t="s">
        <v>60</v>
      </c>
      <c r="H41" s="53" t="s">
        <v>240</v>
      </c>
      <c r="I41" s="53">
        <v>423450</v>
      </c>
    </row>
    <row r="42" spans="1:9" ht="17.25" customHeight="1">
      <c r="A42" s="79" t="s">
        <v>56</v>
      </c>
      <c r="B42" s="79" t="s">
        <v>57</v>
      </c>
      <c r="C42" s="59" t="b">
        <v>1</v>
      </c>
      <c r="D42" s="53" t="s">
        <v>58</v>
      </c>
      <c r="E42" s="1" t="s">
        <v>59</v>
      </c>
      <c r="F42" s="53" t="s">
        <v>58</v>
      </c>
      <c r="G42" s="1" t="s">
        <v>60</v>
      </c>
      <c r="H42" s="53" t="s">
        <v>241</v>
      </c>
      <c r="I42" s="53">
        <v>451140</v>
      </c>
    </row>
    <row r="43" spans="1:9" ht="17.25" customHeight="1">
      <c r="A43" s="79" t="s">
        <v>56</v>
      </c>
      <c r="B43" s="79" t="s">
        <v>57</v>
      </c>
      <c r="C43" s="59" t="b">
        <v>1</v>
      </c>
      <c r="D43" s="53" t="s">
        <v>58</v>
      </c>
      <c r="E43" s="1" t="s">
        <v>59</v>
      </c>
      <c r="F43" s="53" t="s">
        <v>58</v>
      </c>
      <c r="G43" s="1" t="s">
        <v>60</v>
      </c>
      <c r="H43" s="53" t="s">
        <v>242</v>
      </c>
      <c r="I43" s="53">
        <v>621511</v>
      </c>
    </row>
    <row r="44" spans="1:9" ht="17.25" customHeight="1">
      <c r="A44" s="79" t="s">
        <v>56</v>
      </c>
      <c r="B44" s="79" t="s">
        <v>57</v>
      </c>
      <c r="C44" s="59" t="b">
        <v>1</v>
      </c>
      <c r="D44" s="53" t="s">
        <v>58</v>
      </c>
      <c r="E44" s="1" t="s">
        <v>59</v>
      </c>
      <c r="F44" s="53" t="s">
        <v>58</v>
      </c>
      <c r="G44" s="1" t="s">
        <v>60</v>
      </c>
      <c r="H44" s="53" t="s">
        <v>243</v>
      </c>
      <c r="I44" s="53">
        <v>812310</v>
      </c>
    </row>
    <row r="45" spans="1:9" ht="17.25" customHeight="1">
      <c r="A45" s="79" t="s">
        <v>56</v>
      </c>
      <c r="B45" s="79" t="s">
        <v>57</v>
      </c>
      <c r="C45" s="59" t="b">
        <v>1</v>
      </c>
      <c r="D45" s="53" t="s">
        <v>58</v>
      </c>
      <c r="E45" s="1" t="s">
        <v>59</v>
      </c>
      <c r="F45" s="53" t="s">
        <v>58</v>
      </c>
      <c r="G45" s="1" t="s">
        <v>60</v>
      </c>
      <c r="H45" s="53" t="s">
        <v>244</v>
      </c>
      <c r="I45" s="53">
        <v>448190</v>
      </c>
    </row>
    <row r="46" spans="1:9" ht="17.25" customHeight="1">
      <c r="A46" s="79" t="s">
        <v>56</v>
      </c>
      <c r="B46" s="79" t="s">
        <v>57</v>
      </c>
      <c r="C46" s="59" t="b">
        <v>1</v>
      </c>
      <c r="D46" s="53" t="s">
        <v>58</v>
      </c>
      <c r="E46" s="1" t="s">
        <v>59</v>
      </c>
      <c r="F46" s="53" t="s">
        <v>58</v>
      </c>
      <c r="G46" s="1" t="s">
        <v>60</v>
      </c>
      <c r="H46" s="53" t="s">
        <v>245</v>
      </c>
      <c r="I46" s="53">
        <v>452990</v>
      </c>
    </row>
    <row r="47" spans="1:9" ht="17.25" customHeight="1">
      <c r="A47" s="79" t="s">
        <v>56</v>
      </c>
      <c r="B47" s="79" t="s">
        <v>57</v>
      </c>
      <c r="C47" s="59" t="b">
        <v>1</v>
      </c>
      <c r="D47" s="53" t="s">
        <v>58</v>
      </c>
      <c r="E47" s="1" t="s">
        <v>59</v>
      </c>
      <c r="F47" s="53" t="s">
        <v>58</v>
      </c>
      <c r="G47" s="1" t="s">
        <v>60</v>
      </c>
      <c r="H47" s="53" t="s">
        <v>246</v>
      </c>
      <c r="I47" s="53">
        <v>452990</v>
      </c>
    </row>
    <row r="48" spans="1:9" ht="17.25" customHeight="1">
      <c r="A48" s="79" t="s">
        <v>56</v>
      </c>
      <c r="B48" s="79" t="s">
        <v>57</v>
      </c>
      <c r="C48" s="59" t="b">
        <v>1</v>
      </c>
      <c r="D48" s="53" t="s">
        <v>58</v>
      </c>
      <c r="E48" s="1" t="s">
        <v>59</v>
      </c>
      <c r="F48" s="53" t="s">
        <v>58</v>
      </c>
      <c r="G48" s="1" t="s">
        <v>60</v>
      </c>
      <c r="H48" s="1" t="s">
        <v>247</v>
      </c>
      <c r="I48" s="1">
        <v>423320</v>
      </c>
    </row>
    <row r="49" spans="1:9" ht="17.25" customHeight="1">
      <c r="A49" s="79" t="s">
        <v>56</v>
      </c>
      <c r="B49" s="79" t="s">
        <v>57</v>
      </c>
      <c r="C49" s="59" t="b">
        <v>1</v>
      </c>
      <c r="D49" s="53" t="s">
        <v>58</v>
      </c>
      <c r="E49" s="1" t="s">
        <v>59</v>
      </c>
      <c r="F49" s="53" t="s">
        <v>58</v>
      </c>
      <c r="G49" s="1" t="s">
        <v>60</v>
      </c>
      <c r="H49" s="1" t="s">
        <v>248</v>
      </c>
      <c r="I49" s="1">
        <v>448190</v>
      </c>
    </row>
    <row r="50" spans="1:9" ht="17.25" customHeight="1">
      <c r="A50" s="79" t="s">
        <v>56</v>
      </c>
      <c r="B50" s="79" t="s">
        <v>57</v>
      </c>
      <c r="C50" s="59" t="b">
        <v>1</v>
      </c>
      <c r="D50" s="53" t="s">
        <v>58</v>
      </c>
      <c r="E50" s="1" t="s">
        <v>59</v>
      </c>
      <c r="F50" s="53" t="s">
        <v>58</v>
      </c>
      <c r="G50" s="1" t="s">
        <v>60</v>
      </c>
      <c r="H50" s="1" t="s">
        <v>249</v>
      </c>
      <c r="I50" s="1">
        <v>441221</v>
      </c>
    </row>
    <row r="51" spans="1:9" ht="17.25" customHeight="1">
      <c r="A51" s="79" t="s">
        <v>56</v>
      </c>
      <c r="B51" s="79" t="s">
        <v>57</v>
      </c>
      <c r="C51" s="59" t="b">
        <v>1</v>
      </c>
      <c r="D51" s="55" t="s">
        <v>58</v>
      </c>
      <c r="E51" s="1" t="s">
        <v>59</v>
      </c>
      <c r="F51" s="55" t="s">
        <v>58</v>
      </c>
      <c r="G51" s="1" t="s">
        <v>60</v>
      </c>
      <c r="H51" s="55" t="s">
        <v>250</v>
      </c>
      <c r="I51" s="55">
        <v>921110</v>
      </c>
    </row>
    <row r="52" spans="1:9" ht="17.25" customHeight="1">
      <c r="A52" s="79" t="s">
        <v>56</v>
      </c>
      <c r="B52" s="79" t="s">
        <v>57</v>
      </c>
      <c r="C52" s="59" t="b">
        <v>1</v>
      </c>
      <c r="D52" s="55" t="s">
        <v>58</v>
      </c>
      <c r="E52" s="1" t="s">
        <v>59</v>
      </c>
      <c r="F52" s="55" t="s">
        <v>58</v>
      </c>
      <c r="G52" s="1" t="s">
        <v>60</v>
      </c>
      <c r="H52" s="55" t="s">
        <v>251</v>
      </c>
      <c r="I52" s="55">
        <v>446130</v>
      </c>
    </row>
    <row r="53" spans="1:9" ht="17.25" customHeight="1">
      <c r="A53" s="79" t="s">
        <v>56</v>
      </c>
      <c r="B53" s="79" t="s">
        <v>57</v>
      </c>
      <c r="C53" s="59" t="b">
        <v>1</v>
      </c>
      <c r="D53" s="55" t="s">
        <v>58</v>
      </c>
      <c r="E53" s="1" t="s">
        <v>59</v>
      </c>
      <c r="F53" s="55" t="s">
        <v>58</v>
      </c>
      <c r="G53" s="1" t="s">
        <v>60</v>
      </c>
      <c r="H53" s="55" t="s">
        <v>252</v>
      </c>
      <c r="I53" s="55">
        <v>311811</v>
      </c>
    </row>
    <row r="54" spans="1:9" ht="17.25" customHeight="1">
      <c r="A54" s="79" t="s">
        <v>56</v>
      </c>
      <c r="B54" s="79" t="s">
        <v>57</v>
      </c>
      <c r="C54" s="59" t="b">
        <v>1</v>
      </c>
      <c r="D54" s="55" t="s">
        <v>58</v>
      </c>
      <c r="E54" s="1" t="s">
        <v>59</v>
      </c>
      <c r="F54" s="55" t="s">
        <v>58</v>
      </c>
      <c r="G54" s="1" t="s">
        <v>60</v>
      </c>
      <c r="H54" s="55" t="s">
        <v>253</v>
      </c>
      <c r="I54" s="55">
        <v>812111</v>
      </c>
    </row>
    <row r="55" spans="1:9" ht="17.25" customHeight="1">
      <c r="A55" s="79" t="s">
        <v>56</v>
      </c>
      <c r="B55" s="79" t="s">
        <v>57</v>
      </c>
      <c r="C55" s="59" t="b">
        <v>1</v>
      </c>
      <c r="D55" s="55" t="s">
        <v>58</v>
      </c>
      <c r="E55" s="1" t="s">
        <v>59</v>
      </c>
      <c r="F55" s="55" t="s">
        <v>58</v>
      </c>
      <c r="G55" s="1" t="s">
        <v>60</v>
      </c>
      <c r="H55" s="55" t="s">
        <v>254</v>
      </c>
      <c r="I55" s="55">
        <v>446120</v>
      </c>
    </row>
    <row r="56" spans="1:9" ht="17.25" customHeight="1">
      <c r="A56" s="79" t="s">
        <v>56</v>
      </c>
      <c r="B56" s="79" t="s">
        <v>57</v>
      </c>
      <c r="C56" s="59" t="b">
        <v>1</v>
      </c>
      <c r="D56" s="55" t="s">
        <v>58</v>
      </c>
      <c r="E56" s="1" t="s">
        <v>59</v>
      </c>
      <c r="F56" s="55" t="s">
        <v>58</v>
      </c>
      <c r="G56" s="1" t="s">
        <v>60</v>
      </c>
      <c r="H56" s="55" t="s">
        <v>255</v>
      </c>
      <c r="I56" s="55">
        <v>445220</v>
      </c>
    </row>
    <row r="57" spans="1:9" ht="17.25" customHeight="1">
      <c r="A57" s="79" t="s">
        <v>56</v>
      </c>
      <c r="B57" s="79" t="s">
        <v>57</v>
      </c>
      <c r="C57" s="59" t="b">
        <v>1</v>
      </c>
      <c r="D57" s="55" t="s">
        <v>58</v>
      </c>
      <c r="E57" s="1" t="s">
        <v>59</v>
      </c>
      <c r="F57" s="55" t="s">
        <v>58</v>
      </c>
      <c r="G57" s="1" t="s">
        <v>60</v>
      </c>
      <c r="H57" s="55" t="s">
        <v>256</v>
      </c>
      <c r="I57" s="55">
        <v>722110</v>
      </c>
    </row>
    <row r="58" spans="1:9" ht="17.25" customHeight="1">
      <c r="A58" s="79" t="s">
        <v>56</v>
      </c>
      <c r="B58" s="79" t="s">
        <v>57</v>
      </c>
      <c r="C58" s="59" t="b">
        <v>1</v>
      </c>
      <c r="D58" s="55" t="s">
        <v>58</v>
      </c>
      <c r="E58" s="1" t="s">
        <v>59</v>
      </c>
      <c r="F58" s="55" t="s">
        <v>58</v>
      </c>
      <c r="G58" s="1" t="s">
        <v>60</v>
      </c>
      <c r="H58" s="55" t="s">
        <v>257</v>
      </c>
      <c r="I58" s="55">
        <v>423940</v>
      </c>
    </row>
    <row r="59" spans="1:9" ht="17.25" customHeight="1">
      <c r="A59" s="79" t="s">
        <v>56</v>
      </c>
      <c r="B59" s="79" t="s">
        <v>57</v>
      </c>
      <c r="C59" s="59" t="b">
        <v>1</v>
      </c>
      <c r="D59" s="55" t="s">
        <v>58</v>
      </c>
      <c r="E59" s="1" t="s">
        <v>59</v>
      </c>
      <c r="F59" s="55" t="s">
        <v>58</v>
      </c>
      <c r="G59" s="1" t="s">
        <v>60</v>
      </c>
      <c r="H59" s="55" t="s">
        <v>258</v>
      </c>
      <c r="I59" s="55">
        <v>423940</v>
      </c>
    </row>
    <row r="60" spans="1:9" ht="17.25" customHeight="1">
      <c r="A60" s="79" t="s">
        <v>56</v>
      </c>
      <c r="B60" s="79" t="s">
        <v>57</v>
      </c>
      <c r="C60" s="59" t="b">
        <v>1</v>
      </c>
      <c r="D60" s="55" t="s">
        <v>58</v>
      </c>
      <c r="E60" s="1" t="s">
        <v>59</v>
      </c>
      <c r="F60" s="55" t="s">
        <v>58</v>
      </c>
      <c r="G60" s="1" t="s">
        <v>60</v>
      </c>
      <c r="H60" s="55" t="s">
        <v>259</v>
      </c>
      <c r="I60" s="55">
        <v>722330</v>
      </c>
    </row>
    <row r="61" spans="1:9" ht="17.25" customHeight="1">
      <c r="A61" s="79" t="s">
        <v>56</v>
      </c>
      <c r="B61" s="79" t="s">
        <v>57</v>
      </c>
      <c r="C61" s="59" t="b">
        <v>1</v>
      </c>
      <c r="D61" s="55" t="s">
        <v>58</v>
      </c>
      <c r="E61" s="1" t="s">
        <v>59</v>
      </c>
      <c r="F61" s="55" t="s">
        <v>58</v>
      </c>
      <c r="G61" s="1" t="s">
        <v>60</v>
      </c>
      <c r="H61" s="55" t="s">
        <v>260</v>
      </c>
      <c r="I61" s="55">
        <v>622110</v>
      </c>
    </row>
    <row r="62" spans="1:9" ht="17.25" customHeight="1">
      <c r="A62" s="79" t="s">
        <v>56</v>
      </c>
      <c r="B62" s="79" t="s">
        <v>57</v>
      </c>
      <c r="C62" s="59" t="b">
        <v>1</v>
      </c>
      <c r="D62" s="55" t="s">
        <v>58</v>
      </c>
      <c r="E62" s="1" t="s">
        <v>59</v>
      </c>
      <c r="F62" s="55" t="s">
        <v>58</v>
      </c>
      <c r="G62" s="1" t="s">
        <v>60</v>
      </c>
      <c r="H62" s="55" t="s">
        <v>261</v>
      </c>
      <c r="I62" s="55">
        <v>452990</v>
      </c>
    </row>
    <row r="63" spans="1:9" ht="17.25" customHeight="1">
      <c r="A63" s="79" t="s">
        <v>56</v>
      </c>
      <c r="B63" s="79" t="s">
        <v>57</v>
      </c>
      <c r="C63" s="59" t="b">
        <v>1</v>
      </c>
      <c r="D63" s="55" t="s">
        <v>58</v>
      </c>
      <c r="E63" s="1" t="s">
        <v>59</v>
      </c>
      <c r="F63" s="55" t="s">
        <v>58</v>
      </c>
      <c r="G63" s="1" t="s">
        <v>60</v>
      </c>
      <c r="H63" s="55" t="s">
        <v>262</v>
      </c>
      <c r="I63" s="55">
        <v>452990</v>
      </c>
    </row>
    <row r="64" spans="1:9" ht="17.25" customHeight="1">
      <c r="A64" s="79" t="s">
        <v>56</v>
      </c>
      <c r="B64" s="79" t="s">
        <v>57</v>
      </c>
      <c r="C64" s="59" t="b">
        <v>1</v>
      </c>
      <c r="D64" s="55" t="s">
        <v>58</v>
      </c>
      <c r="E64" s="1" t="s">
        <v>59</v>
      </c>
      <c r="F64" s="55" t="s">
        <v>58</v>
      </c>
      <c r="G64" s="1" t="s">
        <v>60</v>
      </c>
      <c r="H64" s="55" t="s">
        <v>263</v>
      </c>
      <c r="I64" s="55">
        <v>811211</v>
      </c>
    </row>
    <row r="65" spans="1:9" ht="17.25" customHeight="1">
      <c r="A65" s="79" t="s">
        <v>56</v>
      </c>
      <c r="B65" s="79" t="s">
        <v>57</v>
      </c>
      <c r="C65" s="59" t="b">
        <v>1</v>
      </c>
      <c r="D65" s="55" t="s">
        <v>58</v>
      </c>
      <c r="E65" s="1" t="s">
        <v>59</v>
      </c>
      <c r="F65" s="55" t="s">
        <v>58</v>
      </c>
      <c r="G65" s="1" t="s">
        <v>60</v>
      </c>
      <c r="H65" s="55" t="s">
        <v>264</v>
      </c>
      <c r="I65" s="55">
        <v>812112</v>
      </c>
    </row>
    <row r="66" spans="1:9" ht="17.25" customHeight="1">
      <c r="A66" s="79" t="s">
        <v>56</v>
      </c>
      <c r="B66" s="79" t="s">
        <v>57</v>
      </c>
      <c r="C66" s="59" t="b">
        <v>1</v>
      </c>
      <c r="D66" s="55" t="s">
        <v>58</v>
      </c>
      <c r="E66" s="1" t="s">
        <v>59</v>
      </c>
      <c r="F66" s="55" t="s">
        <v>58</v>
      </c>
      <c r="G66" s="1" t="s">
        <v>60</v>
      </c>
      <c r="H66" s="55" t="s">
        <v>265</v>
      </c>
      <c r="I66" s="55">
        <v>811111</v>
      </c>
    </row>
    <row r="67" spans="1:9" ht="17.25" customHeight="1">
      <c r="A67" s="79" t="s">
        <v>56</v>
      </c>
      <c r="B67" s="79" t="s">
        <v>57</v>
      </c>
      <c r="C67" s="59" t="b">
        <v>1</v>
      </c>
      <c r="D67" s="55" t="s">
        <v>58</v>
      </c>
      <c r="E67" s="1" t="s">
        <v>59</v>
      </c>
      <c r="F67" s="55" t="s">
        <v>58</v>
      </c>
      <c r="G67" s="1" t="s">
        <v>60</v>
      </c>
      <c r="H67" s="55" t="s">
        <v>266</v>
      </c>
      <c r="I67" s="55">
        <v>812320</v>
      </c>
    </row>
    <row r="68" spans="1:9" ht="17.25" customHeight="1">
      <c r="A68" s="79" t="s">
        <v>56</v>
      </c>
      <c r="B68" s="79" t="s">
        <v>57</v>
      </c>
      <c r="C68" s="59" t="b">
        <v>1</v>
      </c>
      <c r="D68" s="55" t="s">
        <v>58</v>
      </c>
      <c r="E68" s="1" t="s">
        <v>59</v>
      </c>
      <c r="F68" s="55" t="s">
        <v>58</v>
      </c>
      <c r="G68" s="1" t="s">
        <v>60</v>
      </c>
      <c r="H68" s="55" t="s">
        <v>267</v>
      </c>
      <c r="I68" s="55">
        <v>238150</v>
      </c>
    </row>
    <row r="69" spans="1:9" ht="17.25" customHeight="1">
      <c r="A69" s="79" t="s">
        <v>56</v>
      </c>
      <c r="B69" s="79" t="s">
        <v>57</v>
      </c>
      <c r="C69" s="59" t="b">
        <v>1</v>
      </c>
      <c r="D69" s="55" t="s">
        <v>58</v>
      </c>
      <c r="E69" s="1" t="s">
        <v>59</v>
      </c>
      <c r="F69" s="55" t="s">
        <v>58</v>
      </c>
      <c r="G69" s="1" t="s">
        <v>60</v>
      </c>
      <c r="H69" s="55" t="s">
        <v>268</v>
      </c>
      <c r="I69" s="55">
        <v>442110</v>
      </c>
    </row>
    <row r="70" spans="1:9" ht="17.25" customHeight="1">
      <c r="A70" s="79" t="s">
        <v>56</v>
      </c>
      <c r="B70" s="79" t="s">
        <v>57</v>
      </c>
      <c r="C70" s="59" t="b">
        <v>1</v>
      </c>
      <c r="D70" s="55" t="s">
        <v>58</v>
      </c>
      <c r="E70" s="1" t="s">
        <v>59</v>
      </c>
      <c r="F70" s="55" t="s">
        <v>58</v>
      </c>
      <c r="G70" s="1" t="s">
        <v>60</v>
      </c>
      <c r="H70" s="55" t="s">
        <v>269</v>
      </c>
      <c r="I70" s="55">
        <v>442299</v>
      </c>
    </row>
    <row r="71" spans="1:9" ht="17.25" customHeight="1">
      <c r="A71" s="79" t="s">
        <v>56</v>
      </c>
      <c r="B71" s="79" t="s">
        <v>57</v>
      </c>
      <c r="C71" s="59" t="b">
        <v>1</v>
      </c>
      <c r="D71" s="55" t="s">
        <v>58</v>
      </c>
      <c r="E71" s="1" t="s">
        <v>59</v>
      </c>
      <c r="F71" s="55" t="s">
        <v>58</v>
      </c>
      <c r="G71" s="1" t="s">
        <v>60</v>
      </c>
      <c r="H71" s="55" t="s">
        <v>270</v>
      </c>
      <c r="I71" s="55">
        <v>442299</v>
      </c>
    </row>
    <row r="72" spans="1:9" ht="17.25" customHeight="1">
      <c r="A72" s="79" t="s">
        <v>56</v>
      </c>
      <c r="B72" s="79" t="s">
        <v>57</v>
      </c>
      <c r="C72" s="59" t="b">
        <v>1</v>
      </c>
      <c r="D72" s="55" t="s">
        <v>58</v>
      </c>
      <c r="E72" s="1" t="s">
        <v>59</v>
      </c>
      <c r="F72" s="55" t="s">
        <v>58</v>
      </c>
      <c r="G72" s="1" t="s">
        <v>60</v>
      </c>
      <c r="H72" s="55" t="s">
        <v>271</v>
      </c>
      <c r="I72" s="55">
        <v>442299</v>
      </c>
    </row>
    <row r="73" spans="1:9" ht="17.25" customHeight="1">
      <c r="A73" s="79" t="s">
        <v>56</v>
      </c>
      <c r="B73" s="79" t="s">
        <v>57</v>
      </c>
      <c r="C73" s="59" t="b">
        <v>1</v>
      </c>
      <c r="D73" s="55" t="s">
        <v>58</v>
      </c>
      <c r="E73" s="1" t="s">
        <v>59</v>
      </c>
      <c r="F73" s="55" t="s">
        <v>58</v>
      </c>
      <c r="G73" s="1" t="s">
        <v>60</v>
      </c>
      <c r="H73" s="55" t="s">
        <v>272</v>
      </c>
      <c r="I73" s="55">
        <v>442299</v>
      </c>
    </row>
    <row r="74" spans="1:9" ht="17.25" customHeight="1">
      <c r="A74" s="79" t="s">
        <v>56</v>
      </c>
      <c r="B74" s="79" t="s">
        <v>57</v>
      </c>
      <c r="C74" s="59" t="b">
        <v>1</v>
      </c>
      <c r="D74" s="55" t="s">
        <v>58</v>
      </c>
      <c r="E74" s="1" t="s">
        <v>59</v>
      </c>
      <c r="F74" s="55" t="s">
        <v>58</v>
      </c>
      <c r="G74" s="1" t="s">
        <v>60</v>
      </c>
      <c r="H74" s="55" t="s">
        <v>273</v>
      </c>
      <c r="I74" s="55">
        <v>442299</v>
      </c>
    </row>
    <row r="75" spans="1:9" ht="17.25" customHeight="1">
      <c r="A75" s="79" t="s">
        <v>56</v>
      </c>
      <c r="B75" s="79" t="s">
        <v>57</v>
      </c>
      <c r="C75" s="59" t="b">
        <v>1</v>
      </c>
      <c r="D75" s="55" t="s">
        <v>58</v>
      </c>
      <c r="E75" s="1" t="s">
        <v>59</v>
      </c>
      <c r="F75" s="55" t="s">
        <v>58</v>
      </c>
      <c r="G75" s="1" t="s">
        <v>60</v>
      </c>
      <c r="H75" s="55" t="s">
        <v>274</v>
      </c>
      <c r="I75" s="55">
        <v>445110</v>
      </c>
    </row>
    <row r="76" spans="1:9" ht="17.25" customHeight="1">
      <c r="A76" s="79" t="s">
        <v>56</v>
      </c>
      <c r="B76" s="79" t="s">
        <v>57</v>
      </c>
      <c r="C76" s="59" t="b">
        <v>1</v>
      </c>
      <c r="D76" s="55" t="s">
        <v>58</v>
      </c>
      <c r="E76" s="1" t="s">
        <v>59</v>
      </c>
      <c r="F76" s="55" t="s">
        <v>58</v>
      </c>
      <c r="G76" s="1" t="s">
        <v>60</v>
      </c>
      <c r="H76" s="55" t="s">
        <v>275</v>
      </c>
      <c r="I76" s="55">
        <v>541940</v>
      </c>
    </row>
    <row r="77" spans="1:9" ht="17.25" customHeight="1">
      <c r="A77" s="79" t="s">
        <v>56</v>
      </c>
      <c r="B77" s="79" t="s">
        <v>57</v>
      </c>
      <c r="C77" s="59" t="b">
        <v>1</v>
      </c>
      <c r="D77" s="55" t="s">
        <v>58</v>
      </c>
      <c r="E77" s="1" t="s">
        <v>59</v>
      </c>
      <c r="F77" s="55" t="s">
        <v>58</v>
      </c>
      <c r="G77" s="1" t="s">
        <v>60</v>
      </c>
      <c r="H77" s="55" t="s">
        <v>276</v>
      </c>
      <c r="I77" s="55">
        <v>238150</v>
      </c>
    </row>
    <row r="78" spans="1:9" ht="17.25" customHeight="1">
      <c r="A78" s="79" t="s">
        <v>56</v>
      </c>
      <c r="B78" s="79" t="s">
        <v>57</v>
      </c>
      <c r="C78" s="59" t="b">
        <v>1</v>
      </c>
      <c r="D78" s="55" t="s">
        <v>58</v>
      </c>
      <c r="E78" s="1" t="s">
        <v>59</v>
      </c>
      <c r="F78" s="55" t="s">
        <v>58</v>
      </c>
      <c r="G78" s="1" t="s">
        <v>60</v>
      </c>
      <c r="H78" s="55" t="s">
        <v>277</v>
      </c>
      <c r="I78" s="55">
        <v>424820</v>
      </c>
    </row>
    <row r="79" spans="1:9" ht="17.25" customHeight="1">
      <c r="A79" s="79" t="s">
        <v>56</v>
      </c>
      <c r="B79" s="79" t="s">
        <v>57</v>
      </c>
      <c r="C79" s="59" t="b">
        <v>1</v>
      </c>
      <c r="D79" s="55" t="s">
        <v>58</v>
      </c>
      <c r="E79" s="1" t="s">
        <v>59</v>
      </c>
      <c r="F79" s="55" t="s">
        <v>58</v>
      </c>
      <c r="G79" s="1" t="s">
        <v>60</v>
      </c>
      <c r="H79" s="55" t="s">
        <v>278</v>
      </c>
      <c r="I79" s="55">
        <v>444220</v>
      </c>
    </row>
    <row r="80" spans="1:9" ht="17.25" customHeight="1">
      <c r="A80" s="79" t="s">
        <v>56</v>
      </c>
      <c r="B80" s="79" t="s">
        <v>57</v>
      </c>
      <c r="C80" s="59" t="b">
        <v>1</v>
      </c>
      <c r="D80" s="55" t="s">
        <v>58</v>
      </c>
      <c r="E80" s="1" t="s">
        <v>59</v>
      </c>
      <c r="F80" s="55" t="s">
        <v>58</v>
      </c>
      <c r="G80" s="1" t="s">
        <v>60</v>
      </c>
      <c r="H80" s="55" t="s">
        <v>279</v>
      </c>
      <c r="I80" s="55">
        <v>448190</v>
      </c>
    </row>
    <row r="81" spans="1:9" ht="17.25" customHeight="1">
      <c r="A81" s="79" t="s">
        <v>56</v>
      </c>
      <c r="B81" s="79" t="s">
        <v>57</v>
      </c>
      <c r="C81" s="59" t="b">
        <v>1</v>
      </c>
      <c r="D81" s="55" t="s">
        <v>58</v>
      </c>
      <c r="E81" s="1" t="s">
        <v>59</v>
      </c>
      <c r="F81" s="55" t="s">
        <v>58</v>
      </c>
      <c r="G81" s="1" t="s">
        <v>60</v>
      </c>
      <c r="H81" s="55" t="s">
        <v>280</v>
      </c>
      <c r="I81" s="55">
        <v>448190</v>
      </c>
    </row>
    <row r="82" spans="1:9" ht="14.45">
      <c r="A82" s="79" t="s">
        <v>56</v>
      </c>
      <c r="B82" s="79" t="s">
        <v>57</v>
      </c>
      <c r="C82" s="59" t="b">
        <v>0</v>
      </c>
      <c r="D82" s="55" t="s">
        <v>58</v>
      </c>
      <c r="E82" s="1" t="s">
        <v>59</v>
      </c>
      <c r="F82" s="55" t="s">
        <v>58</v>
      </c>
      <c r="G82" s="1" t="s">
        <v>60</v>
      </c>
      <c r="H82" s="55" t="s">
        <v>281</v>
      </c>
      <c r="I82" s="55">
        <v>111421</v>
      </c>
    </row>
    <row r="83" spans="1:9" ht="14.45">
      <c r="A83" s="79" t="s">
        <v>56</v>
      </c>
      <c r="B83" s="79" t="s">
        <v>57</v>
      </c>
      <c r="C83" s="59" t="b">
        <v>0</v>
      </c>
      <c r="D83" s="55" t="s">
        <v>58</v>
      </c>
      <c r="E83" s="1" t="s">
        <v>59</v>
      </c>
      <c r="F83" s="55" t="s">
        <v>58</v>
      </c>
      <c r="G83" s="1" t="s">
        <v>60</v>
      </c>
      <c r="H83" s="55" t="s">
        <v>282</v>
      </c>
      <c r="I83" s="55">
        <v>115116</v>
      </c>
    </row>
    <row r="84" spans="1:9" ht="14.45">
      <c r="A84" s="79" t="s">
        <v>56</v>
      </c>
      <c r="B84" s="79" t="s">
        <v>57</v>
      </c>
      <c r="C84" s="59" t="b">
        <v>0</v>
      </c>
      <c r="D84" s="55" t="s">
        <v>58</v>
      </c>
      <c r="E84" s="1" t="s">
        <v>59</v>
      </c>
      <c r="F84" s="55" t="s">
        <v>58</v>
      </c>
      <c r="G84" s="1" t="s">
        <v>60</v>
      </c>
      <c r="H84" s="55" t="s">
        <v>283</v>
      </c>
      <c r="I84" s="55">
        <v>221310</v>
      </c>
    </row>
    <row r="85" spans="1:9" ht="14.45">
      <c r="A85" s="79" t="s">
        <v>56</v>
      </c>
      <c r="B85" s="79" t="s">
        <v>57</v>
      </c>
      <c r="C85" s="59" t="b">
        <v>0</v>
      </c>
      <c r="D85" s="55" t="s">
        <v>58</v>
      </c>
      <c r="E85" s="1" t="s">
        <v>59</v>
      </c>
      <c r="F85" s="55" t="s">
        <v>58</v>
      </c>
      <c r="G85" s="1" t="s">
        <v>60</v>
      </c>
      <c r="H85" s="55" t="s">
        <v>284</v>
      </c>
      <c r="I85" s="55">
        <v>221320</v>
      </c>
    </row>
    <row r="86" spans="1:9" ht="14.45">
      <c r="A86" s="79" t="s">
        <v>56</v>
      </c>
      <c r="B86" s="79" t="s">
        <v>57</v>
      </c>
      <c r="C86" s="59" t="b">
        <v>0</v>
      </c>
      <c r="D86" s="55" t="s">
        <v>58</v>
      </c>
      <c r="E86" s="1" t="s">
        <v>59</v>
      </c>
      <c r="F86" s="55" t="s">
        <v>58</v>
      </c>
      <c r="G86" s="1" t="s">
        <v>60</v>
      </c>
      <c r="H86" s="55" t="s">
        <v>285</v>
      </c>
      <c r="I86" s="55">
        <v>221330</v>
      </c>
    </row>
    <row r="87" spans="1:9" ht="14.45">
      <c r="A87" s="79" t="s">
        <v>56</v>
      </c>
      <c r="B87" s="79" t="s">
        <v>57</v>
      </c>
      <c r="C87" s="59" t="b">
        <v>0</v>
      </c>
      <c r="D87" s="55" t="s">
        <v>58</v>
      </c>
      <c r="E87" s="1" t="s">
        <v>59</v>
      </c>
      <c r="F87" s="55" t="s">
        <v>58</v>
      </c>
      <c r="G87" s="1" t="s">
        <v>60</v>
      </c>
      <c r="H87" s="55" t="s">
        <v>286</v>
      </c>
      <c r="I87" s="55">
        <v>238140</v>
      </c>
    </row>
    <row r="88" spans="1:9" ht="14.45">
      <c r="A88" s="79" t="s">
        <v>56</v>
      </c>
      <c r="B88" s="79" t="s">
        <v>57</v>
      </c>
      <c r="C88" s="59" t="b">
        <v>0</v>
      </c>
      <c r="D88" s="55" t="s">
        <v>58</v>
      </c>
      <c r="E88" s="1" t="s">
        <v>59</v>
      </c>
      <c r="F88" s="55" t="s">
        <v>58</v>
      </c>
      <c r="G88" s="1" t="s">
        <v>60</v>
      </c>
      <c r="H88" s="55" t="s">
        <v>287</v>
      </c>
      <c r="I88" s="55">
        <v>238150</v>
      </c>
    </row>
    <row r="89" spans="1:9" ht="14.45">
      <c r="A89" s="79" t="s">
        <v>56</v>
      </c>
      <c r="B89" s="79" t="s">
        <v>57</v>
      </c>
      <c r="C89" s="59" t="b">
        <v>0</v>
      </c>
      <c r="D89" s="55" t="s">
        <v>58</v>
      </c>
      <c r="E89" s="1" t="s">
        <v>59</v>
      </c>
      <c r="F89" s="55" t="s">
        <v>58</v>
      </c>
      <c r="G89" s="1" t="s">
        <v>60</v>
      </c>
      <c r="H89" s="55" t="s">
        <v>288</v>
      </c>
      <c r="I89" s="55">
        <v>238160</v>
      </c>
    </row>
    <row r="90" spans="1:9" ht="14.45">
      <c r="A90" s="79" t="s">
        <v>56</v>
      </c>
      <c r="B90" s="79" t="s">
        <v>57</v>
      </c>
      <c r="C90" s="59" t="b">
        <v>0</v>
      </c>
      <c r="D90" s="55" t="s">
        <v>58</v>
      </c>
      <c r="E90" s="1" t="s">
        <v>59</v>
      </c>
      <c r="F90" s="55" t="s">
        <v>58</v>
      </c>
      <c r="G90" s="1" t="s">
        <v>60</v>
      </c>
      <c r="H90" s="55" t="s">
        <v>289</v>
      </c>
      <c r="I90" s="55">
        <v>238170</v>
      </c>
    </row>
    <row r="91" spans="1:9" ht="29.1">
      <c r="A91" s="79" t="s">
        <v>56</v>
      </c>
      <c r="B91" s="79" t="s">
        <v>57</v>
      </c>
      <c r="C91" s="59" t="b">
        <v>0</v>
      </c>
      <c r="D91" s="55" t="s">
        <v>58</v>
      </c>
      <c r="E91" s="1" t="s">
        <v>59</v>
      </c>
      <c r="F91" s="55" t="s">
        <v>58</v>
      </c>
      <c r="G91" s="1" t="s">
        <v>60</v>
      </c>
      <c r="H91" s="55" t="s">
        <v>290</v>
      </c>
      <c r="I91" s="55">
        <v>238190</v>
      </c>
    </row>
    <row r="92" spans="1:9" ht="14.45">
      <c r="A92" s="79" t="s">
        <v>56</v>
      </c>
      <c r="B92" s="79" t="s">
        <v>57</v>
      </c>
      <c r="C92" s="59" t="b">
        <v>0</v>
      </c>
      <c r="D92" s="55" t="s">
        <v>58</v>
      </c>
      <c r="E92" s="1" t="s">
        <v>59</v>
      </c>
      <c r="F92" s="55" t="s">
        <v>58</v>
      </c>
      <c r="G92" s="1" t="s">
        <v>60</v>
      </c>
      <c r="H92" s="55" t="s">
        <v>291</v>
      </c>
      <c r="I92" s="55">
        <v>238210</v>
      </c>
    </row>
    <row r="93" spans="1:9" ht="14.45">
      <c r="A93" s="79" t="s">
        <v>56</v>
      </c>
      <c r="B93" s="79" t="s">
        <v>57</v>
      </c>
      <c r="C93" s="59" t="b">
        <v>0</v>
      </c>
      <c r="D93" s="55" t="s">
        <v>58</v>
      </c>
      <c r="E93" s="1" t="s">
        <v>59</v>
      </c>
      <c r="F93" s="55" t="s">
        <v>58</v>
      </c>
      <c r="G93" s="1" t="s">
        <v>60</v>
      </c>
      <c r="H93" s="55" t="s">
        <v>292</v>
      </c>
      <c r="I93" s="55">
        <v>238220</v>
      </c>
    </row>
    <row r="94" spans="1:9" ht="14.45">
      <c r="A94" s="79" t="s">
        <v>56</v>
      </c>
      <c r="B94" s="79" t="s">
        <v>57</v>
      </c>
      <c r="C94" s="59" t="b">
        <v>0</v>
      </c>
      <c r="D94" s="55" t="s">
        <v>58</v>
      </c>
      <c r="E94" s="1" t="s">
        <v>59</v>
      </c>
      <c r="F94" s="55" t="s">
        <v>58</v>
      </c>
      <c r="G94" s="1" t="s">
        <v>60</v>
      </c>
      <c r="H94" s="55" t="s">
        <v>293</v>
      </c>
      <c r="I94" s="55">
        <v>238290</v>
      </c>
    </row>
    <row r="95" spans="1:9" ht="14.45">
      <c r="A95" s="79" t="s">
        <v>56</v>
      </c>
      <c r="B95" s="79" t="s">
        <v>57</v>
      </c>
      <c r="C95" s="59" t="b">
        <v>0</v>
      </c>
      <c r="D95" s="55" t="s">
        <v>58</v>
      </c>
      <c r="E95" s="1" t="s">
        <v>59</v>
      </c>
      <c r="F95" s="55" t="s">
        <v>58</v>
      </c>
      <c r="G95" s="1" t="s">
        <v>60</v>
      </c>
      <c r="H95" s="55" t="s">
        <v>294</v>
      </c>
      <c r="I95" s="55">
        <v>238310</v>
      </c>
    </row>
    <row r="96" spans="1:9" ht="14.45">
      <c r="A96" s="79" t="s">
        <v>56</v>
      </c>
      <c r="B96" s="79" t="s">
        <v>57</v>
      </c>
      <c r="C96" s="59" t="b">
        <v>0</v>
      </c>
      <c r="D96" s="55" t="s">
        <v>58</v>
      </c>
      <c r="E96" s="1" t="s">
        <v>59</v>
      </c>
      <c r="F96" s="55" t="s">
        <v>58</v>
      </c>
      <c r="G96" s="1" t="s">
        <v>60</v>
      </c>
      <c r="H96" s="55" t="s">
        <v>295</v>
      </c>
      <c r="I96" s="55">
        <v>238990</v>
      </c>
    </row>
    <row r="97" spans="1:9" ht="14.45">
      <c r="A97" s="79" t="s">
        <v>56</v>
      </c>
      <c r="B97" s="79" t="s">
        <v>57</v>
      </c>
      <c r="C97" s="59" t="b">
        <v>0</v>
      </c>
      <c r="D97" s="55" t="s">
        <v>58</v>
      </c>
      <c r="E97" s="1" t="s">
        <v>59</v>
      </c>
      <c r="F97" s="55" t="s">
        <v>58</v>
      </c>
      <c r="G97" s="1" t="s">
        <v>60</v>
      </c>
      <c r="H97" s="55" t="s">
        <v>296</v>
      </c>
      <c r="I97" s="55">
        <v>311211</v>
      </c>
    </row>
    <row r="98" spans="1:9" ht="14.45">
      <c r="A98" s="79" t="s">
        <v>56</v>
      </c>
      <c r="B98" s="79" t="s">
        <v>57</v>
      </c>
      <c r="C98" s="59" t="b">
        <v>0</v>
      </c>
      <c r="D98" s="55" t="s">
        <v>58</v>
      </c>
      <c r="E98" s="1" t="s">
        <v>59</v>
      </c>
      <c r="F98" s="55" t="s">
        <v>58</v>
      </c>
      <c r="G98" s="1" t="s">
        <v>60</v>
      </c>
      <c r="H98" s="55" t="s">
        <v>297</v>
      </c>
      <c r="I98" s="55">
        <v>311212</v>
      </c>
    </row>
    <row r="99" spans="1:9" ht="14.45">
      <c r="A99" s="79" t="s">
        <v>56</v>
      </c>
      <c r="B99" s="79" t="s">
        <v>57</v>
      </c>
      <c r="C99" s="59" t="b">
        <v>0</v>
      </c>
      <c r="D99" s="55" t="s">
        <v>58</v>
      </c>
      <c r="E99" s="1" t="s">
        <v>59</v>
      </c>
      <c r="F99" s="55" t="s">
        <v>58</v>
      </c>
      <c r="G99" s="1" t="s">
        <v>60</v>
      </c>
      <c r="H99" s="55" t="s">
        <v>298</v>
      </c>
      <c r="I99" s="55">
        <v>311213</v>
      </c>
    </row>
    <row r="100" spans="1:9" ht="14.45">
      <c r="A100" s="79" t="s">
        <v>56</v>
      </c>
      <c r="B100" s="79" t="s">
        <v>57</v>
      </c>
      <c r="C100" s="59" t="b">
        <v>0</v>
      </c>
      <c r="D100" s="55" t="s">
        <v>58</v>
      </c>
      <c r="E100" s="1" t="s">
        <v>59</v>
      </c>
      <c r="F100" s="55" t="s">
        <v>58</v>
      </c>
      <c r="G100" s="1" t="s">
        <v>60</v>
      </c>
      <c r="H100" s="55" t="s">
        <v>299</v>
      </c>
      <c r="I100" s="55">
        <v>311221</v>
      </c>
    </row>
    <row r="101" spans="1:9" ht="14.45">
      <c r="A101" s="79" t="s">
        <v>56</v>
      </c>
      <c r="B101" s="79" t="s">
        <v>57</v>
      </c>
      <c r="C101" s="59" t="b">
        <v>0</v>
      </c>
      <c r="D101" s="55" t="s">
        <v>58</v>
      </c>
      <c r="E101" s="1" t="s">
        <v>59</v>
      </c>
      <c r="F101" s="55" t="s">
        <v>58</v>
      </c>
      <c r="G101" s="1" t="s">
        <v>60</v>
      </c>
      <c r="H101" s="55" t="s">
        <v>300</v>
      </c>
      <c r="I101" s="55">
        <v>311222</v>
      </c>
    </row>
    <row r="102" spans="1:9" ht="14.45">
      <c r="A102" s="79" t="s">
        <v>56</v>
      </c>
      <c r="B102" s="79" t="s">
        <v>57</v>
      </c>
      <c r="C102" s="59" t="b">
        <v>0</v>
      </c>
      <c r="D102" s="55" t="s">
        <v>58</v>
      </c>
      <c r="E102" s="1" t="s">
        <v>59</v>
      </c>
      <c r="F102" s="55" t="s">
        <v>58</v>
      </c>
      <c r="G102" s="1" t="s">
        <v>60</v>
      </c>
      <c r="H102" s="55" t="s">
        <v>301</v>
      </c>
      <c r="I102" s="55">
        <v>311223</v>
      </c>
    </row>
    <row r="103" spans="1:9" ht="14.45">
      <c r="A103" s="79" t="s">
        <v>56</v>
      </c>
      <c r="B103" s="79" t="s">
        <v>57</v>
      </c>
      <c r="C103" s="59" t="b">
        <v>0</v>
      </c>
      <c r="D103" s="55" t="s">
        <v>58</v>
      </c>
      <c r="E103" s="1" t="s">
        <v>59</v>
      </c>
      <c r="F103" s="55" t="s">
        <v>58</v>
      </c>
      <c r="G103" s="1" t="s">
        <v>60</v>
      </c>
      <c r="H103" s="55" t="s">
        <v>302</v>
      </c>
      <c r="I103" s="55">
        <v>311225</v>
      </c>
    </row>
    <row r="104" spans="1:9" ht="14.45">
      <c r="A104" s="79" t="s">
        <v>56</v>
      </c>
      <c r="B104" s="79" t="s">
        <v>57</v>
      </c>
      <c r="C104" s="59" t="b">
        <v>0</v>
      </c>
      <c r="D104" s="55" t="s">
        <v>58</v>
      </c>
      <c r="E104" s="1" t="s">
        <v>59</v>
      </c>
      <c r="F104" s="55" t="s">
        <v>58</v>
      </c>
      <c r="G104" s="1" t="s">
        <v>60</v>
      </c>
      <c r="H104" s="55" t="s">
        <v>303</v>
      </c>
      <c r="I104" s="55">
        <v>311230</v>
      </c>
    </row>
    <row r="105" spans="1:9" ht="14.45">
      <c r="A105" s="79" t="s">
        <v>56</v>
      </c>
      <c r="B105" s="79" t="s">
        <v>57</v>
      </c>
      <c r="C105" s="59" t="b">
        <v>0</v>
      </c>
      <c r="D105" s="55" t="s">
        <v>58</v>
      </c>
      <c r="E105" s="1" t="s">
        <v>59</v>
      </c>
      <c r="F105" s="55" t="s">
        <v>58</v>
      </c>
      <c r="G105" s="1" t="s">
        <v>60</v>
      </c>
      <c r="H105" s="55" t="s">
        <v>304</v>
      </c>
      <c r="I105" s="55">
        <v>311311</v>
      </c>
    </row>
    <row r="106" spans="1:9" ht="14.45">
      <c r="A106" s="79" t="s">
        <v>56</v>
      </c>
      <c r="B106" s="79" t="s">
        <v>57</v>
      </c>
      <c r="C106" s="59" t="b">
        <v>0</v>
      </c>
      <c r="D106" s="55" t="s">
        <v>58</v>
      </c>
      <c r="E106" s="1" t="s">
        <v>59</v>
      </c>
      <c r="F106" s="55" t="s">
        <v>58</v>
      </c>
      <c r="G106" s="1" t="s">
        <v>60</v>
      </c>
      <c r="H106" s="55" t="s">
        <v>305</v>
      </c>
      <c r="I106" s="55">
        <v>311312</v>
      </c>
    </row>
    <row r="107" spans="1:9" ht="14.45">
      <c r="A107" s="79" t="s">
        <v>56</v>
      </c>
      <c r="B107" s="79" t="s">
        <v>57</v>
      </c>
      <c r="C107" s="59" t="b">
        <v>0</v>
      </c>
      <c r="D107" s="55" t="s">
        <v>58</v>
      </c>
      <c r="E107" s="1" t="s">
        <v>59</v>
      </c>
      <c r="F107" s="55" t="s">
        <v>58</v>
      </c>
      <c r="G107" s="1" t="s">
        <v>60</v>
      </c>
      <c r="H107" s="55" t="s">
        <v>306</v>
      </c>
      <c r="I107" s="55">
        <v>311313</v>
      </c>
    </row>
    <row r="108" spans="1:9" ht="14.45">
      <c r="A108" s="79" t="s">
        <v>56</v>
      </c>
      <c r="B108" s="79" t="s">
        <v>57</v>
      </c>
      <c r="C108" s="59" t="b">
        <v>0</v>
      </c>
      <c r="D108" s="55" t="s">
        <v>58</v>
      </c>
      <c r="E108" s="1" t="s">
        <v>59</v>
      </c>
      <c r="F108" s="55" t="s">
        <v>58</v>
      </c>
      <c r="G108" s="1" t="s">
        <v>60</v>
      </c>
      <c r="H108" s="55" t="s">
        <v>307</v>
      </c>
      <c r="I108" s="55">
        <v>311320</v>
      </c>
    </row>
    <row r="109" spans="1:9" ht="14.45">
      <c r="A109" s="79" t="s">
        <v>56</v>
      </c>
      <c r="B109" s="79" t="s">
        <v>57</v>
      </c>
      <c r="C109" s="59" t="b">
        <v>0</v>
      </c>
      <c r="D109" s="55" t="s">
        <v>58</v>
      </c>
      <c r="E109" s="1" t="s">
        <v>59</v>
      </c>
      <c r="F109" s="55" t="s">
        <v>58</v>
      </c>
      <c r="G109" s="1" t="s">
        <v>60</v>
      </c>
      <c r="H109" s="55" t="s">
        <v>308</v>
      </c>
      <c r="I109" s="55">
        <v>311330</v>
      </c>
    </row>
    <row r="110" spans="1:9" ht="14.45">
      <c r="A110" s="79" t="s">
        <v>56</v>
      </c>
      <c r="B110" s="79" t="s">
        <v>57</v>
      </c>
      <c r="C110" s="59" t="b">
        <v>0</v>
      </c>
      <c r="D110" s="55" t="s">
        <v>58</v>
      </c>
      <c r="E110" s="1" t="s">
        <v>59</v>
      </c>
      <c r="F110" s="55" t="s">
        <v>58</v>
      </c>
      <c r="G110" s="1" t="s">
        <v>60</v>
      </c>
      <c r="H110" s="55" t="s">
        <v>309</v>
      </c>
      <c r="I110" s="55">
        <v>311340</v>
      </c>
    </row>
    <row r="111" spans="1:9" ht="14.45">
      <c r="A111" s="79" t="s">
        <v>56</v>
      </c>
      <c r="B111" s="79" t="s">
        <v>57</v>
      </c>
      <c r="C111" s="59" t="b">
        <v>0</v>
      </c>
      <c r="D111" s="55" t="s">
        <v>58</v>
      </c>
      <c r="E111" s="1" t="s">
        <v>59</v>
      </c>
      <c r="F111" s="55" t="s">
        <v>58</v>
      </c>
      <c r="G111" s="1" t="s">
        <v>60</v>
      </c>
      <c r="H111" s="55" t="s">
        <v>310</v>
      </c>
      <c r="I111" s="55">
        <v>311411</v>
      </c>
    </row>
    <row r="112" spans="1:9" ht="14.45">
      <c r="A112" s="79" t="s">
        <v>56</v>
      </c>
      <c r="B112" s="79" t="s">
        <v>57</v>
      </c>
      <c r="C112" s="59" t="b">
        <v>0</v>
      </c>
      <c r="D112" s="55" t="s">
        <v>58</v>
      </c>
      <c r="E112" s="1" t="s">
        <v>59</v>
      </c>
      <c r="F112" s="55" t="s">
        <v>58</v>
      </c>
      <c r="G112" s="1" t="s">
        <v>60</v>
      </c>
      <c r="H112" s="55" t="s">
        <v>311</v>
      </c>
      <c r="I112" s="55">
        <v>311412</v>
      </c>
    </row>
    <row r="113" spans="1:9" ht="14.45">
      <c r="A113" s="79" t="s">
        <v>56</v>
      </c>
      <c r="B113" s="79" t="s">
        <v>57</v>
      </c>
      <c r="C113" s="59" t="b">
        <v>0</v>
      </c>
      <c r="D113" s="55" t="s">
        <v>58</v>
      </c>
      <c r="E113" s="1" t="s">
        <v>59</v>
      </c>
      <c r="F113" s="55" t="s">
        <v>58</v>
      </c>
      <c r="G113" s="1" t="s">
        <v>60</v>
      </c>
      <c r="H113" s="55" t="s">
        <v>312</v>
      </c>
      <c r="I113" s="55">
        <v>311421</v>
      </c>
    </row>
    <row r="114" spans="1:9" ht="14.45">
      <c r="A114" s="79" t="s">
        <v>56</v>
      </c>
      <c r="B114" s="79" t="s">
        <v>57</v>
      </c>
      <c r="C114" s="59" t="b">
        <v>0</v>
      </c>
      <c r="D114" s="55" t="s">
        <v>58</v>
      </c>
      <c r="E114" s="1" t="s">
        <v>59</v>
      </c>
      <c r="F114" s="55" t="s">
        <v>58</v>
      </c>
      <c r="G114" s="1" t="s">
        <v>60</v>
      </c>
      <c r="H114" s="55" t="s">
        <v>313</v>
      </c>
      <c r="I114" s="55">
        <v>311422</v>
      </c>
    </row>
    <row r="115" spans="1:9" ht="14.45">
      <c r="A115" s="79" t="s">
        <v>56</v>
      </c>
      <c r="B115" s="79" t="s">
        <v>57</v>
      </c>
      <c r="C115" s="59" t="b">
        <v>0</v>
      </c>
      <c r="D115" s="55" t="s">
        <v>58</v>
      </c>
      <c r="E115" s="1" t="s">
        <v>59</v>
      </c>
      <c r="F115" s="55" t="s">
        <v>58</v>
      </c>
      <c r="G115" s="1" t="s">
        <v>60</v>
      </c>
      <c r="H115" s="55" t="s">
        <v>314</v>
      </c>
      <c r="I115" s="55">
        <v>311423</v>
      </c>
    </row>
    <row r="116" spans="1:9" ht="14.45">
      <c r="A116" s="79" t="s">
        <v>56</v>
      </c>
      <c r="B116" s="79" t="s">
        <v>57</v>
      </c>
      <c r="C116" s="59" t="b">
        <v>0</v>
      </c>
      <c r="D116" s="55" t="s">
        <v>58</v>
      </c>
      <c r="E116" s="1" t="s">
        <v>59</v>
      </c>
      <c r="F116" s="55" t="s">
        <v>58</v>
      </c>
      <c r="G116" s="1" t="s">
        <v>60</v>
      </c>
      <c r="H116" s="55" t="s">
        <v>315</v>
      </c>
      <c r="I116" s="55">
        <v>311511</v>
      </c>
    </row>
    <row r="117" spans="1:9" ht="14.45">
      <c r="A117" s="79" t="s">
        <v>56</v>
      </c>
      <c r="B117" s="79" t="s">
        <v>57</v>
      </c>
      <c r="C117" s="59" t="b">
        <v>0</v>
      </c>
      <c r="D117" s="55" t="s">
        <v>58</v>
      </c>
      <c r="E117" s="1" t="s">
        <v>59</v>
      </c>
      <c r="F117" s="55" t="s">
        <v>58</v>
      </c>
      <c r="G117" s="1" t="s">
        <v>60</v>
      </c>
      <c r="H117" s="55" t="s">
        <v>316</v>
      </c>
      <c r="I117" s="55">
        <v>311512</v>
      </c>
    </row>
    <row r="118" spans="1:9" ht="14.45">
      <c r="A118" s="79" t="s">
        <v>56</v>
      </c>
      <c r="B118" s="79" t="s">
        <v>57</v>
      </c>
      <c r="C118" s="59" t="b">
        <v>0</v>
      </c>
      <c r="D118" s="55" t="s">
        <v>58</v>
      </c>
      <c r="E118" s="1" t="s">
        <v>59</v>
      </c>
      <c r="F118" s="55" t="s">
        <v>58</v>
      </c>
      <c r="G118" s="1" t="s">
        <v>60</v>
      </c>
      <c r="H118" s="55" t="s">
        <v>317</v>
      </c>
      <c r="I118" s="55">
        <v>311513</v>
      </c>
    </row>
    <row r="119" spans="1:9" ht="29.1">
      <c r="A119" s="79" t="s">
        <v>56</v>
      </c>
      <c r="B119" s="79" t="s">
        <v>57</v>
      </c>
      <c r="C119" s="59" t="b">
        <v>0</v>
      </c>
      <c r="D119" s="55" t="s">
        <v>58</v>
      </c>
      <c r="E119" s="1" t="s">
        <v>59</v>
      </c>
      <c r="F119" s="55" t="s">
        <v>58</v>
      </c>
      <c r="G119" s="1" t="s">
        <v>60</v>
      </c>
      <c r="H119" s="55" t="s">
        <v>318</v>
      </c>
      <c r="I119" s="55">
        <v>311514</v>
      </c>
    </row>
    <row r="120" spans="1:9" ht="14.45">
      <c r="A120" s="79" t="s">
        <v>56</v>
      </c>
      <c r="B120" s="79" t="s">
        <v>57</v>
      </c>
      <c r="C120" s="59" t="b">
        <v>0</v>
      </c>
      <c r="D120" s="55" t="s">
        <v>58</v>
      </c>
      <c r="E120" s="1" t="s">
        <v>59</v>
      </c>
      <c r="F120" s="55" t="s">
        <v>58</v>
      </c>
      <c r="G120" s="1" t="s">
        <v>60</v>
      </c>
      <c r="H120" s="55" t="s">
        <v>319</v>
      </c>
      <c r="I120" s="55">
        <v>311520</v>
      </c>
    </row>
    <row r="121" spans="1:9" ht="14.45">
      <c r="A121" s="79" t="s">
        <v>56</v>
      </c>
      <c r="B121" s="79" t="s">
        <v>57</v>
      </c>
      <c r="C121" s="59" t="b">
        <v>0</v>
      </c>
      <c r="D121" s="55" t="s">
        <v>58</v>
      </c>
      <c r="E121" s="1" t="s">
        <v>59</v>
      </c>
      <c r="F121" s="55" t="s">
        <v>58</v>
      </c>
      <c r="G121" s="1" t="s">
        <v>60</v>
      </c>
      <c r="H121" s="55" t="s">
        <v>320</v>
      </c>
      <c r="I121" s="55">
        <v>311812</v>
      </c>
    </row>
    <row r="122" spans="1:9" ht="14.45">
      <c r="A122" s="79" t="s">
        <v>56</v>
      </c>
      <c r="B122" s="79" t="s">
        <v>57</v>
      </c>
      <c r="C122" s="59" t="b">
        <v>0</v>
      </c>
      <c r="D122" s="55" t="s">
        <v>58</v>
      </c>
      <c r="E122" s="1" t="s">
        <v>59</v>
      </c>
      <c r="F122" s="55" t="s">
        <v>58</v>
      </c>
      <c r="G122" s="1" t="s">
        <v>60</v>
      </c>
      <c r="H122" s="55" t="s">
        <v>321</v>
      </c>
      <c r="I122" s="55">
        <v>311813</v>
      </c>
    </row>
    <row r="123" spans="1:9" ht="14.45">
      <c r="A123" s="79" t="s">
        <v>56</v>
      </c>
      <c r="B123" s="79" t="s">
        <v>57</v>
      </c>
      <c r="C123" s="59" t="b">
        <v>0</v>
      </c>
      <c r="D123" s="55" t="s">
        <v>58</v>
      </c>
      <c r="E123" s="1" t="s">
        <v>59</v>
      </c>
      <c r="F123" s="55" t="s">
        <v>58</v>
      </c>
      <c r="G123" s="1" t="s">
        <v>60</v>
      </c>
      <c r="H123" s="55" t="s">
        <v>322</v>
      </c>
      <c r="I123" s="55">
        <v>311821</v>
      </c>
    </row>
    <row r="124" spans="1:9" ht="14.45">
      <c r="A124" s="79" t="s">
        <v>56</v>
      </c>
      <c r="B124" s="79" t="s">
        <v>57</v>
      </c>
      <c r="C124" s="59" t="b">
        <v>0</v>
      </c>
      <c r="D124" s="55" t="s">
        <v>58</v>
      </c>
      <c r="E124" s="1" t="s">
        <v>59</v>
      </c>
      <c r="F124" s="55" t="s">
        <v>58</v>
      </c>
      <c r="G124" s="1" t="s">
        <v>60</v>
      </c>
      <c r="H124" s="55" t="s">
        <v>323</v>
      </c>
      <c r="I124" s="55">
        <v>311822</v>
      </c>
    </row>
    <row r="125" spans="1:9" ht="14.45">
      <c r="A125" s="79" t="s">
        <v>56</v>
      </c>
      <c r="B125" s="79" t="s">
        <v>57</v>
      </c>
      <c r="C125" s="59" t="b">
        <v>0</v>
      </c>
      <c r="D125" s="55" t="s">
        <v>58</v>
      </c>
      <c r="E125" s="1" t="s">
        <v>59</v>
      </c>
      <c r="F125" s="55" t="s">
        <v>58</v>
      </c>
      <c r="G125" s="1" t="s">
        <v>60</v>
      </c>
      <c r="H125" s="55" t="s">
        <v>324</v>
      </c>
      <c r="I125" s="55">
        <v>311822</v>
      </c>
    </row>
    <row r="126" spans="1:9" ht="14.45">
      <c r="A126" s="79" t="s">
        <v>56</v>
      </c>
      <c r="B126" s="79" t="s">
        <v>57</v>
      </c>
      <c r="C126" s="59" t="b">
        <v>0</v>
      </c>
      <c r="D126" s="55" t="s">
        <v>58</v>
      </c>
      <c r="E126" s="1" t="s">
        <v>59</v>
      </c>
      <c r="F126" s="55" t="s">
        <v>58</v>
      </c>
      <c r="G126" s="1" t="s">
        <v>60</v>
      </c>
      <c r="H126" s="55" t="s">
        <v>325</v>
      </c>
      <c r="I126" s="55">
        <v>311823</v>
      </c>
    </row>
    <row r="127" spans="1:9" ht="14.45">
      <c r="A127" s="79" t="s">
        <v>56</v>
      </c>
      <c r="B127" s="79" t="s">
        <v>57</v>
      </c>
      <c r="C127" s="59" t="b">
        <v>0</v>
      </c>
      <c r="D127" s="55" t="s">
        <v>58</v>
      </c>
      <c r="E127" s="1" t="s">
        <v>59</v>
      </c>
      <c r="F127" s="55" t="s">
        <v>58</v>
      </c>
      <c r="G127" s="1" t="s">
        <v>60</v>
      </c>
      <c r="H127" s="55" t="s">
        <v>326</v>
      </c>
      <c r="I127" s="55">
        <v>311830</v>
      </c>
    </row>
    <row r="128" spans="1:9" ht="14.45">
      <c r="A128" s="79" t="s">
        <v>56</v>
      </c>
      <c r="B128" s="79" t="s">
        <v>57</v>
      </c>
      <c r="C128" s="59" t="b">
        <v>0</v>
      </c>
      <c r="D128" s="55" t="s">
        <v>58</v>
      </c>
      <c r="E128" s="1" t="s">
        <v>59</v>
      </c>
      <c r="F128" s="55" t="s">
        <v>58</v>
      </c>
      <c r="G128" s="1" t="s">
        <v>60</v>
      </c>
      <c r="H128" s="55" t="s">
        <v>327</v>
      </c>
      <c r="I128" s="55">
        <v>311911</v>
      </c>
    </row>
    <row r="129" spans="1:9" ht="14.45">
      <c r="A129" s="79" t="s">
        <v>56</v>
      </c>
      <c r="B129" s="79" t="s">
        <v>57</v>
      </c>
      <c r="C129" s="59" t="b">
        <v>0</v>
      </c>
      <c r="D129" s="55" t="s">
        <v>58</v>
      </c>
      <c r="E129" s="1" t="s">
        <v>59</v>
      </c>
      <c r="F129" s="55" t="s">
        <v>58</v>
      </c>
      <c r="G129" s="1" t="s">
        <v>60</v>
      </c>
      <c r="H129" s="55" t="s">
        <v>328</v>
      </c>
      <c r="I129" s="55">
        <v>311919</v>
      </c>
    </row>
    <row r="130" spans="1:9" ht="14.45">
      <c r="A130" s="79" t="s">
        <v>56</v>
      </c>
      <c r="B130" s="79" t="s">
        <v>57</v>
      </c>
      <c r="C130" s="59" t="b">
        <v>0</v>
      </c>
      <c r="D130" s="55" t="s">
        <v>58</v>
      </c>
      <c r="E130" s="1" t="s">
        <v>59</v>
      </c>
      <c r="F130" s="55" t="s">
        <v>58</v>
      </c>
      <c r="G130" s="1" t="s">
        <v>60</v>
      </c>
      <c r="H130" s="55" t="s">
        <v>329</v>
      </c>
      <c r="I130" s="55">
        <v>311920</v>
      </c>
    </row>
    <row r="131" spans="1:9" ht="14.45">
      <c r="A131" s="79" t="s">
        <v>56</v>
      </c>
      <c r="B131" s="79" t="s">
        <v>57</v>
      </c>
      <c r="C131" s="59" t="b">
        <v>0</v>
      </c>
      <c r="D131" s="55" t="s">
        <v>58</v>
      </c>
      <c r="E131" s="1" t="s">
        <v>59</v>
      </c>
      <c r="F131" s="55" t="s">
        <v>58</v>
      </c>
      <c r="G131" s="1" t="s">
        <v>60</v>
      </c>
      <c r="H131" s="55" t="s">
        <v>330</v>
      </c>
      <c r="I131" s="55">
        <v>311930</v>
      </c>
    </row>
    <row r="132" spans="1:9" ht="29.1">
      <c r="A132" s="79" t="s">
        <v>56</v>
      </c>
      <c r="B132" s="79" t="s">
        <v>57</v>
      </c>
      <c r="C132" s="59" t="b">
        <v>0</v>
      </c>
      <c r="D132" s="55" t="s">
        <v>58</v>
      </c>
      <c r="E132" s="1" t="s">
        <v>59</v>
      </c>
      <c r="F132" s="55" t="s">
        <v>58</v>
      </c>
      <c r="G132" s="1" t="s">
        <v>60</v>
      </c>
      <c r="H132" s="55" t="s">
        <v>331</v>
      </c>
      <c r="I132" s="55">
        <v>311941</v>
      </c>
    </row>
    <row r="133" spans="1:9" ht="14.45">
      <c r="A133" s="79" t="s">
        <v>56</v>
      </c>
      <c r="B133" s="79" t="s">
        <v>57</v>
      </c>
      <c r="C133" s="59" t="b">
        <v>0</v>
      </c>
      <c r="D133" s="55" t="s">
        <v>58</v>
      </c>
      <c r="E133" s="1" t="s">
        <v>59</v>
      </c>
      <c r="F133" s="55" t="s">
        <v>58</v>
      </c>
      <c r="G133" s="1" t="s">
        <v>60</v>
      </c>
      <c r="H133" s="55" t="s">
        <v>332</v>
      </c>
      <c r="I133" s="55">
        <v>311942</v>
      </c>
    </row>
    <row r="134" spans="1:9" ht="14.45">
      <c r="A134" s="79" t="s">
        <v>56</v>
      </c>
      <c r="B134" s="79" t="s">
        <v>57</v>
      </c>
      <c r="C134" s="59" t="b">
        <v>0</v>
      </c>
      <c r="D134" s="55" t="s">
        <v>58</v>
      </c>
      <c r="E134" s="1" t="s">
        <v>59</v>
      </c>
      <c r="F134" s="55" t="s">
        <v>58</v>
      </c>
      <c r="G134" s="1" t="s">
        <v>60</v>
      </c>
      <c r="H134" s="55" t="s">
        <v>333</v>
      </c>
      <c r="I134" s="55">
        <v>311991</v>
      </c>
    </row>
    <row r="135" spans="1:9" ht="14.45">
      <c r="A135" s="79" t="s">
        <v>56</v>
      </c>
      <c r="B135" s="79" t="s">
        <v>57</v>
      </c>
      <c r="C135" s="59" t="b">
        <v>0</v>
      </c>
      <c r="D135" s="55" t="s">
        <v>58</v>
      </c>
      <c r="E135" s="1" t="s">
        <v>59</v>
      </c>
      <c r="F135" s="55" t="s">
        <v>58</v>
      </c>
      <c r="G135" s="1" t="s">
        <v>60</v>
      </c>
      <c r="H135" s="55" t="s">
        <v>334</v>
      </c>
      <c r="I135" s="55">
        <v>311999</v>
      </c>
    </row>
    <row r="136" spans="1:9" ht="14.45">
      <c r="A136" s="79" t="s">
        <v>56</v>
      </c>
      <c r="B136" s="79" t="s">
        <v>57</v>
      </c>
      <c r="C136" s="59" t="b">
        <v>0</v>
      </c>
      <c r="D136" s="55" t="s">
        <v>58</v>
      </c>
      <c r="E136" s="1" t="s">
        <v>59</v>
      </c>
      <c r="F136" s="55" t="s">
        <v>58</v>
      </c>
      <c r="G136" s="1" t="s">
        <v>60</v>
      </c>
      <c r="H136" s="55" t="s">
        <v>335</v>
      </c>
      <c r="I136" s="55">
        <v>312111</v>
      </c>
    </row>
    <row r="137" spans="1:9" ht="14.45">
      <c r="A137" s="79" t="s">
        <v>56</v>
      </c>
      <c r="B137" s="79" t="s">
        <v>57</v>
      </c>
      <c r="C137" s="59" t="b">
        <v>0</v>
      </c>
      <c r="D137" s="55" t="s">
        <v>58</v>
      </c>
      <c r="E137" s="1" t="s">
        <v>59</v>
      </c>
      <c r="F137" s="55" t="s">
        <v>58</v>
      </c>
      <c r="G137" s="1" t="s">
        <v>60</v>
      </c>
      <c r="H137" s="55" t="s">
        <v>336</v>
      </c>
      <c r="I137" s="55">
        <v>312112</v>
      </c>
    </row>
    <row r="138" spans="1:9" ht="14.45">
      <c r="A138" s="79" t="s">
        <v>56</v>
      </c>
      <c r="B138" s="79" t="s">
        <v>57</v>
      </c>
      <c r="C138" s="59" t="b">
        <v>0</v>
      </c>
      <c r="D138" s="55" t="s">
        <v>58</v>
      </c>
      <c r="E138" s="1" t="s">
        <v>59</v>
      </c>
      <c r="F138" s="55" t="s">
        <v>58</v>
      </c>
      <c r="G138" s="1" t="s">
        <v>60</v>
      </c>
      <c r="H138" s="55" t="s">
        <v>337</v>
      </c>
      <c r="I138" s="55">
        <v>312120</v>
      </c>
    </row>
    <row r="139" spans="1:9" ht="14.45">
      <c r="A139" s="79" t="s">
        <v>56</v>
      </c>
      <c r="B139" s="79" t="s">
        <v>57</v>
      </c>
      <c r="C139" s="59" t="b">
        <v>0</v>
      </c>
      <c r="D139" s="55" t="s">
        <v>58</v>
      </c>
      <c r="E139" s="1" t="s">
        <v>59</v>
      </c>
      <c r="F139" s="55" t="s">
        <v>58</v>
      </c>
      <c r="G139" s="1" t="s">
        <v>60</v>
      </c>
      <c r="H139" s="55" t="s">
        <v>338</v>
      </c>
      <c r="I139" s="55">
        <v>312130</v>
      </c>
    </row>
    <row r="140" spans="1:9" ht="14.45">
      <c r="A140" s="79" t="s">
        <v>56</v>
      </c>
      <c r="B140" s="79" t="s">
        <v>57</v>
      </c>
      <c r="C140" s="59" t="b">
        <v>0</v>
      </c>
      <c r="D140" s="55" t="s">
        <v>58</v>
      </c>
      <c r="E140" s="1" t="s">
        <v>59</v>
      </c>
      <c r="F140" s="55" t="s">
        <v>58</v>
      </c>
      <c r="G140" s="1" t="s">
        <v>60</v>
      </c>
      <c r="H140" s="55" t="s">
        <v>339</v>
      </c>
      <c r="I140" s="55">
        <v>312140</v>
      </c>
    </row>
    <row r="141" spans="1:9" ht="14.45">
      <c r="A141" s="79" t="s">
        <v>56</v>
      </c>
      <c r="B141" s="79" t="s">
        <v>57</v>
      </c>
      <c r="C141" s="59" t="b">
        <v>0</v>
      </c>
      <c r="D141" s="55" t="s">
        <v>58</v>
      </c>
      <c r="E141" s="1" t="s">
        <v>59</v>
      </c>
      <c r="F141" s="55" t="s">
        <v>58</v>
      </c>
      <c r="G141" s="1" t="s">
        <v>60</v>
      </c>
      <c r="H141" s="55" t="s">
        <v>340</v>
      </c>
      <c r="I141" s="55">
        <v>312210</v>
      </c>
    </row>
    <row r="142" spans="1:9" ht="14.45">
      <c r="A142" s="79" t="s">
        <v>56</v>
      </c>
      <c r="B142" s="79" t="s">
        <v>57</v>
      </c>
      <c r="C142" s="59" t="b">
        <v>0</v>
      </c>
      <c r="D142" s="55" t="s">
        <v>58</v>
      </c>
      <c r="E142" s="1" t="s">
        <v>59</v>
      </c>
      <c r="F142" s="55" t="s">
        <v>58</v>
      </c>
      <c r="G142" s="1" t="s">
        <v>60</v>
      </c>
      <c r="H142" s="55" t="s">
        <v>341</v>
      </c>
      <c r="I142" s="55">
        <v>323110</v>
      </c>
    </row>
    <row r="143" spans="1:9" ht="14.45">
      <c r="A143" s="79" t="s">
        <v>56</v>
      </c>
      <c r="B143" s="79" t="s">
        <v>57</v>
      </c>
      <c r="C143" s="59" t="b">
        <v>0</v>
      </c>
      <c r="D143" s="55" t="s">
        <v>58</v>
      </c>
      <c r="E143" s="1" t="s">
        <v>59</v>
      </c>
      <c r="F143" s="55" t="s">
        <v>58</v>
      </c>
      <c r="G143" s="1" t="s">
        <v>60</v>
      </c>
      <c r="H143" s="55" t="s">
        <v>342</v>
      </c>
      <c r="I143" s="55">
        <v>323111</v>
      </c>
    </row>
    <row r="144" spans="1:9" ht="14.45">
      <c r="A144" s="79" t="s">
        <v>56</v>
      </c>
      <c r="B144" s="79" t="s">
        <v>57</v>
      </c>
      <c r="C144" s="59" t="b">
        <v>0</v>
      </c>
      <c r="D144" s="55" t="s">
        <v>58</v>
      </c>
      <c r="E144" s="1" t="s">
        <v>59</v>
      </c>
      <c r="F144" s="55" t="s">
        <v>58</v>
      </c>
      <c r="G144" s="1" t="s">
        <v>60</v>
      </c>
      <c r="H144" s="55" t="s">
        <v>343</v>
      </c>
      <c r="I144" s="55">
        <v>323112</v>
      </c>
    </row>
    <row r="145" spans="1:9" ht="14.45">
      <c r="A145" s="79" t="s">
        <v>56</v>
      </c>
      <c r="B145" s="79" t="s">
        <v>57</v>
      </c>
      <c r="C145" s="59" t="b">
        <v>0</v>
      </c>
      <c r="D145" s="55" t="s">
        <v>58</v>
      </c>
      <c r="E145" s="1" t="s">
        <v>59</v>
      </c>
      <c r="F145" s="55" t="s">
        <v>58</v>
      </c>
      <c r="G145" s="1" t="s">
        <v>60</v>
      </c>
      <c r="H145" s="55" t="s">
        <v>344</v>
      </c>
      <c r="I145" s="55">
        <v>323113</v>
      </c>
    </row>
    <row r="146" spans="1:9" ht="14.45">
      <c r="A146" s="79" t="s">
        <v>56</v>
      </c>
      <c r="B146" s="79" t="s">
        <v>57</v>
      </c>
      <c r="C146" s="59" t="b">
        <v>0</v>
      </c>
      <c r="D146" s="55" t="s">
        <v>58</v>
      </c>
      <c r="E146" s="1" t="s">
        <v>59</v>
      </c>
      <c r="F146" s="55" t="s">
        <v>58</v>
      </c>
      <c r="G146" s="1" t="s">
        <v>60</v>
      </c>
      <c r="H146" s="55" t="s">
        <v>345</v>
      </c>
      <c r="I146" s="55">
        <v>323114</v>
      </c>
    </row>
    <row r="147" spans="1:9" ht="14.45">
      <c r="A147" s="79" t="s">
        <v>56</v>
      </c>
      <c r="B147" s="79" t="s">
        <v>57</v>
      </c>
      <c r="C147" s="59" t="b">
        <v>0</v>
      </c>
      <c r="D147" s="55" t="s">
        <v>58</v>
      </c>
      <c r="E147" s="1" t="s">
        <v>59</v>
      </c>
      <c r="F147" s="55" t="s">
        <v>58</v>
      </c>
      <c r="G147" s="1" t="s">
        <v>60</v>
      </c>
      <c r="H147" s="55" t="s">
        <v>346</v>
      </c>
      <c r="I147" s="55">
        <v>323115</v>
      </c>
    </row>
    <row r="148" spans="1:9" ht="14.45">
      <c r="A148" s="79" t="s">
        <v>56</v>
      </c>
      <c r="B148" s="79" t="s">
        <v>57</v>
      </c>
      <c r="C148" s="59" t="b">
        <v>0</v>
      </c>
      <c r="D148" s="55" t="s">
        <v>58</v>
      </c>
      <c r="E148" s="1" t="s">
        <v>59</v>
      </c>
      <c r="F148" s="55" t="s">
        <v>58</v>
      </c>
      <c r="G148" s="1" t="s">
        <v>60</v>
      </c>
      <c r="H148" s="55" t="s">
        <v>347</v>
      </c>
      <c r="I148" s="55">
        <v>323116</v>
      </c>
    </row>
    <row r="149" spans="1:9" ht="14.45">
      <c r="A149" s="79" t="s">
        <v>56</v>
      </c>
      <c r="B149" s="79" t="s">
        <v>57</v>
      </c>
      <c r="C149" s="59" t="b">
        <v>0</v>
      </c>
      <c r="D149" s="55" t="s">
        <v>58</v>
      </c>
      <c r="E149" s="1" t="s">
        <v>59</v>
      </c>
      <c r="F149" s="55" t="s">
        <v>58</v>
      </c>
      <c r="G149" s="1" t="s">
        <v>60</v>
      </c>
      <c r="H149" s="55" t="s">
        <v>348</v>
      </c>
      <c r="I149" s="55">
        <v>323117</v>
      </c>
    </row>
    <row r="150" spans="1:9" ht="14.45">
      <c r="A150" s="79" t="s">
        <v>56</v>
      </c>
      <c r="B150" s="79" t="s">
        <v>57</v>
      </c>
      <c r="C150" s="59" t="b">
        <v>0</v>
      </c>
      <c r="D150" s="55" t="s">
        <v>58</v>
      </c>
      <c r="E150" s="1" t="s">
        <v>59</v>
      </c>
      <c r="F150" s="55" t="s">
        <v>58</v>
      </c>
      <c r="G150" s="1" t="s">
        <v>60</v>
      </c>
      <c r="H150" s="55" t="s">
        <v>349</v>
      </c>
      <c r="I150" s="55">
        <v>323119</v>
      </c>
    </row>
    <row r="151" spans="1:9" ht="14.45">
      <c r="A151" s="79" t="s">
        <v>56</v>
      </c>
      <c r="B151" s="79" t="s">
        <v>57</v>
      </c>
      <c r="C151" s="59" t="b">
        <v>0</v>
      </c>
      <c r="D151" s="55" t="s">
        <v>58</v>
      </c>
      <c r="E151" s="1" t="s">
        <v>59</v>
      </c>
      <c r="F151" s="55" t="s">
        <v>58</v>
      </c>
      <c r="G151" s="1" t="s">
        <v>60</v>
      </c>
      <c r="H151" s="55" t="s">
        <v>350</v>
      </c>
      <c r="I151" s="55">
        <v>325910</v>
      </c>
    </row>
    <row r="152" spans="1:9" ht="14.45">
      <c r="A152" s="79" t="s">
        <v>56</v>
      </c>
      <c r="B152" s="79" t="s">
        <v>57</v>
      </c>
      <c r="C152" s="59" t="b">
        <v>0</v>
      </c>
      <c r="D152" s="55" t="s">
        <v>58</v>
      </c>
      <c r="E152" s="1" t="s">
        <v>59</v>
      </c>
      <c r="F152" s="55" t="s">
        <v>58</v>
      </c>
      <c r="G152" s="1" t="s">
        <v>60</v>
      </c>
      <c r="H152" s="55" t="s">
        <v>351</v>
      </c>
      <c r="I152" s="55">
        <v>327320</v>
      </c>
    </row>
    <row r="153" spans="1:9" ht="14.45">
      <c r="A153" s="79" t="s">
        <v>56</v>
      </c>
      <c r="B153" s="79" t="s">
        <v>57</v>
      </c>
      <c r="C153" s="59" t="b">
        <v>0</v>
      </c>
      <c r="D153" s="55" t="s">
        <v>58</v>
      </c>
      <c r="E153" s="1" t="s">
        <v>59</v>
      </c>
      <c r="F153" s="55" t="s">
        <v>58</v>
      </c>
      <c r="G153" s="1" t="s">
        <v>60</v>
      </c>
      <c r="H153" s="55" t="s">
        <v>352</v>
      </c>
      <c r="I153" s="55">
        <v>327331</v>
      </c>
    </row>
    <row r="154" spans="1:9" ht="14.45">
      <c r="A154" s="79" t="s">
        <v>56</v>
      </c>
      <c r="B154" s="79" t="s">
        <v>57</v>
      </c>
      <c r="C154" s="59" t="b">
        <v>0</v>
      </c>
      <c r="D154" s="55" t="s">
        <v>58</v>
      </c>
      <c r="E154" s="1" t="s">
        <v>59</v>
      </c>
      <c r="F154" s="55" t="s">
        <v>58</v>
      </c>
      <c r="G154" s="1" t="s">
        <v>60</v>
      </c>
      <c r="H154" s="55" t="s">
        <v>353</v>
      </c>
      <c r="I154" s="55">
        <v>327332</v>
      </c>
    </row>
    <row r="155" spans="1:9" ht="14.45">
      <c r="A155" s="79" t="s">
        <v>56</v>
      </c>
      <c r="B155" s="79" t="s">
        <v>57</v>
      </c>
      <c r="C155" s="59" t="b">
        <v>0</v>
      </c>
      <c r="D155" s="55" t="s">
        <v>58</v>
      </c>
      <c r="E155" s="1" t="s">
        <v>59</v>
      </c>
      <c r="F155" s="55" t="s">
        <v>58</v>
      </c>
      <c r="G155" s="1" t="s">
        <v>60</v>
      </c>
      <c r="H155" s="55" t="s">
        <v>354</v>
      </c>
      <c r="I155" s="55">
        <v>327390</v>
      </c>
    </row>
    <row r="156" spans="1:9" ht="14.45">
      <c r="A156" s="79" t="s">
        <v>56</v>
      </c>
      <c r="B156" s="79" t="s">
        <v>57</v>
      </c>
      <c r="C156" s="59" t="b">
        <v>0</v>
      </c>
      <c r="D156" s="55" t="s">
        <v>58</v>
      </c>
      <c r="E156" s="1" t="s">
        <v>59</v>
      </c>
      <c r="F156" s="55" t="s">
        <v>58</v>
      </c>
      <c r="G156" s="1" t="s">
        <v>60</v>
      </c>
      <c r="H156" s="55" t="s">
        <v>355</v>
      </c>
      <c r="I156" s="55">
        <v>327410</v>
      </c>
    </row>
    <row r="157" spans="1:9" ht="14.45">
      <c r="A157" s="79" t="s">
        <v>56</v>
      </c>
      <c r="B157" s="79" t="s">
        <v>57</v>
      </c>
      <c r="C157" s="59" t="b">
        <v>0</v>
      </c>
      <c r="D157" s="55" t="s">
        <v>58</v>
      </c>
      <c r="E157" s="1" t="s">
        <v>59</v>
      </c>
      <c r="F157" s="55" t="s">
        <v>58</v>
      </c>
      <c r="G157" s="1" t="s">
        <v>60</v>
      </c>
      <c r="H157" s="55" t="s">
        <v>356</v>
      </c>
      <c r="I157" s="55">
        <v>327420</v>
      </c>
    </row>
    <row r="158" spans="1:9" ht="14.45">
      <c r="A158" s="79" t="s">
        <v>56</v>
      </c>
      <c r="B158" s="79" t="s">
        <v>57</v>
      </c>
      <c r="C158" s="59" t="b">
        <v>0</v>
      </c>
      <c r="D158" s="55" t="s">
        <v>58</v>
      </c>
      <c r="E158" s="1" t="s">
        <v>59</v>
      </c>
      <c r="F158" s="55" t="s">
        <v>58</v>
      </c>
      <c r="G158" s="1" t="s">
        <v>60</v>
      </c>
      <c r="H158" s="55" t="s">
        <v>357</v>
      </c>
      <c r="I158" s="55">
        <v>331221</v>
      </c>
    </row>
    <row r="159" spans="1:9" ht="14.45">
      <c r="A159" s="79" t="s">
        <v>56</v>
      </c>
      <c r="B159" s="79" t="s">
        <v>57</v>
      </c>
      <c r="C159" s="59" t="b">
        <v>0</v>
      </c>
      <c r="D159" s="55" t="s">
        <v>58</v>
      </c>
      <c r="E159" s="1" t="s">
        <v>59</v>
      </c>
      <c r="F159" s="55" t="s">
        <v>58</v>
      </c>
      <c r="G159" s="1" t="s">
        <v>60</v>
      </c>
      <c r="H159" s="55" t="s">
        <v>358</v>
      </c>
      <c r="I159" s="55">
        <v>331222</v>
      </c>
    </row>
    <row r="160" spans="1:9" ht="14.45">
      <c r="A160" s="79" t="s">
        <v>56</v>
      </c>
      <c r="B160" s="79" t="s">
        <v>57</v>
      </c>
      <c r="C160" s="59" t="b">
        <v>0</v>
      </c>
      <c r="D160" s="55" t="s">
        <v>58</v>
      </c>
      <c r="E160" s="1" t="s">
        <v>59</v>
      </c>
      <c r="F160" s="55" t="s">
        <v>58</v>
      </c>
      <c r="G160" s="1" t="s">
        <v>60</v>
      </c>
      <c r="H160" s="55" t="s">
        <v>359</v>
      </c>
      <c r="I160" s="55">
        <v>332116</v>
      </c>
    </row>
    <row r="161" spans="1:9" ht="14.45">
      <c r="A161" s="79" t="s">
        <v>56</v>
      </c>
      <c r="B161" s="79" t="s">
        <v>57</v>
      </c>
      <c r="C161" s="59" t="b">
        <v>0</v>
      </c>
      <c r="D161" s="55" t="s">
        <v>58</v>
      </c>
      <c r="E161" s="1" t="s">
        <v>59</v>
      </c>
      <c r="F161" s="55" t="s">
        <v>58</v>
      </c>
      <c r="G161" s="1" t="s">
        <v>60</v>
      </c>
      <c r="H161" s="55" t="s">
        <v>360</v>
      </c>
      <c r="I161" s="55">
        <v>332312</v>
      </c>
    </row>
    <row r="162" spans="1:9" ht="14.45">
      <c r="A162" s="79" t="s">
        <v>56</v>
      </c>
      <c r="B162" s="79" t="s">
        <v>57</v>
      </c>
      <c r="C162" s="59" t="b">
        <v>0</v>
      </c>
      <c r="D162" s="55" t="s">
        <v>58</v>
      </c>
      <c r="E162" s="1" t="s">
        <v>59</v>
      </c>
      <c r="F162" s="55" t="s">
        <v>58</v>
      </c>
      <c r="G162" s="1" t="s">
        <v>60</v>
      </c>
      <c r="H162" s="55" t="s">
        <v>361</v>
      </c>
      <c r="I162" s="55">
        <v>332313</v>
      </c>
    </row>
    <row r="163" spans="1:9" ht="14.45">
      <c r="A163" s="79" t="s">
        <v>56</v>
      </c>
      <c r="B163" s="79" t="s">
        <v>57</v>
      </c>
      <c r="C163" s="59" t="b">
        <v>0</v>
      </c>
      <c r="D163" s="55" t="s">
        <v>58</v>
      </c>
      <c r="E163" s="1" t="s">
        <v>59</v>
      </c>
      <c r="F163" s="55" t="s">
        <v>58</v>
      </c>
      <c r="G163" s="1" t="s">
        <v>60</v>
      </c>
      <c r="H163" s="55" t="s">
        <v>362</v>
      </c>
      <c r="I163" s="55">
        <v>332321</v>
      </c>
    </row>
    <row r="164" spans="1:9" ht="14.45">
      <c r="A164" s="79" t="s">
        <v>56</v>
      </c>
      <c r="B164" s="79" t="s">
        <v>57</v>
      </c>
      <c r="C164" s="59" t="b">
        <v>0</v>
      </c>
      <c r="D164" s="55" t="s">
        <v>58</v>
      </c>
      <c r="E164" s="1" t="s">
        <v>59</v>
      </c>
      <c r="F164" s="55" t="s">
        <v>58</v>
      </c>
      <c r="G164" s="1" t="s">
        <v>60</v>
      </c>
      <c r="H164" s="55" t="s">
        <v>363</v>
      </c>
      <c r="I164" s="55">
        <v>332322</v>
      </c>
    </row>
    <row r="165" spans="1:9" ht="14.45">
      <c r="A165" s="79" t="s">
        <v>56</v>
      </c>
      <c r="B165" s="79" t="s">
        <v>57</v>
      </c>
      <c r="C165" s="59" t="b">
        <v>0</v>
      </c>
      <c r="D165" s="55" t="s">
        <v>58</v>
      </c>
      <c r="E165" s="1" t="s">
        <v>59</v>
      </c>
      <c r="F165" s="55" t="s">
        <v>58</v>
      </c>
      <c r="G165" s="1" t="s">
        <v>60</v>
      </c>
      <c r="H165" s="55" t="s">
        <v>364</v>
      </c>
      <c r="I165" s="55">
        <v>332420</v>
      </c>
    </row>
    <row r="166" spans="1:9" ht="14.45">
      <c r="A166" s="79" t="s">
        <v>56</v>
      </c>
      <c r="B166" s="79" t="s">
        <v>57</v>
      </c>
      <c r="C166" s="59" t="b">
        <v>0</v>
      </c>
      <c r="D166" s="55" t="s">
        <v>58</v>
      </c>
      <c r="E166" s="1" t="s">
        <v>59</v>
      </c>
      <c r="F166" s="55" t="s">
        <v>58</v>
      </c>
      <c r="G166" s="1" t="s">
        <v>60</v>
      </c>
      <c r="H166" s="55" t="s">
        <v>365</v>
      </c>
      <c r="I166" s="55">
        <v>332431</v>
      </c>
    </row>
    <row r="167" spans="1:9" ht="14.45">
      <c r="A167" s="79" t="s">
        <v>56</v>
      </c>
      <c r="B167" s="79" t="s">
        <v>57</v>
      </c>
      <c r="C167" s="59" t="b">
        <v>0</v>
      </c>
      <c r="D167" s="55" t="s">
        <v>58</v>
      </c>
      <c r="E167" s="1" t="s">
        <v>59</v>
      </c>
      <c r="F167" s="55" t="s">
        <v>58</v>
      </c>
      <c r="G167" s="1" t="s">
        <v>60</v>
      </c>
      <c r="H167" s="55" t="s">
        <v>366</v>
      </c>
      <c r="I167" s="55">
        <v>332439</v>
      </c>
    </row>
    <row r="168" spans="1:9" ht="14.45">
      <c r="A168" s="79" t="s">
        <v>56</v>
      </c>
      <c r="B168" s="79" t="s">
        <v>57</v>
      </c>
      <c r="C168" s="59" t="b">
        <v>0</v>
      </c>
      <c r="D168" s="55" t="s">
        <v>58</v>
      </c>
      <c r="E168" s="1" t="s">
        <v>59</v>
      </c>
      <c r="F168" s="55" t="s">
        <v>58</v>
      </c>
      <c r="G168" s="1" t="s">
        <v>60</v>
      </c>
      <c r="H168" s="55" t="s">
        <v>367</v>
      </c>
      <c r="I168" s="55">
        <v>333293</v>
      </c>
    </row>
    <row r="169" spans="1:9" ht="14.45">
      <c r="A169" s="79" t="s">
        <v>56</v>
      </c>
      <c r="B169" s="79" t="s">
        <v>57</v>
      </c>
      <c r="C169" s="59" t="b">
        <v>0</v>
      </c>
      <c r="D169" s="55" t="s">
        <v>58</v>
      </c>
      <c r="E169" s="1" t="s">
        <v>59</v>
      </c>
      <c r="F169" s="55" t="s">
        <v>58</v>
      </c>
      <c r="G169" s="1" t="s">
        <v>60</v>
      </c>
      <c r="H169" s="55" t="s">
        <v>368</v>
      </c>
      <c r="I169" s="55">
        <v>333911</v>
      </c>
    </row>
    <row r="170" spans="1:9" ht="14.45">
      <c r="A170" s="79" t="s">
        <v>56</v>
      </c>
      <c r="B170" s="79" t="s">
        <v>57</v>
      </c>
      <c r="C170" s="59" t="b">
        <v>0</v>
      </c>
      <c r="D170" s="55" t="s">
        <v>58</v>
      </c>
      <c r="E170" s="1" t="s">
        <v>59</v>
      </c>
      <c r="F170" s="55" t="s">
        <v>58</v>
      </c>
      <c r="G170" s="1" t="s">
        <v>60</v>
      </c>
      <c r="H170" s="55" t="s">
        <v>369</v>
      </c>
      <c r="I170" s="55">
        <v>333993</v>
      </c>
    </row>
    <row r="171" spans="1:9" ht="14.45">
      <c r="A171" s="79" t="s">
        <v>56</v>
      </c>
      <c r="B171" s="79" t="s">
        <v>57</v>
      </c>
      <c r="C171" s="59" t="b">
        <v>0</v>
      </c>
      <c r="D171" s="55" t="s">
        <v>58</v>
      </c>
      <c r="E171" s="1" t="s">
        <v>59</v>
      </c>
      <c r="F171" s="55" t="s">
        <v>58</v>
      </c>
      <c r="G171" s="1" t="s">
        <v>60</v>
      </c>
      <c r="H171" s="55" t="s">
        <v>370</v>
      </c>
      <c r="I171" s="55">
        <v>333996</v>
      </c>
    </row>
    <row r="172" spans="1:9" ht="14.45">
      <c r="A172" s="79" t="s">
        <v>56</v>
      </c>
      <c r="B172" s="79" t="s">
        <v>57</v>
      </c>
      <c r="C172" s="59" t="b">
        <v>0</v>
      </c>
      <c r="D172" s="55" t="s">
        <v>58</v>
      </c>
      <c r="E172" s="1" t="s">
        <v>59</v>
      </c>
      <c r="F172" s="55" t="s">
        <v>58</v>
      </c>
      <c r="G172" s="1" t="s">
        <v>60</v>
      </c>
      <c r="H172" s="55" t="s">
        <v>371</v>
      </c>
      <c r="I172" s="55">
        <v>336312</v>
      </c>
    </row>
    <row r="173" spans="1:9" ht="14.45">
      <c r="A173" s="79" t="s">
        <v>56</v>
      </c>
      <c r="B173" s="79" t="s">
        <v>57</v>
      </c>
      <c r="C173" s="59" t="b">
        <v>0</v>
      </c>
      <c r="D173" s="55" t="s">
        <v>58</v>
      </c>
      <c r="E173" s="1" t="s">
        <v>59</v>
      </c>
      <c r="F173" s="55" t="s">
        <v>58</v>
      </c>
      <c r="G173" s="1" t="s">
        <v>60</v>
      </c>
      <c r="H173" s="55" t="s">
        <v>372</v>
      </c>
      <c r="I173" s="55">
        <v>336340</v>
      </c>
    </row>
    <row r="174" spans="1:9" ht="29.1">
      <c r="A174" s="79" t="s">
        <v>56</v>
      </c>
      <c r="B174" s="79" t="s">
        <v>57</v>
      </c>
      <c r="C174" s="59" t="b">
        <v>0</v>
      </c>
      <c r="D174" s="55" t="s">
        <v>58</v>
      </c>
      <c r="E174" s="1" t="s">
        <v>59</v>
      </c>
      <c r="F174" s="55" t="s">
        <v>58</v>
      </c>
      <c r="G174" s="1" t="s">
        <v>60</v>
      </c>
      <c r="H174" s="55" t="s">
        <v>373</v>
      </c>
      <c r="I174" s="55">
        <v>336350</v>
      </c>
    </row>
    <row r="175" spans="1:9" ht="29.1">
      <c r="A175" s="79" t="s">
        <v>56</v>
      </c>
      <c r="B175" s="79" t="s">
        <v>57</v>
      </c>
      <c r="C175" s="59" t="b">
        <v>0</v>
      </c>
      <c r="D175" s="55" t="s">
        <v>58</v>
      </c>
      <c r="E175" s="1" t="s">
        <v>59</v>
      </c>
      <c r="F175" s="55" t="s">
        <v>58</v>
      </c>
      <c r="G175" s="1" t="s">
        <v>60</v>
      </c>
      <c r="H175" s="55" t="s">
        <v>374</v>
      </c>
      <c r="I175" s="55">
        <v>336360</v>
      </c>
    </row>
    <row r="176" spans="1:9" ht="14.45">
      <c r="A176" s="79" t="s">
        <v>56</v>
      </c>
      <c r="B176" s="79" t="s">
        <v>57</v>
      </c>
      <c r="C176" s="59" t="b">
        <v>0</v>
      </c>
      <c r="D176" s="55" t="s">
        <v>58</v>
      </c>
      <c r="E176" s="1" t="s">
        <v>59</v>
      </c>
      <c r="F176" s="55" t="s">
        <v>58</v>
      </c>
      <c r="G176" s="1" t="s">
        <v>60</v>
      </c>
      <c r="H176" s="55" t="s">
        <v>375</v>
      </c>
      <c r="I176" s="55">
        <v>336412</v>
      </c>
    </row>
    <row r="177" spans="1:9" ht="14.45">
      <c r="A177" s="79" t="s">
        <v>56</v>
      </c>
      <c r="B177" s="79" t="s">
        <v>57</v>
      </c>
      <c r="C177" s="59" t="b">
        <v>0</v>
      </c>
      <c r="D177" s="55" t="s">
        <v>58</v>
      </c>
      <c r="E177" s="1" t="s">
        <v>59</v>
      </c>
      <c r="F177" s="55" t="s">
        <v>58</v>
      </c>
      <c r="G177" s="1" t="s">
        <v>60</v>
      </c>
      <c r="H177" s="55" t="s">
        <v>376</v>
      </c>
      <c r="I177" s="55">
        <v>336413</v>
      </c>
    </row>
    <row r="178" spans="1:9" ht="14.45">
      <c r="A178" s="79" t="s">
        <v>56</v>
      </c>
      <c r="B178" s="79" t="s">
        <v>57</v>
      </c>
      <c r="C178" s="59" t="b">
        <v>0</v>
      </c>
      <c r="D178" s="55" t="s">
        <v>58</v>
      </c>
      <c r="E178" s="1" t="s">
        <v>59</v>
      </c>
      <c r="F178" s="55" t="s">
        <v>58</v>
      </c>
      <c r="G178" s="1" t="s">
        <v>60</v>
      </c>
      <c r="H178" s="55" t="s">
        <v>377</v>
      </c>
      <c r="I178" s="55">
        <v>336510</v>
      </c>
    </row>
    <row r="179" spans="1:9" ht="29.1">
      <c r="A179" s="79" t="s">
        <v>56</v>
      </c>
      <c r="B179" s="79" t="s">
        <v>57</v>
      </c>
      <c r="C179" s="59" t="b">
        <v>0</v>
      </c>
      <c r="D179" s="55" t="s">
        <v>58</v>
      </c>
      <c r="E179" s="1" t="s">
        <v>59</v>
      </c>
      <c r="F179" s="55" t="s">
        <v>58</v>
      </c>
      <c r="G179" s="1" t="s">
        <v>60</v>
      </c>
      <c r="H179" s="55" t="s">
        <v>378</v>
      </c>
      <c r="I179" s="55">
        <v>423110</v>
      </c>
    </row>
    <row r="180" spans="1:9" ht="14.45">
      <c r="A180" s="79" t="s">
        <v>56</v>
      </c>
      <c r="B180" s="79" t="s">
        <v>57</v>
      </c>
      <c r="C180" s="59" t="b">
        <v>0</v>
      </c>
      <c r="D180" s="55" t="s">
        <v>58</v>
      </c>
      <c r="E180" s="1" t="s">
        <v>59</v>
      </c>
      <c r="F180" s="55" t="s">
        <v>58</v>
      </c>
      <c r="G180" s="1" t="s">
        <v>60</v>
      </c>
      <c r="H180" s="55" t="s">
        <v>379</v>
      </c>
      <c r="I180" s="55">
        <v>423140</v>
      </c>
    </row>
    <row r="181" spans="1:9" ht="14.45">
      <c r="A181" s="79" t="s">
        <v>56</v>
      </c>
      <c r="B181" s="79" t="s">
        <v>57</v>
      </c>
      <c r="C181" s="59" t="b">
        <v>0</v>
      </c>
      <c r="D181" s="55" t="s">
        <v>58</v>
      </c>
      <c r="E181" s="1" t="s">
        <v>59</v>
      </c>
      <c r="F181" s="55" t="s">
        <v>58</v>
      </c>
      <c r="G181" s="1" t="s">
        <v>60</v>
      </c>
      <c r="H181" s="55" t="s">
        <v>380</v>
      </c>
      <c r="I181" s="55">
        <v>423210</v>
      </c>
    </row>
    <row r="182" spans="1:9" ht="14.45">
      <c r="A182" s="79" t="s">
        <v>56</v>
      </c>
      <c r="B182" s="79" t="s">
        <v>57</v>
      </c>
      <c r="C182" s="59" t="b">
        <v>0</v>
      </c>
      <c r="D182" s="55" t="s">
        <v>58</v>
      </c>
      <c r="E182" s="1" t="s">
        <v>59</v>
      </c>
      <c r="F182" s="55" t="s">
        <v>58</v>
      </c>
      <c r="G182" s="1" t="s">
        <v>60</v>
      </c>
      <c r="H182" s="55" t="s">
        <v>381</v>
      </c>
      <c r="I182" s="55">
        <v>423220</v>
      </c>
    </row>
    <row r="183" spans="1:9" ht="29.1">
      <c r="A183" s="79" t="s">
        <v>56</v>
      </c>
      <c r="B183" s="79" t="s">
        <v>57</v>
      </c>
      <c r="C183" s="59" t="b">
        <v>0</v>
      </c>
      <c r="D183" s="55" t="s">
        <v>58</v>
      </c>
      <c r="E183" s="1" t="s">
        <v>59</v>
      </c>
      <c r="F183" s="55" t="s">
        <v>58</v>
      </c>
      <c r="G183" s="1" t="s">
        <v>60</v>
      </c>
      <c r="H183" s="55" t="s">
        <v>382</v>
      </c>
      <c r="I183" s="55">
        <v>423310</v>
      </c>
    </row>
    <row r="184" spans="1:9" ht="14.45">
      <c r="A184" s="79" t="s">
        <v>56</v>
      </c>
      <c r="B184" s="79" t="s">
        <v>57</v>
      </c>
      <c r="C184" s="59" t="b">
        <v>0</v>
      </c>
      <c r="D184" s="55" t="s">
        <v>58</v>
      </c>
      <c r="E184" s="1" t="s">
        <v>59</v>
      </c>
      <c r="F184" s="55" t="s">
        <v>58</v>
      </c>
      <c r="G184" s="1" t="s">
        <v>60</v>
      </c>
      <c r="H184" s="55" t="s">
        <v>383</v>
      </c>
      <c r="I184" s="55">
        <v>423410</v>
      </c>
    </row>
    <row r="185" spans="1:9" ht="29.1">
      <c r="A185" s="79" t="s">
        <v>56</v>
      </c>
      <c r="B185" s="79" t="s">
        <v>57</v>
      </c>
      <c r="C185" s="59" t="b">
        <v>0</v>
      </c>
      <c r="D185" s="55" t="s">
        <v>58</v>
      </c>
      <c r="E185" s="1" t="s">
        <v>59</v>
      </c>
      <c r="F185" s="55" t="s">
        <v>58</v>
      </c>
      <c r="G185" s="1" t="s">
        <v>60</v>
      </c>
      <c r="H185" s="55" t="s">
        <v>384</v>
      </c>
      <c r="I185" s="55">
        <v>423940</v>
      </c>
    </row>
    <row r="186" spans="1:9" ht="14.45">
      <c r="A186" s="79" t="s">
        <v>56</v>
      </c>
      <c r="B186" s="79" t="s">
        <v>57</v>
      </c>
      <c r="C186" s="59" t="b">
        <v>0</v>
      </c>
      <c r="D186" s="55" t="s">
        <v>58</v>
      </c>
      <c r="E186" s="1" t="s">
        <v>59</v>
      </c>
      <c r="F186" s="55" t="s">
        <v>58</v>
      </c>
      <c r="G186" s="1" t="s">
        <v>60</v>
      </c>
      <c r="H186" s="55" t="s">
        <v>385</v>
      </c>
      <c r="I186" s="55">
        <v>423990</v>
      </c>
    </row>
    <row r="187" spans="1:9" ht="14.45">
      <c r="A187" s="79" t="s">
        <v>56</v>
      </c>
      <c r="B187" s="79" t="s">
        <v>57</v>
      </c>
      <c r="C187" s="59" t="b">
        <v>0</v>
      </c>
      <c r="D187" s="55" t="s">
        <v>58</v>
      </c>
      <c r="E187" s="1" t="s">
        <v>59</v>
      </c>
      <c r="F187" s="55" t="s">
        <v>58</v>
      </c>
      <c r="G187" s="1" t="s">
        <v>60</v>
      </c>
      <c r="H187" s="55" t="s">
        <v>386</v>
      </c>
      <c r="I187" s="55">
        <v>424340</v>
      </c>
    </row>
    <row r="188" spans="1:9" ht="14.45">
      <c r="A188" s="79" t="s">
        <v>56</v>
      </c>
      <c r="B188" s="79" t="s">
        <v>57</v>
      </c>
      <c r="C188" s="59" t="b">
        <v>0</v>
      </c>
      <c r="D188" s="55" t="s">
        <v>58</v>
      </c>
      <c r="E188" s="1" t="s">
        <v>59</v>
      </c>
      <c r="F188" s="55" t="s">
        <v>58</v>
      </c>
      <c r="G188" s="1" t="s">
        <v>60</v>
      </c>
      <c r="H188" s="55" t="s">
        <v>387</v>
      </c>
      <c r="I188" s="55">
        <v>424420</v>
      </c>
    </row>
    <row r="189" spans="1:9" ht="29.1">
      <c r="A189" s="79" t="s">
        <v>56</v>
      </c>
      <c r="B189" s="79" t="s">
        <v>57</v>
      </c>
      <c r="C189" s="59" t="b">
        <v>0</v>
      </c>
      <c r="D189" s="55" t="s">
        <v>58</v>
      </c>
      <c r="E189" s="1" t="s">
        <v>59</v>
      </c>
      <c r="F189" s="55" t="s">
        <v>58</v>
      </c>
      <c r="G189" s="1" t="s">
        <v>60</v>
      </c>
      <c r="H189" s="55" t="s">
        <v>388</v>
      </c>
      <c r="I189" s="55">
        <v>424430</v>
      </c>
    </row>
    <row r="190" spans="1:9" ht="29.1">
      <c r="A190" s="79" t="s">
        <v>56</v>
      </c>
      <c r="B190" s="79" t="s">
        <v>57</v>
      </c>
      <c r="C190" s="59" t="b">
        <v>0</v>
      </c>
      <c r="D190" s="55" t="s">
        <v>58</v>
      </c>
      <c r="E190" s="1" t="s">
        <v>59</v>
      </c>
      <c r="F190" s="55" t="s">
        <v>58</v>
      </c>
      <c r="G190" s="1" t="s">
        <v>60</v>
      </c>
      <c r="H190" s="55" t="s">
        <v>389</v>
      </c>
      <c r="I190" s="55">
        <v>424440</v>
      </c>
    </row>
    <row r="191" spans="1:9" ht="14.45">
      <c r="A191" s="79" t="s">
        <v>56</v>
      </c>
      <c r="B191" s="79" t="s">
        <v>57</v>
      </c>
      <c r="C191" s="59" t="b">
        <v>0</v>
      </c>
      <c r="D191" s="55" t="s">
        <v>58</v>
      </c>
      <c r="E191" s="1" t="s">
        <v>59</v>
      </c>
      <c r="F191" s="55" t="s">
        <v>58</v>
      </c>
      <c r="G191" s="1" t="s">
        <v>60</v>
      </c>
      <c r="H191" s="55" t="s">
        <v>390</v>
      </c>
      <c r="I191" s="55">
        <v>424460</v>
      </c>
    </row>
    <row r="192" spans="1:9" ht="29.1">
      <c r="A192" s="79" t="s">
        <v>56</v>
      </c>
      <c r="B192" s="79" t="s">
        <v>57</v>
      </c>
      <c r="C192" s="59" t="b">
        <v>0</v>
      </c>
      <c r="D192" s="55" t="s">
        <v>58</v>
      </c>
      <c r="E192" s="1" t="s">
        <v>59</v>
      </c>
      <c r="F192" s="55" t="s">
        <v>58</v>
      </c>
      <c r="G192" s="1" t="s">
        <v>60</v>
      </c>
      <c r="H192" s="55" t="s">
        <v>391</v>
      </c>
      <c r="I192" s="55">
        <v>424490</v>
      </c>
    </row>
    <row r="193" spans="1:9" ht="14.45">
      <c r="A193" s="79" t="s">
        <v>56</v>
      </c>
      <c r="B193" s="79" t="s">
        <v>57</v>
      </c>
      <c r="C193" s="59" t="b">
        <v>0</v>
      </c>
      <c r="D193" s="55" t="s">
        <v>58</v>
      </c>
      <c r="E193" s="1" t="s">
        <v>59</v>
      </c>
      <c r="F193" s="55" t="s">
        <v>58</v>
      </c>
      <c r="G193" s="1" t="s">
        <v>60</v>
      </c>
      <c r="H193" s="55" t="s">
        <v>392</v>
      </c>
      <c r="I193" s="55">
        <v>424810</v>
      </c>
    </row>
    <row r="194" spans="1:9" ht="14.45">
      <c r="A194" s="79" t="s">
        <v>56</v>
      </c>
      <c r="B194" s="79" t="s">
        <v>57</v>
      </c>
      <c r="C194" s="59" t="b">
        <v>0</v>
      </c>
      <c r="D194" s="55" t="s">
        <v>58</v>
      </c>
      <c r="E194" s="1" t="s">
        <v>59</v>
      </c>
      <c r="F194" s="55" t="s">
        <v>58</v>
      </c>
      <c r="G194" s="1" t="s">
        <v>60</v>
      </c>
      <c r="H194" s="55" t="s">
        <v>393</v>
      </c>
      <c r="I194" s="55">
        <v>424820</v>
      </c>
    </row>
    <row r="195" spans="1:9" ht="14.45">
      <c r="A195" s="79" t="s">
        <v>56</v>
      </c>
      <c r="B195" s="79" t="s">
        <v>57</v>
      </c>
      <c r="C195" s="59" t="b">
        <v>0</v>
      </c>
      <c r="D195" s="55" t="s">
        <v>58</v>
      </c>
      <c r="E195" s="1" t="s">
        <v>59</v>
      </c>
      <c r="F195" s="55" t="s">
        <v>58</v>
      </c>
      <c r="G195" s="1" t="s">
        <v>60</v>
      </c>
      <c r="H195" s="55" t="s">
        <v>394</v>
      </c>
      <c r="I195" s="55">
        <v>424920</v>
      </c>
    </row>
    <row r="196" spans="1:9" ht="14.45">
      <c r="A196" s="79" t="s">
        <v>56</v>
      </c>
      <c r="B196" s="79" t="s">
        <v>57</v>
      </c>
      <c r="C196" s="59" t="b">
        <v>0</v>
      </c>
      <c r="D196" s="55" t="s">
        <v>58</v>
      </c>
      <c r="E196" s="1" t="s">
        <v>59</v>
      </c>
      <c r="F196" s="55" t="s">
        <v>58</v>
      </c>
      <c r="G196" s="1" t="s">
        <v>60</v>
      </c>
      <c r="H196" s="55" t="s">
        <v>395</v>
      </c>
      <c r="I196" s="55">
        <v>424950</v>
      </c>
    </row>
    <row r="197" spans="1:9" ht="29.1">
      <c r="A197" s="79" t="s">
        <v>56</v>
      </c>
      <c r="B197" s="79" t="s">
        <v>57</v>
      </c>
      <c r="C197" s="59" t="b">
        <v>0</v>
      </c>
      <c r="D197" s="55" t="s">
        <v>58</v>
      </c>
      <c r="E197" s="1" t="s">
        <v>59</v>
      </c>
      <c r="F197" s="55" t="s">
        <v>58</v>
      </c>
      <c r="G197" s="1" t="s">
        <v>60</v>
      </c>
      <c r="H197" s="55" t="s">
        <v>396</v>
      </c>
      <c r="I197" s="55">
        <v>424990</v>
      </c>
    </row>
    <row r="198" spans="1:9" ht="14.45">
      <c r="A198" s="79" t="s">
        <v>56</v>
      </c>
      <c r="B198" s="79" t="s">
        <v>57</v>
      </c>
      <c r="C198" s="59" t="b">
        <v>0</v>
      </c>
      <c r="D198" s="55" t="s">
        <v>58</v>
      </c>
      <c r="E198" s="1" t="s">
        <v>59</v>
      </c>
      <c r="F198" s="55" t="s">
        <v>58</v>
      </c>
      <c r="G198" s="1" t="s">
        <v>60</v>
      </c>
      <c r="H198" s="55" t="s">
        <v>397</v>
      </c>
      <c r="I198" s="55">
        <v>441222</v>
      </c>
    </row>
    <row r="199" spans="1:9" ht="14.45">
      <c r="A199" s="79" t="s">
        <v>56</v>
      </c>
      <c r="B199" s="79" t="s">
        <v>57</v>
      </c>
      <c r="C199" s="59" t="b">
        <v>0</v>
      </c>
      <c r="D199" s="55" t="s">
        <v>58</v>
      </c>
      <c r="E199" s="1" t="s">
        <v>59</v>
      </c>
      <c r="F199" s="55" t="s">
        <v>58</v>
      </c>
      <c r="G199" s="1" t="s">
        <v>60</v>
      </c>
      <c r="H199" s="55" t="s">
        <v>398</v>
      </c>
      <c r="I199" s="55">
        <v>441229</v>
      </c>
    </row>
    <row r="200" spans="1:9" ht="14.45">
      <c r="A200" s="79" t="s">
        <v>56</v>
      </c>
      <c r="B200" s="79" t="s">
        <v>57</v>
      </c>
      <c r="C200" s="59" t="b">
        <v>0</v>
      </c>
      <c r="D200" s="55" t="s">
        <v>58</v>
      </c>
      <c r="E200" s="1" t="s">
        <v>59</v>
      </c>
      <c r="F200" s="55" t="s">
        <v>58</v>
      </c>
      <c r="G200" s="1" t="s">
        <v>60</v>
      </c>
      <c r="H200" s="55" t="s">
        <v>399</v>
      </c>
      <c r="I200" s="55">
        <v>441320</v>
      </c>
    </row>
    <row r="201" spans="1:9" ht="14.45">
      <c r="A201" s="79" t="s">
        <v>56</v>
      </c>
      <c r="B201" s="79" t="s">
        <v>57</v>
      </c>
      <c r="C201" s="59" t="b">
        <v>0</v>
      </c>
      <c r="D201" s="55" t="s">
        <v>58</v>
      </c>
      <c r="E201" s="1" t="s">
        <v>59</v>
      </c>
      <c r="F201" s="55" t="s">
        <v>58</v>
      </c>
      <c r="G201" s="1" t="s">
        <v>60</v>
      </c>
      <c r="H201" s="55" t="s">
        <v>400</v>
      </c>
      <c r="I201" s="55">
        <v>442110</v>
      </c>
    </row>
    <row r="202" spans="1:9" ht="14.45">
      <c r="A202" s="79" t="s">
        <v>56</v>
      </c>
      <c r="B202" s="79" t="s">
        <v>57</v>
      </c>
      <c r="C202" s="59" t="b">
        <v>0</v>
      </c>
      <c r="D202" s="55" t="s">
        <v>58</v>
      </c>
      <c r="E202" s="1" t="s">
        <v>59</v>
      </c>
      <c r="F202" s="55" t="s">
        <v>58</v>
      </c>
      <c r="G202" s="1" t="s">
        <v>60</v>
      </c>
      <c r="H202" s="55" t="s">
        <v>401</v>
      </c>
      <c r="I202" s="55">
        <v>442210</v>
      </c>
    </row>
    <row r="203" spans="1:9" ht="14.45">
      <c r="A203" s="79" t="s">
        <v>56</v>
      </c>
      <c r="B203" s="79" t="s">
        <v>57</v>
      </c>
      <c r="C203" s="59" t="b">
        <v>0</v>
      </c>
      <c r="D203" s="55" t="s">
        <v>58</v>
      </c>
      <c r="E203" s="1" t="s">
        <v>59</v>
      </c>
      <c r="F203" s="55" t="s">
        <v>58</v>
      </c>
      <c r="G203" s="1" t="s">
        <v>60</v>
      </c>
      <c r="H203" s="55" t="s">
        <v>402</v>
      </c>
      <c r="I203" s="55">
        <v>442291</v>
      </c>
    </row>
    <row r="204" spans="1:9" ht="14.45">
      <c r="A204" s="79" t="s">
        <v>56</v>
      </c>
      <c r="B204" s="79" t="s">
        <v>57</v>
      </c>
      <c r="C204" s="59" t="b">
        <v>0</v>
      </c>
      <c r="D204" s="55" t="s">
        <v>58</v>
      </c>
      <c r="E204" s="1" t="s">
        <v>59</v>
      </c>
      <c r="F204" s="55" t="s">
        <v>58</v>
      </c>
      <c r="G204" s="1" t="s">
        <v>60</v>
      </c>
      <c r="H204" s="55" t="s">
        <v>403</v>
      </c>
      <c r="I204" s="55">
        <v>442299</v>
      </c>
    </row>
    <row r="205" spans="1:9" ht="14.45">
      <c r="A205" s="79" t="s">
        <v>56</v>
      </c>
      <c r="B205" s="79" t="s">
        <v>57</v>
      </c>
      <c r="C205" s="59" t="b">
        <v>0</v>
      </c>
      <c r="D205" s="55" t="s">
        <v>58</v>
      </c>
      <c r="E205" s="1" t="s">
        <v>59</v>
      </c>
      <c r="F205" s="55" t="s">
        <v>58</v>
      </c>
      <c r="G205" s="1" t="s">
        <v>60</v>
      </c>
      <c r="H205" s="55" t="s">
        <v>404</v>
      </c>
      <c r="I205" s="55">
        <v>443112</v>
      </c>
    </row>
    <row r="206" spans="1:9" ht="14.45">
      <c r="A206" s="79" t="s">
        <v>56</v>
      </c>
      <c r="B206" s="79" t="s">
        <v>57</v>
      </c>
      <c r="C206" s="59" t="b">
        <v>0</v>
      </c>
      <c r="D206" s="55" t="s">
        <v>58</v>
      </c>
      <c r="E206" s="1" t="s">
        <v>59</v>
      </c>
      <c r="F206" s="55" t="s">
        <v>58</v>
      </c>
      <c r="G206" s="1" t="s">
        <v>60</v>
      </c>
      <c r="H206" s="55" t="s">
        <v>405</v>
      </c>
      <c r="I206" s="55">
        <v>444110</v>
      </c>
    </row>
    <row r="207" spans="1:9" ht="14.45">
      <c r="A207" s="79" t="s">
        <v>56</v>
      </c>
      <c r="B207" s="79" t="s">
        <v>57</v>
      </c>
      <c r="C207" s="59" t="b">
        <v>0</v>
      </c>
      <c r="D207" s="55" t="s">
        <v>58</v>
      </c>
      <c r="E207" s="1" t="s">
        <v>59</v>
      </c>
      <c r="F207" s="55" t="s">
        <v>58</v>
      </c>
      <c r="G207" s="1" t="s">
        <v>60</v>
      </c>
      <c r="H207" s="55" t="s">
        <v>406</v>
      </c>
      <c r="I207" s="55">
        <v>444120</v>
      </c>
    </row>
    <row r="208" spans="1:9" ht="14.45">
      <c r="A208" s="79" t="s">
        <v>56</v>
      </c>
      <c r="B208" s="79" t="s">
        <v>57</v>
      </c>
      <c r="C208" s="59" t="b">
        <v>0</v>
      </c>
      <c r="D208" s="55" t="s">
        <v>58</v>
      </c>
      <c r="E208" s="1" t="s">
        <v>59</v>
      </c>
      <c r="F208" s="55" t="s">
        <v>58</v>
      </c>
      <c r="G208" s="1" t="s">
        <v>60</v>
      </c>
      <c r="H208" s="55" t="s">
        <v>407</v>
      </c>
      <c r="I208" s="55">
        <v>444210</v>
      </c>
    </row>
    <row r="209" spans="1:9" ht="14.45">
      <c r="A209" s="79" t="s">
        <v>56</v>
      </c>
      <c r="B209" s="79" t="s">
        <v>57</v>
      </c>
      <c r="C209" s="59" t="b">
        <v>0</v>
      </c>
      <c r="D209" s="55" t="s">
        <v>58</v>
      </c>
      <c r="E209" s="1" t="s">
        <v>59</v>
      </c>
      <c r="F209" s="55" t="s">
        <v>58</v>
      </c>
      <c r="G209" s="1" t="s">
        <v>60</v>
      </c>
      <c r="H209" s="55" t="s">
        <v>408</v>
      </c>
      <c r="I209" s="55">
        <v>445220</v>
      </c>
    </row>
    <row r="210" spans="1:9" ht="14.45">
      <c r="A210" s="79" t="s">
        <v>56</v>
      </c>
      <c r="B210" s="79" t="s">
        <v>57</v>
      </c>
      <c r="C210" s="59" t="b">
        <v>0</v>
      </c>
      <c r="D210" s="55" t="s">
        <v>58</v>
      </c>
      <c r="E210" s="1" t="s">
        <v>59</v>
      </c>
      <c r="F210" s="55" t="s">
        <v>58</v>
      </c>
      <c r="G210" s="1" t="s">
        <v>60</v>
      </c>
      <c r="H210" s="55" t="s">
        <v>409</v>
      </c>
      <c r="I210" s="55">
        <v>445299</v>
      </c>
    </row>
    <row r="211" spans="1:9" ht="14.45">
      <c r="A211" s="79" t="s">
        <v>56</v>
      </c>
      <c r="B211" s="79" t="s">
        <v>57</v>
      </c>
      <c r="C211" s="59" t="b">
        <v>0</v>
      </c>
      <c r="D211" s="55" t="s">
        <v>58</v>
      </c>
      <c r="E211" s="1" t="s">
        <v>59</v>
      </c>
      <c r="F211" s="55" t="s">
        <v>58</v>
      </c>
      <c r="G211" s="1" t="s">
        <v>60</v>
      </c>
      <c r="H211" s="55" t="s">
        <v>410</v>
      </c>
      <c r="I211" s="55">
        <v>445310</v>
      </c>
    </row>
    <row r="212" spans="1:9" ht="14.45">
      <c r="A212" s="79" t="s">
        <v>56</v>
      </c>
      <c r="B212" s="79" t="s">
        <v>57</v>
      </c>
      <c r="C212" s="59" t="b">
        <v>0</v>
      </c>
      <c r="D212" s="55" t="s">
        <v>58</v>
      </c>
      <c r="E212" s="1" t="s">
        <v>59</v>
      </c>
      <c r="F212" s="55" t="s">
        <v>58</v>
      </c>
      <c r="G212" s="1" t="s">
        <v>60</v>
      </c>
      <c r="H212" s="55" t="s">
        <v>411</v>
      </c>
      <c r="I212" s="55">
        <v>446120</v>
      </c>
    </row>
    <row r="213" spans="1:9" ht="14.45">
      <c r="A213" s="79" t="s">
        <v>56</v>
      </c>
      <c r="B213" s="79" t="s">
        <v>57</v>
      </c>
      <c r="C213" s="59" t="b">
        <v>0</v>
      </c>
      <c r="D213" s="55" t="s">
        <v>58</v>
      </c>
      <c r="E213" s="1" t="s">
        <v>59</v>
      </c>
      <c r="F213" s="55" t="s">
        <v>58</v>
      </c>
      <c r="G213" s="1" t="s">
        <v>60</v>
      </c>
      <c r="H213" s="55" t="s">
        <v>412</v>
      </c>
      <c r="I213" s="55">
        <v>447110</v>
      </c>
    </row>
    <row r="214" spans="1:9" ht="14.45">
      <c r="A214" s="79" t="s">
        <v>56</v>
      </c>
      <c r="B214" s="79" t="s">
        <v>57</v>
      </c>
      <c r="C214" s="59" t="b">
        <v>0</v>
      </c>
      <c r="D214" s="55" t="s">
        <v>58</v>
      </c>
      <c r="E214" s="1" t="s">
        <v>59</v>
      </c>
      <c r="F214" s="55" t="s">
        <v>58</v>
      </c>
      <c r="G214" s="1" t="s">
        <v>60</v>
      </c>
      <c r="H214" s="55" t="s">
        <v>413</v>
      </c>
      <c r="I214" s="55">
        <v>447110</v>
      </c>
    </row>
    <row r="215" spans="1:9" ht="14.45">
      <c r="A215" s="79" t="s">
        <v>56</v>
      </c>
      <c r="B215" s="79" t="s">
        <v>57</v>
      </c>
      <c r="C215" s="59" t="b">
        <v>0</v>
      </c>
      <c r="D215" s="55" t="s">
        <v>58</v>
      </c>
      <c r="E215" s="1" t="s">
        <v>59</v>
      </c>
      <c r="F215" s="55" t="s">
        <v>58</v>
      </c>
      <c r="G215" s="1" t="s">
        <v>60</v>
      </c>
      <c r="H215" s="55" t="s">
        <v>414</v>
      </c>
      <c r="I215" s="55">
        <v>448310</v>
      </c>
    </row>
    <row r="216" spans="1:9" ht="14.45">
      <c r="A216" s="79" t="s">
        <v>56</v>
      </c>
      <c r="B216" s="79" t="s">
        <v>57</v>
      </c>
      <c r="C216" s="59" t="b">
        <v>0</v>
      </c>
      <c r="D216" s="55" t="s">
        <v>58</v>
      </c>
      <c r="E216" s="1" t="s">
        <v>59</v>
      </c>
      <c r="F216" s="55" t="s">
        <v>58</v>
      </c>
      <c r="G216" s="1" t="s">
        <v>60</v>
      </c>
      <c r="H216" s="55" t="s">
        <v>415</v>
      </c>
      <c r="I216" s="55">
        <v>448310</v>
      </c>
    </row>
    <row r="217" spans="1:9" ht="14.45">
      <c r="A217" s="79" t="s">
        <v>56</v>
      </c>
      <c r="B217" s="79" t="s">
        <v>57</v>
      </c>
      <c r="C217" s="59" t="b">
        <v>0</v>
      </c>
      <c r="D217" s="55" t="s">
        <v>58</v>
      </c>
      <c r="E217" s="1" t="s">
        <v>59</v>
      </c>
      <c r="F217" s="55" t="s">
        <v>58</v>
      </c>
      <c r="G217" s="1" t="s">
        <v>60</v>
      </c>
      <c r="H217" s="55" t="s">
        <v>416</v>
      </c>
      <c r="I217" s="55">
        <v>451130</v>
      </c>
    </row>
    <row r="218" spans="1:9" ht="14.45">
      <c r="A218" s="79" t="s">
        <v>56</v>
      </c>
      <c r="B218" s="79" t="s">
        <v>57</v>
      </c>
      <c r="C218" s="59" t="b">
        <v>0</v>
      </c>
      <c r="D218" s="55" t="s">
        <v>58</v>
      </c>
      <c r="E218" s="1" t="s">
        <v>59</v>
      </c>
      <c r="F218" s="55" t="s">
        <v>58</v>
      </c>
      <c r="G218" s="1" t="s">
        <v>60</v>
      </c>
      <c r="H218" s="55" t="s">
        <v>417</v>
      </c>
      <c r="I218" s="55">
        <v>453920</v>
      </c>
    </row>
    <row r="219" spans="1:9" ht="14.45">
      <c r="A219" s="79" t="s">
        <v>56</v>
      </c>
      <c r="B219" s="79" t="s">
        <v>57</v>
      </c>
      <c r="C219" s="59" t="b">
        <v>0</v>
      </c>
      <c r="D219" s="55" t="s">
        <v>58</v>
      </c>
      <c r="E219" s="1" t="s">
        <v>59</v>
      </c>
      <c r="F219" s="55" t="s">
        <v>58</v>
      </c>
      <c r="G219" s="1" t="s">
        <v>60</v>
      </c>
      <c r="H219" s="55" t="s">
        <v>418</v>
      </c>
      <c r="I219" s="55">
        <v>453930</v>
      </c>
    </row>
    <row r="220" spans="1:9" ht="14.45">
      <c r="A220" s="79" t="s">
        <v>56</v>
      </c>
      <c r="B220" s="79" t="s">
        <v>57</v>
      </c>
      <c r="C220" s="59" t="b">
        <v>0</v>
      </c>
      <c r="D220" s="55" t="s">
        <v>58</v>
      </c>
      <c r="E220" s="1" t="s">
        <v>59</v>
      </c>
      <c r="F220" s="55" t="s">
        <v>58</v>
      </c>
      <c r="G220" s="1" t="s">
        <v>60</v>
      </c>
      <c r="H220" s="55" t="s">
        <v>419</v>
      </c>
      <c r="I220" s="55">
        <v>453991</v>
      </c>
    </row>
    <row r="221" spans="1:9" ht="14.45">
      <c r="A221" s="79" t="s">
        <v>56</v>
      </c>
      <c r="B221" s="79" t="s">
        <v>57</v>
      </c>
      <c r="C221" s="59" t="b">
        <v>0</v>
      </c>
      <c r="D221" s="55" t="s">
        <v>58</v>
      </c>
      <c r="E221" s="1" t="s">
        <v>59</v>
      </c>
      <c r="F221" s="55" t="s">
        <v>58</v>
      </c>
      <c r="G221" s="1" t="s">
        <v>60</v>
      </c>
      <c r="H221" s="55" t="s">
        <v>420</v>
      </c>
      <c r="I221" s="55">
        <v>454210</v>
      </c>
    </row>
    <row r="222" spans="1:9" ht="14.45">
      <c r="A222" s="79" t="s">
        <v>56</v>
      </c>
      <c r="B222" s="79" t="s">
        <v>57</v>
      </c>
      <c r="C222" s="59" t="b">
        <v>0</v>
      </c>
      <c r="D222" s="55" t="s">
        <v>58</v>
      </c>
      <c r="E222" s="1" t="s">
        <v>59</v>
      </c>
      <c r="F222" s="55" t="s">
        <v>58</v>
      </c>
      <c r="G222" s="1" t="s">
        <v>60</v>
      </c>
      <c r="H222" s="55" t="s">
        <v>421</v>
      </c>
      <c r="I222" s="55">
        <v>454311</v>
      </c>
    </row>
    <row r="223" spans="1:9" ht="14.45">
      <c r="A223" s="79" t="s">
        <v>56</v>
      </c>
      <c r="B223" s="79" t="s">
        <v>57</v>
      </c>
      <c r="C223" s="59" t="b">
        <v>0</v>
      </c>
      <c r="D223" s="55" t="s">
        <v>58</v>
      </c>
      <c r="E223" s="1" t="s">
        <v>59</v>
      </c>
      <c r="F223" s="55" t="s">
        <v>58</v>
      </c>
      <c r="G223" s="1" t="s">
        <v>60</v>
      </c>
      <c r="H223" s="55" t="s">
        <v>422</v>
      </c>
      <c r="I223" s="55">
        <v>454312</v>
      </c>
    </row>
    <row r="224" spans="1:9" ht="14.45">
      <c r="A224" s="79" t="s">
        <v>56</v>
      </c>
      <c r="B224" s="79" t="s">
        <v>57</v>
      </c>
      <c r="C224" s="59" t="b">
        <v>0</v>
      </c>
      <c r="D224" s="55" t="s">
        <v>58</v>
      </c>
      <c r="E224" s="1" t="s">
        <v>59</v>
      </c>
      <c r="F224" s="55" t="s">
        <v>58</v>
      </c>
      <c r="G224" s="1" t="s">
        <v>60</v>
      </c>
      <c r="H224" s="55" t="s">
        <v>423</v>
      </c>
      <c r="I224" s="55">
        <v>454319</v>
      </c>
    </row>
    <row r="225" spans="1:9" ht="14.45">
      <c r="A225" s="79" t="s">
        <v>56</v>
      </c>
      <c r="B225" s="79" t="s">
        <v>57</v>
      </c>
      <c r="C225" s="59" t="b">
        <v>0</v>
      </c>
      <c r="D225" s="55" t="s">
        <v>58</v>
      </c>
      <c r="E225" s="1" t="s">
        <v>59</v>
      </c>
      <c r="F225" s="55" t="s">
        <v>58</v>
      </c>
      <c r="G225" s="1" t="s">
        <v>60</v>
      </c>
      <c r="H225" s="55" t="s">
        <v>424</v>
      </c>
      <c r="I225" s="55">
        <v>485310</v>
      </c>
    </row>
    <row r="226" spans="1:9" ht="14.45">
      <c r="A226" s="79" t="s">
        <v>56</v>
      </c>
      <c r="B226" s="79" t="s">
        <v>57</v>
      </c>
      <c r="C226" s="59" t="b">
        <v>0</v>
      </c>
      <c r="D226" s="55" t="s">
        <v>58</v>
      </c>
      <c r="E226" s="1" t="s">
        <v>59</v>
      </c>
      <c r="F226" s="55" t="s">
        <v>58</v>
      </c>
      <c r="G226" s="1" t="s">
        <v>60</v>
      </c>
      <c r="H226" s="55" t="s">
        <v>425</v>
      </c>
      <c r="I226" s="55">
        <v>485320</v>
      </c>
    </row>
    <row r="227" spans="1:9" ht="14.45">
      <c r="A227" s="79" t="s">
        <v>56</v>
      </c>
      <c r="B227" s="79" t="s">
        <v>57</v>
      </c>
      <c r="C227" s="59" t="b">
        <v>0</v>
      </c>
      <c r="D227" s="55" t="s">
        <v>58</v>
      </c>
      <c r="E227" s="1" t="s">
        <v>59</v>
      </c>
      <c r="F227" s="55" t="s">
        <v>58</v>
      </c>
      <c r="G227" s="1" t="s">
        <v>60</v>
      </c>
      <c r="H227" s="55" t="s">
        <v>426</v>
      </c>
      <c r="I227" s="55">
        <v>485410</v>
      </c>
    </row>
    <row r="228" spans="1:9" ht="14.45">
      <c r="A228" s="79" t="s">
        <v>56</v>
      </c>
      <c r="B228" s="79" t="s">
        <v>57</v>
      </c>
      <c r="C228" s="59" t="b">
        <v>0</v>
      </c>
      <c r="D228" s="55" t="s">
        <v>58</v>
      </c>
      <c r="E228" s="1" t="s">
        <v>59</v>
      </c>
      <c r="F228" s="55" t="s">
        <v>58</v>
      </c>
      <c r="G228" s="1" t="s">
        <v>60</v>
      </c>
      <c r="H228" s="55" t="s">
        <v>427</v>
      </c>
      <c r="I228" s="55">
        <v>485510</v>
      </c>
    </row>
    <row r="229" spans="1:9" ht="14.45">
      <c r="A229" s="79" t="s">
        <v>56</v>
      </c>
      <c r="B229" s="79" t="s">
        <v>57</v>
      </c>
      <c r="C229" s="59" t="b">
        <v>0</v>
      </c>
      <c r="D229" s="55" t="s">
        <v>58</v>
      </c>
      <c r="E229" s="1" t="s">
        <v>59</v>
      </c>
      <c r="F229" s="55" t="s">
        <v>58</v>
      </c>
      <c r="G229" s="1" t="s">
        <v>60</v>
      </c>
      <c r="H229" s="55" t="s">
        <v>428</v>
      </c>
      <c r="I229" s="55">
        <v>485991</v>
      </c>
    </row>
    <row r="230" spans="1:9" ht="14.45">
      <c r="A230" s="79" t="s">
        <v>56</v>
      </c>
      <c r="B230" s="79" t="s">
        <v>57</v>
      </c>
      <c r="C230" s="59" t="b">
        <v>0</v>
      </c>
      <c r="D230" s="55" t="s">
        <v>58</v>
      </c>
      <c r="E230" s="1" t="s">
        <v>59</v>
      </c>
      <c r="F230" s="55" t="s">
        <v>58</v>
      </c>
      <c r="G230" s="1" t="s">
        <v>60</v>
      </c>
      <c r="H230" s="55" t="s">
        <v>429</v>
      </c>
      <c r="I230" s="55">
        <v>485999</v>
      </c>
    </row>
    <row r="231" spans="1:9" ht="14.45">
      <c r="A231" s="79" t="s">
        <v>56</v>
      </c>
      <c r="B231" s="79" t="s">
        <v>57</v>
      </c>
      <c r="C231" s="59" t="b">
        <v>0</v>
      </c>
      <c r="D231" s="55" t="s">
        <v>58</v>
      </c>
      <c r="E231" s="1" t="s">
        <v>59</v>
      </c>
      <c r="F231" s="55" t="s">
        <v>58</v>
      </c>
      <c r="G231" s="1" t="s">
        <v>60</v>
      </c>
      <c r="H231" s="55" t="s">
        <v>430</v>
      </c>
      <c r="I231" s="55">
        <v>488330</v>
      </c>
    </row>
    <row r="232" spans="1:9" ht="14.45">
      <c r="A232" s="79" t="s">
        <v>56</v>
      </c>
      <c r="B232" s="79" t="s">
        <v>57</v>
      </c>
      <c r="C232" s="59" t="b">
        <v>0</v>
      </c>
      <c r="D232" s="55" t="s">
        <v>58</v>
      </c>
      <c r="E232" s="1" t="s">
        <v>59</v>
      </c>
      <c r="F232" s="55" t="s">
        <v>58</v>
      </c>
      <c r="G232" s="1" t="s">
        <v>60</v>
      </c>
      <c r="H232" s="55" t="s">
        <v>431</v>
      </c>
      <c r="I232" s="55">
        <v>488390</v>
      </c>
    </row>
    <row r="233" spans="1:9" ht="14.45">
      <c r="A233" s="79" t="s">
        <v>56</v>
      </c>
      <c r="B233" s="79" t="s">
        <v>57</v>
      </c>
      <c r="C233" s="59" t="b">
        <v>0</v>
      </c>
      <c r="D233" s="55" t="s">
        <v>58</v>
      </c>
      <c r="E233" s="1" t="s">
        <v>59</v>
      </c>
      <c r="F233" s="55" t="s">
        <v>58</v>
      </c>
      <c r="G233" s="1" t="s">
        <v>60</v>
      </c>
      <c r="H233" s="55" t="s">
        <v>432</v>
      </c>
      <c r="I233" s="55">
        <v>488410</v>
      </c>
    </row>
    <row r="234" spans="1:9" ht="29.1">
      <c r="A234" s="79" t="s">
        <v>56</v>
      </c>
      <c r="B234" s="79" t="s">
        <v>57</v>
      </c>
      <c r="C234" s="59" t="b">
        <v>0</v>
      </c>
      <c r="D234" s="55" t="s">
        <v>58</v>
      </c>
      <c r="E234" s="1" t="s">
        <v>59</v>
      </c>
      <c r="F234" s="55" t="s">
        <v>58</v>
      </c>
      <c r="G234" s="1" t="s">
        <v>60</v>
      </c>
      <c r="H234" s="55" t="s">
        <v>433</v>
      </c>
      <c r="I234" s="55">
        <v>488490</v>
      </c>
    </row>
    <row r="235" spans="1:9" ht="14.45">
      <c r="A235" s="79" t="s">
        <v>56</v>
      </c>
      <c r="B235" s="79" t="s">
        <v>57</v>
      </c>
      <c r="C235" s="59" t="b">
        <v>0</v>
      </c>
      <c r="D235" s="55" t="s">
        <v>58</v>
      </c>
      <c r="E235" s="1" t="s">
        <v>59</v>
      </c>
      <c r="F235" s="55" t="s">
        <v>58</v>
      </c>
      <c r="G235" s="1" t="s">
        <v>60</v>
      </c>
      <c r="H235" s="55" t="s">
        <v>434</v>
      </c>
      <c r="I235" s="55">
        <v>488510</v>
      </c>
    </row>
    <row r="236" spans="1:9" ht="14.45">
      <c r="A236" s="79" t="s">
        <v>56</v>
      </c>
      <c r="B236" s="79" t="s">
        <v>57</v>
      </c>
      <c r="C236" s="59" t="b">
        <v>0</v>
      </c>
      <c r="D236" s="55" t="s">
        <v>58</v>
      </c>
      <c r="E236" s="1" t="s">
        <v>59</v>
      </c>
      <c r="F236" s="55" t="s">
        <v>58</v>
      </c>
      <c r="G236" s="1" t="s">
        <v>60</v>
      </c>
      <c r="H236" s="55" t="s">
        <v>435</v>
      </c>
      <c r="I236" s="55">
        <v>488991</v>
      </c>
    </row>
    <row r="237" spans="1:9" ht="14.45">
      <c r="A237" s="79" t="s">
        <v>56</v>
      </c>
      <c r="B237" s="79" t="s">
        <v>57</v>
      </c>
      <c r="C237" s="59" t="b">
        <v>0</v>
      </c>
      <c r="D237" s="55" t="s">
        <v>58</v>
      </c>
      <c r="E237" s="1" t="s">
        <v>59</v>
      </c>
      <c r="F237" s="55" t="s">
        <v>58</v>
      </c>
      <c r="G237" s="1" t="s">
        <v>60</v>
      </c>
      <c r="H237" s="55" t="s">
        <v>436</v>
      </c>
      <c r="I237" s="55">
        <v>488999</v>
      </c>
    </row>
    <row r="238" spans="1:9" ht="14.45">
      <c r="A238" s="79" t="s">
        <v>56</v>
      </c>
      <c r="B238" s="79" t="s">
        <v>57</v>
      </c>
      <c r="C238" s="59" t="b">
        <v>0</v>
      </c>
      <c r="D238" s="55" t="s">
        <v>58</v>
      </c>
      <c r="E238" s="1" t="s">
        <v>59</v>
      </c>
      <c r="F238" s="55" t="s">
        <v>58</v>
      </c>
      <c r="G238" s="1" t="s">
        <v>60</v>
      </c>
      <c r="H238" s="55" t="s">
        <v>437</v>
      </c>
      <c r="I238" s="55">
        <v>491110</v>
      </c>
    </row>
    <row r="239" spans="1:9" ht="14.45">
      <c r="A239" s="79" t="s">
        <v>56</v>
      </c>
      <c r="B239" s="79" t="s">
        <v>57</v>
      </c>
      <c r="C239" s="59" t="b">
        <v>0</v>
      </c>
      <c r="D239" s="55" t="s">
        <v>58</v>
      </c>
      <c r="E239" s="1" t="s">
        <v>59</v>
      </c>
      <c r="F239" s="55" t="s">
        <v>58</v>
      </c>
      <c r="G239" s="1" t="s">
        <v>60</v>
      </c>
      <c r="H239" s="55" t="s">
        <v>438</v>
      </c>
      <c r="I239" s="55">
        <v>492110</v>
      </c>
    </row>
    <row r="240" spans="1:9" ht="14.45">
      <c r="A240" s="79" t="s">
        <v>56</v>
      </c>
      <c r="B240" s="79" t="s">
        <v>57</v>
      </c>
      <c r="C240" s="59" t="b">
        <v>0</v>
      </c>
      <c r="D240" s="55" t="s">
        <v>58</v>
      </c>
      <c r="E240" s="1" t="s">
        <v>59</v>
      </c>
      <c r="F240" s="55" t="s">
        <v>58</v>
      </c>
      <c r="G240" s="1" t="s">
        <v>60</v>
      </c>
      <c r="H240" s="55" t="s">
        <v>439</v>
      </c>
      <c r="I240" s="55">
        <v>492210</v>
      </c>
    </row>
    <row r="241" spans="1:9" ht="14.45">
      <c r="A241" s="79" t="s">
        <v>56</v>
      </c>
      <c r="B241" s="79" t="s">
        <v>57</v>
      </c>
      <c r="C241" s="59" t="b">
        <v>0</v>
      </c>
      <c r="D241" s="55" t="s">
        <v>58</v>
      </c>
      <c r="E241" s="1" t="s">
        <v>59</v>
      </c>
      <c r="F241" s="55" t="s">
        <v>58</v>
      </c>
      <c r="G241" s="1" t="s">
        <v>60</v>
      </c>
      <c r="H241" s="55" t="s">
        <v>440</v>
      </c>
      <c r="I241" s="55">
        <v>493110</v>
      </c>
    </row>
    <row r="242" spans="1:9" ht="14.45">
      <c r="A242" s="79" t="s">
        <v>56</v>
      </c>
      <c r="B242" s="79" t="s">
        <v>57</v>
      </c>
      <c r="C242" s="59" t="b">
        <v>0</v>
      </c>
      <c r="D242" s="55" t="s">
        <v>58</v>
      </c>
      <c r="E242" s="1" t="s">
        <v>59</v>
      </c>
      <c r="F242" s="55" t="s">
        <v>58</v>
      </c>
      <c r="G242" s="1" t="s">
        <v>60</v>
      </c>
      <c r="H242" s="55" t="s">
        <v>441</v>
      </c>
      <c r="I242" s="55">
        <v>493120</v>
      </c>
    </row>
    <row r="243" spans="1:9" ht="14.45">
      <c r="A243" s="79" t="s">
        <v>56</v>
      </c>
      <c r="B243" s="79" t="s">
        <v>57</v>
      </c>
      <c r="C243" s="59" t="b">
        <v>0</v>
      </c>
      <c r="D243" s="55" t="s">
        <v>58</v>
      </c>
      <c r="E243" s="1" t="s">
        <v>59</v>
      </c>
      <c r="F243" s="55" t="s">
        <v>58</v>
      </c>
      <c r="G243" s="1" t="s">
        <v>60</v>
      </c>
      <c r="H243" s="55" t="s">
        <v>442</v>
      </c>
      <c r="I243" s="55">
        <v>493130</v>
      </c>
    </row>
    <row r="244" spans="1:9" ht="14.45">
      <c r="A244" s="79" t="s">
        <v>56</v>
      </c>
      <c r="B244" s="79" t="s">
        <v>57</v>
      </c>
      <c r="C244" s="59" t="b">
        <v>0</v>
      </c>
      <c r="D244" s="55" t="s">
        <v>58</v>
      </c>
      <c r="E244" s="1" t="s">
        <v>59</v>
      </c>
      <c r="F244" s="55" t="s">
        <v>58</v>
      </c>
      <c r="G244" s="1" t="s">
        <v>60</v>
      </c>
      <c r="H244" s="55" t="s">
        <v>443</v>
      </c>
      <c r="I244" s="55">
        <v>493190</v>
      </c>
    </row>
    <row r="245" spans="1:9" ht="14.45">
      <c r="A245" s="79" t="s">
        <v>56</v>
      </c>
      <c r="B245" s="79" t="s">
        <v>57</v>
      </c>
      <c r="C245" s="59" t="b">
        <v>0</v>
      </c>
      <c r="D245" s="55" t="s">
        <v>58</v>
      </c>
      <c r="E245" s="1" t="s">
        <v>59</v>
      </c>
      <c r="F245" s="55" t="s">
        <v>58</v>
      </c>
      <c r="G245" s="1" t="s">
        <v>60</v>
      </c>
      <c r="H245" s="55" t="s">
        <v>444</v>
      </c>
      <c r="I245" s="55">
        <v>511110</v>
      </c>
    </row>
    <row r="246" spans="1:9" ht="14.45">
      <c r="A246" s="79" t="s">
        <v>56</v>
      </c>
      <c r="B246" s="79" t="s">
        <v>57</v>
      </c>
      <c r="C246" s="59" t="b">
        <v>0</v>
      </c>
      <c r="D246" s="55" t="s">
        <v>58</v>
      </c>
      <c r="E246" s="1" t="s">
        <v>59</v>
      </c>
      <c r="F246" s="55" t="s">
        <v>58</v>
      </c>
      <c r="G246" s="1" t="s">
        <v>60</v>
      </c>
      <c r="H246" s="55" t="s">
        <v>444</v>
      </c>
      <c r="I246" s="55">
        <v>511120</v>
      </c>
    </row>
    <row r="247" spans="1:9" ht="14.45">
      <c r="A247" s="79" t="s">
        <v>56</v>
      </c>
      <c r="B247" s="79" t="s">
        <v>57</v>
      </c>
      <c r="C247" s="59" t="b">
        <v>0</v>
      </c>
      <c r="D247" s="55" t="s">
        <v>58</v>
      </c>
      <c r="E247" s="1" t="s">
        <v>59</v>
      </c>
      <c r="F247" s="55" t="s">
        <v>58</v>
      </c>
      <c r="G247" s="1" t="s">
        <v>60</v>
      </c>
      <c r="H247" s="55" t="s">
        <v>445</v>
      </c>
      <c r="I247" s="55">
        <v>511130</v>
      </c>
    </row>
    <row r="248" spans="1:9" ht="14.45">
      <c r="A248" s="79" t="s">
        <v>56</v>
      </c>
      <c r="B248" s="79" t="s">
        <v>57</v>
      </c>
      <c r="C248" s="59" t="b">
        <v>0</v>
      </c>
      <c r="D248" s="55" t="s">
        <v>58</v>
      </c>
      <c r="E248" s="1" t="s">
        <v>59</v>
      </c>
      <c r="F248" s="55" t="s">
        <v>58</v>
      </c>
      <c r="G248" s="1" t="s">
        <v>60</v>
      </c>
      <c r="H248" s="55" t="s">
        <v>446</v>
      </c>
      <c r="I248" s="55">
        <v>511140</v>
      </c>
    </row>
    <row r="249" spans="1:9" ht="14.45">
      <c r="A249" s="79" t="s">
        <v>56</v>
      </c>
      <c r="B249" s="79" t="s">
        <v>57</v>
      </c>
      <c r="C249" s="59" t="b">
        <v>0</v>
      </c>
      <c r="D249" s="55" t="s">
        <v>58</v>
      </c>
      <c r="E249" s="1" t="s">
        <v>59</v>
      </c>
      <c r="F249" s="55" t="s">
        <v>58</v>
      </c>
      <c r="G249" s="1" t="s">
        <v>60</v>
      </c>
      <c r="H249" s="55" t="s">
        <v>447</v>
      </c>
      <c r="I249" s="55">
        <v>511191</v>
      </c>
    </row>
    <row r="250" spans="1:9" ht="14.45">
      <c r="A250" s="79" t="s">
        <v>56</v>
      </c>
      <c r="B250" s="79" t="s">
        <v>57</v>
      </c>
      <c r="C250" s="59" t="b">
        <v>0</v>
      </c>
      <c r="D250" s="55" t="s">
        <v>58</v>
      </c>
      <c r="E250" s="1" t="s">
        <v>59</v>
      </c>
      <c r="F250" s="55" t="s">
        <v>58</v>
      </c>
      <c r="G250" s="1" t="s">
        <v>60</v>
      </c>
      <c r="H250" s="55" t="s">
        <v>448</v>
      </c>
      <c r="I250" s="55">
        <v>511199</v>
      </c>
    </row>
    <row r="251" spans="1:9" ht="14.45">
      <c r="A251" s="79" t="s">
        <v>56</v>
      </c>
      <c r="B251" s="79" t="s">
        <v>57</v>
      </c>
      <c r="C251" s="59" t="b">
        <v>0</v>
      </c>
      <c r="D251" s="55" t="s">
        <v>58</v>
      </c>
      <c r="E251" s="1" t="s">
        <v>59</v>
      </c>
      <c r="F251" s="55" t="s">
        <v>58</v>
      </c>
      <c r="G251" s="1" t="s">
        <v>60</v>
      </c>
      <c r="H251" s="55" t="s">
        <v>449</v>
      </c>
      <c r="I251" s="55">
        <v>512110</v>
      </c>
    </row>
    <row r="252" spans="1:9" ht="14.45">
      <c r="A252" s="79" t="s">
        <v>56</v>
      </c>
      <c r="B252" s="79" t="s">
        <v>57</v>
      </c>
      <c r="C252" s="59" t="b">
        <v>0</v>
      </c>
      <c r="D252" s="55" t="s">
        <v>58</v>
      </c>
      <c r="E252" s="1" t="s">
        <v>59</v>
      </c>
      <c r="F252" s="55" t="s">
        <v>58</v>
      </c>
      <c r="G252" s="1" t="s">
        <v>60</v>
      </c>
      <c r="H252" s="55" t="s">
        <v>450</v>
      </c>
      <c r="I252" s="55">
        <v>512120</v>
      </c>
    </row>
    <row r="253" spans="1:9" ht="14.45">
      <c r="A253" s="79" t="s">
        <v>56</v>
      </c>
      <c r="B253" s="79" t="s">
        <v>57</v>
      </c>
      <c r="C253" s="59" t="b">
        <v>0</v>
      </c>
      <c r="D253" s="55" t="s">
        <v>58</v>
      </c>
      <c r="E253" s="1" t="s">
        <v>59</v>
      </c>
      <c r="F253" s="55" t="s">
        <v>58</v>
      </c>
      <c r="G253" s="1" t="s">
        <v>60</v>
      </c>
      <c r="H253" s="55" t="s">
        <v>451</v>
      </c>
      <c r="I253" s="55">
        <v>512131</v>
      </c>
    </row>
    <row r="254" spans="1:9" ht="14.45">
      <c r="A254" s="79" t="s">
        <v>56</v>
      </c>
      <c r="B254" s="79" t="s">
        <v>57</v>
      </c>
      <c r="C254" s="59" t="b">
        <v>0</v>
      </c>
      <c r="D254" s="55" t="s">
        <v>58</v>
      </c>
      <c r="E254" s="1" t="s">
        <v>59</v>
      </c>
      <c r="F254" s="55" t="s">
        <v>58</v>
      </c>
      <c r="G254" s="1" t="s">
        <v>60</v>
      </c>
      <c r="H254" s="55" t="s">
        <v>452</v>
      </c>
      <c r="I254" s="55">
        <v>512132</v>
      </c>
    </row>
    <row r="255" spans="1:9" ht="14.45">
      <c r="A255" s="79" t="s">
        <v>56</v>
      </c>
      <c r="B255" s="79" t="s">
        <v>57</v>
      </c>
      <c r="C255" s="59" t="b">
        <v>0</v>
      </c>
      <c r="D255" s="55" t="s">
        <v>58</v>
      </c>
      <c r="E255" s="1" t="s">
        <v>59</v>
      </c>
      <c r="F255" s="55" t="s">
        <v>58</v>
      </c>
      <c r="G255" s="1" t="s">
        <v>60</v>
      </c>
      <c r="H255" s="55" t="s">
        <v>453</v>
      </c>
      <c r="I255" s="55">
        <v>512220</v>
      </c>
    </row>
    <row r="256" spans="1:9" ht="14.45">
      <c r="A256" s="79" t="s">
        <v>56</v>
      </c>
      <c r="B256" s="79" t="s">
        <v>57</v>
      </c>
      <c r="C256" s="59" t="b">
        <v>0</v>
      </c>
      <c r="D256" s="55" t="s">
        <v>58</v>
      </c>
      <c r="E256" s="1" t="s">
        <v>59</v>
      </c>
      <c r="F256" s="55" t="s">
        <v>58</v>
      </c>
      <c r="G256" s="1" t="s">
        <v>60</v>
      </c>
      <c r="H256" s="55" t="s">
        <v>454</v>
      </c>
      <c r="I256" s="55">
        <v>519110</v>
      </c>
    </row>
    <row r="257" spans="1:9" ht="14.45">
      <c r="A257" s="79" t="s">
        <v>56</v>
      </c>
      <c r="B257" s="79" t="s">
        <v>57</v>
      </c>
      <c r="C257" s="59" t="b">
        <v>0</v>
      </c>
      <c r="D257" s="55" t="s">
        <v>58</v>
      </c>
      <c r="E257" s="1" t="s">
        <v>59</v>
      </c>
      <c r="F257" s="55" t="s">
        <v>58</v>
      </c>
      <c r="G257" s="1" t="s">
        <v>60</v>
      </c>
      <c r="H257" s="55" t="s">
        <v>455</v>
      </c>
      <c r="I257" s="55">
        <v>519120</v>
      </c>
    </row>
    <row r="258" spans="1:9" ht="14.45">
      <c r="A258" s="79" t="s">
        <v>56</v>
      </c>
      <c r="B258" s="79" t="s">
        <v>57</v>
      </c>
      <c r="C258" s="59" t="b">
        <v>0</v>
      </c>
      <c r="D258" s="55" t="s">
        <v>58</v>
      </c>
      <c r="E258" s="1" t="s">
        <v>59</v>
      </c>
      <c r="F258" s="55" t="s">
        <v>58</v>
      </c>
      <c r="G258" s="1" t="s">
        <v>60</v>
      </c>
      <c r="H258" s="55" t="s">
        <v>456</v>
      </c>
      <c r="I258" s="55">
        <v>519190</v>
      </c>
    </row>
    <row r="259" spans="1:9" ht="14.45">
      <c r="A259" s="79" t="s">
        <v>56</v>
      </c>
      <c r="B259" s="79" t="s">
        <v>57</v>
      </c>
      <c r="C259" s="59" t="b">
        <v>0</v>
      </c>
      <c r="D259" s="55" t="s">
        <v>58</v>
      </c>
      <c r="E259" s="1" t="s">
        <v>59</v>
      </c>
      <c r="F259" s="55" t="s">
        <v>58</v>
      </c>
      <c r="G259" s="1" t="s">
        <v>60</v>
      </c>
      <c r="H259" s="55" t="s">
        <v>457</v>
      </c>
      <c r="I259" s="55">
        <v>532111</v>
      </c>
    </row>
    <row r="260" spans="1:9" ht="14.45">
      <c r="A260" s="79" t="s">
        <v>56</v>
      </c>
      <c r="B260" s="79" t="s">
        <v>57</v>
      </c>
      <c r="C260" s="59" t="b">
        <v>0</v>
      </c>
      <c r="D260" s="55" t="s">
        <v>58</v>
      </c>
      <c r="E260" s="1" t="s">
        <v>59</v>
      </c>
      <c r="F260" s="55" t="s">
        <v>58</v>
      </c>
      <c r="G260" s="1" t="s">
        <v>60</v>
      </c>
      <c r="H260" s="55" t="s">
        <v>458</v>
      </c>
      <c r="I260" s="55">
        <v>532111</v>
      </c>
    </row>
    <row r="261" spans="1:9" ht="14.45">
      <c r="A261" s="79" t="s">
        <v>56</v>
      </c>
      <c r="B261" s="79" t="s">
        <v>57</v>
      </c>
      <c r="C261" s="59" t="b">
        <v>0</v>
      </c>
      <c r="D261" s="55" t="s">
        <v>58</v>
      </c>
      <c r="E261" s="1" t="s">
        <v>59</v>
      </c>
      <c r="F261" s="55" t="s">
        <v>58</v>
      </c>
      <c r="G261" s="1" t="s">
        <v>60</v>
      </c>
      <c r="H261" s="55" t="s">
        <v>459</v>
      </c>
      <c r="I261" s="55">
        <v>532112</v>
      </c>
    </row>
    <row r="262" spans="1:9" ht="29.1">
      <c r="A262" s="79" t="s">
        <v>56</v>
      </c>
      <c r="B262" s="79" t="s">
        <v>57</v>
      </c>
      <c r="C262" s="59" t="b">
        <v>0</v>
      </c>
      <c r="D262" s="55" t="s">
        <v>58</v>
      </c>
      <c r="E262" s="1" t="s">
        <v>59</v>
      </c>
      <c r="F262" s="55" t="s">
        <v>58</v>
      </c>
      <c r="G262" s="1" t="s">
        <v>60</v>
      </c>
      <c r="H262" s="55" t="s">
        <v>460</v>
      </c>
      <c r="I262" s="55">
        <v>532120</v>
      </c>
    </row>
    <row r="263" spans="1:9" ht="14.45">
      <c r="A263" s="79" t="s">
        <v>56</v>
      </c>
      <c r="B263" s="79" t="s">
        <v>57</v>
      </c>
      <c r="C263" s="59" t="b">
        <v>0</v>
      </c>
      <c r="D263" s="55" t="s">
        <v>58</v>
      </c>
      <c r="E263" s="1" t="s">
        <v>59</v>
      </c>
      <c r="F263" s="55" t="s">
        <v>58</v>
      </c>
      <c r="G263" s="1" t="s">
        <v>60</v>
      </c>
      <c r="H263" s="55" t="s">
        <v>461</v>
      </c>
      <c r="I263" s="55">
        <v>532310</v>
      </c>
    </row>
    <row r="264" spans="1:9" ht="29.1">
      <c r="A264" s="79" t="s">
        <v>56</v>
      </c>
      <c r="B264" s="79" t="s">
        <v>57</v>
      </c>
      <c r="C264" s="59" t="b">
        <v>0</v>
      </c>
      <c r="D264" s="55" t="s">
        <v>58</v>
      </c>
      <c r="E264" s="1" t="s">
        <v>59</v>
      </c>
      <c r="F264" s="55" t="s">
        <v>58</v>
      </c>
      <c r="G264" s="1" t="s">
        <v>60</v>
      </c>
      <c r="H264" s="55" t="s">
        <v>462</v>
      </c>
      <c r="I264" s="55">
        <v>532412</v>
      </c>
    </row>
    <row r="265" spans="1:9" ht="29.1">
      <c r="A265" s="79" t="s">
        <v>56</v>
      </c>
      <c r="B265" s="79" t="s">
        <v>57</v>
      </c>
      <c r="C265" s="59" t="b">
        <v>0</v>
      </c>
      <c r="D265" s="55" t="s">
        <v>58</v>
      </c>
      <c r="E265" s="1" t="s">
        <v>59</v>
      </c>
      <c r="F265" s="55" t="s">
        <v>58</v>
      </c>
      <c r="G265" s="1" t="s">
        <v>60</v>
      </c>
      <c r="H265" s="55" t="s">
        <v>463</v>
      </c>
      <c r="I265" s="55">
        <v>532490</v>
      </c>
    </row>
    <row r="266" spans="1:9" ht="14.45">
      <c r="A266" s="79" t="s">
        <v>56</v>
      </c>
      <c r="B266" s="79" t="s">
        <v>57</v>
      </c>
      <c r="C266" s="59" t="b">
        <v>0</v>
      </c>
      <c r="D266" s="55" t="s">
        <v>58</v>
      </c>
      <c r="E266" s="1" t="s">
        <v>59</v>
      </c>
      <c r="F266" s="55" t="s">
        <v>58</v>
      </c>
      <c r="G266" s="1" t="s">
        <v>60</v>
      </c>
      <c r="H266" s="55" t="s">
        <v>464</v>
      </c>
      <c r="I266" s="55">
        <v>541380</v>
      </c>
    </row>
    <row r="267" spans="1:9" ht="29.1">
      <c r="A267" s="79" t="s">
        <v>56</v>
      </c>
      <c r="B267" s="79" t="s">
        <v>57</v>
      </c>
      <c r="C267" s="59" t="b">
        <v>0</v>
      </c>
      <c r="D267" s="55" t="s">
        <v>58</v>
      </c>
      <c r="E267" s="1" t="s">
        <v>59</v>
      </c>
      <c r="F267" s="55" t="s">
        <v>58</v>
      </c>
      <c r="G267" s="1" t="s">
        <v>60</v>
      </c>
      <c r="H267" s="55" t="s">
        <v>465</v>
      </c>
      <c r="I267" s="55">
        <v>541614</v>
      </c>
    </row>
    <row r="268" spans="1:9" ht="14.45">
      <c r="A268" s="79" t="s">
        <v>56</v>
      </c>
      <c r="B268" s="79" t="s">
        <v>57</v>
      </c>
      <c r="C268" s="59" t="b">
        <v>0</v>
      </c>
      <c r="D268" s="55" t="s">
        <v>58</v>
      </c>
      <c r="E268" s="1" t="s">
        <v>59</v>
      </c>
      <c r="F268" s="55" t="s">
        <v>58</v>
      </c>
      <c r="G268" s="1" t="s">
        <v>60</v>
      </c>
      <c r="H268" s="55" t="s">
        <v>466</v>
      </c>
      <c r="I268" s="55">
        <v>541711</v>
      </c>
    </row>
    <row r="269" spans="1:9" ht="29.1">
      <c r="A269" s="79" t="s">
        <v>56</v>
      </c>
      <c r="B269" s="79" t="s">
        <v>57</v>
      </c>
      <c r="C269" s="59" t="b">
        <v>0</v>
      </c>
      <c r="D269" s="55" t="s">
        <v>58</v>
      </c>
      <c r="E269" s="1" t="s">
        <v>59</v>
      </c>
      <c r="F269" s="55" t="s">
        <v>58</v>
      </c>
      <c r="G269" s="1" t="s">
        <v>60</v>
      </c>
      <c r="H269" s="55" t="s">
        <v>467</v>
      </c>
      <c r="I269" s="55">
        <v>541712</v>
      </c>
    </row>
    <row r="270" spans="1:9" ht="14.45">
      <c r="A270" s="79" t="s">
        <v>56</v>
      </c>
      <c r="B270" s="79" t="s">
        <v>57</v>
      </c>
      <c r="C270" s="59" t="b">
        <v>0</v>
      </c>
      <c r="D270" s="55" t="s">
        <v>58</v>
      </c>
      <c r="E270" s="1" t="s">
        <v>59</v>
      </c>
      <c r="F270" s="55" t="s">
        <v>58</v>
      </c>
      <c r="G270" s="1" t="s">
        <v>60</v>
      </c>
      <c r="H270" s="55" t="s">
        <v>468</v>
      </c>
      <c r="I270" s="55">
        <v>541850</v>
      </c>
    </row>
    <row r="271" spans="1:9" ht="14.45">
      <c r="A271" s="79" t="s">
        <v>56</v>
      </c>
      <c r="B271" s="79" t="s">
        <v>57</v>
      </c>
      <c r="C271" s="59" t="b">
        <v>0</v>
      </c>
      <c r="D271" s="55" t="s">
        <v>58</v>
      </c>
      <c r="E271" s="1" t="s">
        <v>59</v>
      </c>
      <c r="F271" s="55" t="s">
        <v>58</v>
      </c>
      <c r="G271" s="1" t="s">
        <v>60</v>
      </c>
      <c r="H271" s="55" t="s">
        <v>469</v>
      </c>
      <c r="I271" s="55">
        <v>561520</v>
      </c>
    </row>
    <row r="272" spans="1:9" ht="14.45">
      <c r="A272" s="79" t="s">
        <v>56</v>
      </c>
      <c r="B272" s="79" t="s">
        <v>57</v>
      </c>
      <c r="C272" s="59" t="b">
        <v>0</v>
      </c>
      <c r="D272" s="55" t="s">
        <v>58</v>
      </c>
      <c r="E272" s="1" t="s">
        <v>59</v>
      </c>
      <c r="F272" s="55" t="s">
        <v>58</v>
      </c>
      <c r="G272" s="1" t="s">
        <v>60</v>
      </c>
      <c r="H272" s="55" t="s">
        <v>470</v>
      </c>
      <c r="I272" s="55">
        <v>561740</v>
      </c>
    </row>
    <row r="273" spans="1:9" ht="14.45">
      <c r="A273" s="79" t="s">
        <v>56</v>
      </c>
      <c r="B273" s="79" t="s">
        <v>57</v>
      </c>
      <c r="C273" s="59" t="b">
        <v>0</v>
      </c>
      <c r="D273" s="55" t="s">
        <v>58</v>
      </c>
      <c r="E273" s="1" t="s">
        <v>59</v>
      </c>
      <c r="F273" s="55" t="s">
        <v>58</v>
      </c>
      <c r="G273" s="1" t="s">
        <v>60</v>
      </c>
      <c r="H273" s="55" t="s">
        <v>471</v>
      </c>
      <c r="I273" s="55">
        <v>562111</v>
      </c>
    </row>
    <row r="274" spans="1:9" ht="14.45">
      <c r="A274" s="79" t="s">
        <v>56</v>
      </c>
      <c r="B274" s="79" t="s">
        <v>57</v>
      </c>
      <c r="C274" s="59" t="b">
        <v>0</v>
      </c>
      <c r="D274" s="55" t="s">
        <v>58</v>
      </c>
      <c r="E274" s="1" t="s">
        <v>59</v>
      </c>
      <c r="F274" s="55" t="s">
        <v>58</v>
      </c>
      <c r="G274" s="1" t="s">
        <v>60</v>
      </c>
      <c r="H274" s="55" t="s">
        <v>472</v>
      </c>
      <c r="I274" s="55">
        <v>562112</v>
      </c>
    </row>
    <row r="275" spans="1:9" ht="14.45">
      <c r="A275" s="79" t="s">
        <v>56</v>
      </c>
      <c r="B275" s="79" t="s">
        <v>57</v>
      </c>
      <c r="C275" s="59" t="b">
        <v>0</v>
      </c>
      <c r="D275" s="55" t="s">
        <v>58</v>
      </c>
      <c r="E275" s="1" t="s">
        <v>59</v>
      </c>
      <c r="F275" s="55" t="s">
        <v>58</v>
      </c>
      <c r="G275" s="1" t="s">
        <v>60</v>
      </c>
      <c r="H275" s="55" t="s">
        <v>473</v>
      </c>
      <c r="I275" s="55">
        <v>562119</v>
      </c>
    </row>
    <row r="276" spans="1:9" ht="14.45">
      <c r="A276" s="79" t="s">
        <v>56</v>
      </c>
      <c r="B276" s="79" t="s">
        <v>57</v>
      </c>
      <c r="C276" s="59" t="b">
        <v>0</v>
      </c>
      <c r="D276" s="55" t="s">
        <v>58</v>
      </c>
      <c r="E276" s="1" t="s">
        <v>59</v>
      </c>
      <c r="F276" s="55" t="s">
        <v>58</v>
      </c>
      <c r="G276" s="1" t="s">
        <v>60</v>
      </c>
      <c r="H276" s="55" t="s">
        <v>474</v>
      </c>
      <c r="I276" s="55">
        <v>562211</v>
      </c>
    </row>
    <row r="277" spans="1:9" ht="14.45">
      <c r="A277" s="79" t="s">
        <v>56</v>
      </c>
      <c r="B277" s="79" t="s">
        <v>57</v>
      </c>
      <c r="C277" s="59" t="b">
        <v>0</v>
      </c>
      <c r="D277" s="55" t="s">
        <v>58</v>
      </c>
      <c r="E277" s="1" t="s">
        <v>59</v>
      </c>
      <c r="F277" s="55" t="s">
        <v>58</v>
      </c>
      <c r="G277" s="1" t="s">
        <v>60</v>
      </c>
      <c r="H277" s="55" t="s">
        <v>475</v>
      </c>
      <c r="I277" s="55">
        <v>562212</v>
      </c>
    </row>
    <row r="278" spans="1:9" ht="14.45">
      <c r="A278" s="79" t="s">
        <v>56</v>
      </c>
      <c r="B278" s="79" t="s">
        <v>57</v>
      </c>
      <c r="C278" s="59" t="b">
        <v>0</v>
      </c>
      <c r="D278" s="55" t="s">
        <v>58</v>
      </c>
      <c r="E278" s="1" t="s">
        <v>59</v>
      </c>
      <c r="F278" s="55" t="s">
        <v>58</v>
      </c>
      <c r="G278" s="1" t="s">
        <v>60</v>
      </c>
      <c r="H278" s="55" t="s">
        <v>476</v>
      </c>
      <c r="I278" s="55">
        <v>562213</v>
      </c>
    </row>
    <row r="279" spans="1:9" ht="29.1">
      <c r="A279" s="79" t="s">
        <v>56</v>
      </c>
      <c r="B279" s="79" t="s">
        <v>57</v>
      </c>
      <c r="C279" s="59" t="b">
        <v>0</v>
      </c>
      <c r="D279" s="55" t="s">
        <v>58</v>
      </c>
      <c r="E279" s="1" t="s">
        <v>59</v>
      </c>
      <c r="F279" s="55" t="s">
        <v>58</v>
      </c>
      <c r="G279" s="1" t="s">
        <v>60</v>
      </c>
      <c r="H279" s="55" t="s">
        <v>477</v>
      </c>
      <c r="I279" s="55">
        <v>562219</v>
      </c>
    </row>
    <row r="280" spans="1:9" ht="14.45">
      <c r="A280" s="79" t="s">
        <v>56</v>
      </c>
      <c r="B280" s="79" t="s">
        <v>57</v>
      </c>
      <c r="C280" s="59" t="b">
        <v>0</v>
      </c>
      <c r="D280" s="55" t="s">
        <v>58</v>
      </c>
      <c r="E280" s="1" t="s">
        <v>59</v>
      </c>
      <c r="F280" s="55" t="s">
        <v>58</v>
      </c>
      <c r="G280" s="1" t="s">
        <v>60</v>
      </c>
      <c r="H280" s="55" t="s">
        <v>478</v>
      </c>
      <c r="I280" s="55">
        <v>562910</v>
      </c>
    </row>
    <row r="281" spans="1:9" ht="14.45">
      <c r="A281" s="79" t="s">
        <v>56</v>
      </c>
      <c r="B281" s="79" t="s">
        <v>57</v>
      </c>
      <c r="C281" s="59" t="b">
        <v>0</v>
      </c>
      <c r="D281" s="55" t="s">
        <v>58</v>
      </c>
      <c r="E281" s="1" t="s">
        <v>59</v>
      </c>
      <c r="F281" s="55" t="s">
        <v>58</v>
      </c>
      <c r="G281" s="1" t="s">
        <v>60</v>
      </c>
      <c r="H281" s="55" t="s">
        <v>479</v>
      </c>
      <c r="I281" s="55">
        <v>562920</v>
      </c>
    </row>
    <row r="282" spans="1:9" ht="14.45">
      <c r="A282" s="79" t="s">
        <v>56</v>
      </c>
      <c r="B282" s="79" t="s">
        <v>57</v>
      </c>
      <c r="C282" s="59" t="b">
        <v>0</v>
      </c>
      <c r="D282" s="55" t="s">
        <v>58</v>
      </c>
      <c r="E282" s="1" t="s">
        <v>59</v>
      </c>
      <c r="F282" s="55" t="s">
        <v>58</v>
      </c>
      <c r="G282" s="1" t="s">
        <v>60</v>
      </c>
      <c r="H282" s="55" t="s">
        <v>480</v>
      </c>
      <c r="I282" s="55">
        <v>562998</v>
      </c>
    </row>
    <row r="283" spans="1:9" ht="14.45">
      <c r="A283" s="79" t="s">
        <v>56</v>
      </c>
      <c r="B283" s="79" t="s">
        <v>57</v>
      </c>
      <c r="C283" s="59" t="b">
        <v>0</v>
      </c>
      <c r="D283" s="55" t="s">
        <v>58</v>
      </c>
      <c r="E283" s="1" t="s">
        <v>59</v>
      </c>
      <c r="F283" s="55" t="s">
        <v>58</v>
      </c>
      <c r="G283" s="1" t="s">
        <v>60</v>
      </c>
      <c r="H283" s="55" t="s">
        <v>481</v>
      </c>
      <c r="I283" s="55">
        <v>621910</v>
      </c>
    </row>
    <row r="284" spans="1:9" ht="14.45">
      <c r="A284" s="79" t="s">
        <v>56</v>
      </c>
      <c r="B284" s="79" t="s">
        <v>57</v>
      </c>
      <c r="C284" s="59" t="b">
        <v>0</v>
      </c>
      <c r="D284" s="55" t="s">
        <v>58</v>
      </c>
      <c r="E284" s="1" t="s">
        <v>59</v>
      </c>
      <c r="F284" s="55" t="s">
        <v>58</v>
      </c>
      <c r="G284" s="1" t="s">
        <v>60</v>
      </c>
      <c r="H284" s="55" t="s">
        <v>482</v>
      </c>
      <c r="I284" s="55">
        <v>711110</v>
      </c>
    </row>
    <row r="285" spans="1:9" ht="14.45">
      <c r="A285" s="79" t="s">
        <v>56</v>
      </c>
      <c r="B285" s="79" t="s">
        <v>57</v>
      </c>
      <c r="C285" s="59" t="b">
        <v>0</v>
      </c>
      <c r="D285" s="55" t="s">
        <v>58</v>
      </c>
      <c r="E285" s="1" t="s">
        <v>59</v>
      </c>
      <c r="F285" s="55" t="s">
        <v>58</v>
      </c>
      <c r="G285" s="1" t="s">
        <v>60</v>
      </c>
      <c r="H285" s="55" t="s">
        <v>483</v>
      </c>
      <c r="I285" s="55">
        <v>711212</v>
      </c>
    </row>
    <row r="286" spans="1:9" ht="14.45">
      <c r="A286" s="79" t="s">
        <v>56</v>
      </c>
      <c r="B286" s="79" t="s">
        <v>57</v>
      </c>
      <c r="C286" s="59" t="b">
        <v>0</v>
      </c>
      <c r="D286" s="55" t="s">
        <v>58</v>
      </c>
      <c r="E286" s="1" t="s">
        <v>59</v>
      </c>
      <c r="F286" s="55" t="s">
        <v>58</v>
      </c>
      <c r="G286" s="1" t="s">
        <v>60</v>
      </c>
      <c r="H286" s="55" t="s">
        <v>484</v>
      </c>
      <c r="I286" s="55">
        <v>711219</v>
      </c>
    </row>
    <row r="287" spans="1:9" ht="29.1">
      <c r="A287" s="79" t="s">
        <v>56</v>
      </c>
      <c r="B287" s="79" t="s">
        <v>57</v>
      </c>
      <c r="C287" s="59" t="b">
        <v>0</v>
      </c>
      <c r="D287" s="55" t="s">
        <v>58</v>
      </c>
      <c r="E287" s="1" t="s">
        <v>59</v>
      </c>
      <c r="F287" s="55" t="s">
        <v>58</v>
      </c>
      <c r="G287" s="1" t="s">
        <v>60</v>
      </c>
      <c r="H287" s="55" t="s">
        <v>485</v>
      </c>
      <c r="I287" s="55">
        <v>711310</v>
      </c>
    </row>
    <row r="288" spans="1:9" ht="29.1">
      <c r="A288" s="79" t="s">
        <v>56</v>
      </c>
      <c r="B288" s="79" t="s">
        <v>57</v>
      </c>
      <c r="C288" s="59" t="b">
        <v>0</v>
      </c>
      <c r="D288" s="55" t="s">
        <v>58</v>
      </c>
      <c r="E288" s="1" t="s">
        <v>59</v>
      </c>
      <c r="F288" s="55" t="s">
        <v>58</v>
      </c>
      <c r="G288" s="1" t="s">
        <v>60</v>
      </c>
      <c r="H288" s="55" t="s">
        <v>486</v>
      </c>
      <c r="I288" s="55">
        <v>711320</v>
      </c>
    </row>
    <row r="289" spans="1:9" ht="14.45">
      <c r="A289" s="79" t="s">
        <v>56</v>
      </c>
      <c r="B289" s="79" t="s">
        <v>57</v>
      </c>
      <c r="C289" s="59" t="b">
        <v>0</v>
      </c>
      <c r="D289" s="55" t="s">
        <v>58</v>
      </c>
      <c r="E289" s="1" t="s">
        <v>59</v>
      </c>
      <c r="F289" s="55" t="s">
        <v>58</v>
      </c>
      <c r="G289" s="1" t="s">
        <v>60</v>
      </c>
      <c r="H289" s="55" t="s">
        <v>487</v>
      </c>
      <c r="I289" s="55">
        <v>711510</v>
      </c>
    </row>
    <row r="290" spans="1:9" ht="14.45">
      <c r="A290" s="79" t="s">
        <v>56</v>
      </c>
      <c r="B290" s="79" t="s">
        <v>57</v>
      </c>
      <c r="C290" s="59" t="b">
        <v>0</v>
      </c>
      <c r="D290" s="55" t="s">
        <v>58</v>
      </c>
      <c r="E290" s="1" t="s">
        <v>59</v>
      </c>
      <c r="F290" s="55" t="s">
        <v>58</v>
      </c>
      <c r="G290" s="1" t="s">
        <v>60</v>
      </c>
      <c r="H290" s="55" t="s">
        <v>488</v>
      </c>
      <c r="I290" s="55">
        <v>712110</v>
      </c>
    </row>
    <row r="291" spans="1:9" ht="14.45">
      <c r="A291" s="79" t="s">
        <v>56</v>
      </c>
      <c r="B291" s="79" t="s">
        <v>57</v>
      </c>
      <c r="C291" s="59" t="b">
        <v>0</v>
      </c>
      <c r="D291" s="55" t="s">
        <v>58</v>
      </c>
      <c r="E291" s="1" t="s">
        <v>59</v>
      </c>
      <c r="F291" s="55" t="s">
        <v>58</v>
      </c>
      <c r="G291" s="1" t="s">
        <v>60</v>
      </c>
      <c r="H291" s="55" t="s">
        <v>489</v>
      </c>
      <c r="I291" s="55">
        <v>712120</v>
      </c>
    </row>
    <row r="292" spans="1:9" ht="14.45">
      <c r="A292" s="79" t="s">
        <v>56</v>
      </c>
      <c r="B292" s="79" t="s">
        <v>57</v>
      </c>
      <c r="C292" s="59" t="b">
        <v>0</v>
      </c>
      <c r="D292" s="55" t="s">
        <v>58</v>
      </c>
      <c r="E292" s="1" t="s">
        <v>59</v>
      </c>
      <c r="F292" s="55" t="s">
        <v>58</v>
      </c>
      <c r="G292" s="1" t="s">
        <v>60</v>
      </c>
      <c r="H292" s="55" t="s">
        <v>490</v>
      </c>
      <c r="I292" s="55">
        <v>712130</v>
      </c>
    </row>
    <row r="293" spans="1:9" ht="14.45">
      <c r="A293" s="79" t="s">
        <v>56</v>
      </c>
      <c r="B293" s="79" t="s">
        <v>57</v>
      </c>
      <c r="C293" s="59" t="b">
        <v>0</v>
      </c>
      <c r="D293" s="55" t="s">
        <v>58</v>
      </c>
      <c r="E293" s="1" t="s">
        <v>59</v>
      </c>
      <c r="F293" s="55" t="s">
        <v>58</v>
      </c>
      <c r="G293" s="1" t="s">
        <v>60</v>
      </c>
      <c r="H293" s="55" t="s">
        <v>491</v>
      </c>
      <c r="I293" s="55">
        <v>712190</v>
      </c>
    </row>
    <row r="294" spans="1:9" ht="14.45">
      <c r="A294" s="79" t="s">
        <v>56</v>
      </c>
      <c r="B294" s="79" t="s">
        <v>57</v>
      </c>
      <c r="C294" s="59" t="b">
        <v>0</v>
      </c>
      <c r="D294" s="55" t="s">
        <v>58</v>
      </c>
      <c r="E294" s="1" t="s">
        <v>59</v>
      </c>
      <c r="F294" s="55" t="s">
        <v>58</v>
      </c>
      <c r="G294" s="1" t="s">
        <v>60</v>
      </c>
      <c r="H294" s="55" t="s">
        <v>492</v>
      </c>
      <c r="I294" s="55">
        <v>713110</v>
      </c>
    </row>
    <row r="295" spans="1:9" ht="14.45">
      <c r="A295" s="79" t="s">
        <v>56</v>
      </c>
      <c r="B295" s="79" t="s">
        <v>57</v>
      </c>
      <c r="C295" s="59" t="b">
        <v>0</v>
      </c>
      <c r="D295" s="55" t="s">
        <v>58</v>
      </c>
      <c r="E295" s="1" t="s">
        <v>59</v>
      </c>
      <c r="F295" s="55" t="s">
        <v>58</v>
      </c>
      <c r="G295" s="1" t="s">
        <v>60</v>
      </c>
      <c r="H295" s="55" t="s">
        <v>493</v>
      </c>
      <c r="I295" s="55">
        <v>713210</v>
      </c>
    </row>
    <row r="296" spans="1:9" ht="14.45">
      <c r="A296" s="79" t="s">
        <v>56</v>
      </c>
      <c r="B296" s="79" t="s">
        <v>57</v>
      </c>
      <c r="C296" s="59" t="b">
        <v>0</v>
      </c>
      <c r="D296" s="55" t="s">
        <v>58</v>
      </c>
      <c r="E296" s="1" t="s">
        <v>59</v>
      </c>
      <c r="F296" s="55" t="s">
        <v>58</v>
      </c>
      <c r="G296" s="1" t="s">
        <v>60</v>
      </c>
      <c r="H296" s="55" t="s">
        <v>494</v>
      </c>
      <c r="I296" s="55">
        <v>713910</v>
      </c>
    </row>
    <row r="297" spans="1:9" ht="14.45">
      <c r="A297" s="79" t="s">
        <v>56</v>
      </c>
      <c r="B297" s="79" t="s">
        <v>57</v>
      </c>
      <c r="C297" s="59" t="b">
        <v>0</v>
      </c>
      <c r="D297" s="55" t="s">
        <v>58</v>
      </c>
      <c r="E297" s="1" t="s">
        <v>59</v>
      </c>
      <c r="F297" s="55" t="s">
        <v>58</v>
      </c>
      <c r="G297" s="1" t="s">
        <v>60</v>
      </c>
      <c r="H297" s="55" t="s">
        <v>495</v>
      </c>
      <c r="I297" s="55">
        <v>713920</v>
      </c>
    </row>
    <row r="298" spans="1:9" ht="14.45">
      <c r="A298" s="79" t="s">
        <v>56</v>
      </c>
      <c r="B298" s="79" t="s">
        <v>57</v>
      </c>
      <c r="C298" s="59" t="b">
        <v>0</v>
      </c>
      <c r="D298" s="55" t="s">
        <v>58</v>
      </c>
      <c r="E298" s="1" t="s">
        <v>59</v>
      </c>
      <c r="F298" s="55" t="s">
        <v>58</v>
      </c>
      <c r="G298" s="1" t="s">
        <v>60</v>
      </c>
      <c r="H298" s="55" t="s">
        <v>496</v>
      </c>
      <c r="I298" s="55">
        <v>713950</v>
      </c>
    </row>
    <row r="299" spans="1:9" ht="14.45">
      <c r="A299" s="79" t="s">
        <v>56</v>
      </c>
      <c r="B299" s="79" t="s">
        <v>57</v>
      </c>
      <c r="C299" s="59" t="b">
        <v>0</v>
      </c>
      <c r="D299" s="55" t="s">
        <v>58</v>
      </c>
      <c r="E299" s="1" t="s">
        <v>59</v>
      </c>
      <c r="F299" s="55" t="s">
        <v>58</v>
      </c>
      <c r="G299" s="1" t="s">
        <v>60</v>
      </c>
      <c r="H299" s="55" t="s">
        <v>497</v>
      </c>
      <c r="I299" s="55">
        <v>713990</v>
      </c>
    </row>
    <row r="300" spans="1:9" ht="14.45">
      <c r="A300" s="79" t="s">
        <v>56</v>
      </c>
      <c r="B300" s="79" t="s">
        <v>57</v>
      </c>
      <c r="C300" s="59" t="b">
        <v>0</v>
      </c>
      <c r="D300" s="55" t="s">
        <v>58</v>
      </c>
      <c r="E300" s="1" t="s">
        <v>59</v>
      </c>
      <c r="F300" s="55" t="s">
        <v>58</v>
      </c>
      <c r="G300" s="1" t="s">
        <v>60</v>
      </c>
      <c r="H300" s="55" t="s">
        <v>498</v>
      </c>
      <c r="I300" s="55">
        <v>721120</v>
      </c>
    </row>
    <row r="301" spans="1:9" ht="29.1">
      <c r="A301" s="79" t="s">
        <v>56</v>
      </c>
      <c r="B301" s="79" t="s">
        <v>57</v>
      </c>
      <c r="C301" s="59" t="b">
        <v>0</v>
      </c>
      <c r="D301" s="55" t="s">
        <v>58</v>
      </c>
      <c r="E301" s="1" t="s">
        <v>59</v>
      </c>
      <c r="F301" s="55" t="s">
        <v>58</v>
      </c>
      <c r="G301" s="1" t="s">
        <v>60</v>
      </c>
      <c r="H301" s="55" t="s">
        <v>499</v>
      </c>
      <c r="I301" s="55">
        <v>721214</v>
      </c>
    </row>
    <row r="302" spans="1:9" ht="14.45">
      <c r="A302" s="79" t="s">
        <v>56</v>
      </c>
      <c r="B302" s="79" t="s">
        <v>57</v>
      </c>
      <c r="C302" s="59" t="b">
        <v>0</v>
      </c>
      <c r="D302" s="55" t="s">
        <v>58</v>
      </c>
      <c r="E302" s="1" t="s">
        <v>59</v>
      </c>
      <c r="F302" s="55" t="s">
        <v>58</v>
      </c>
      <c r="G302" s="1" t="s">
        <v>60</v>
      </c>
      <c r="H302" s="55" t="s">
        <v>500</v>
      </c>
      <c r="I302" s="55">
        <v>812310</v>
      </c>
    </row>
    <row r="303" spans="1:9" ht="29.1">
      <c r="A303" s="79" t="s">
        <v>56</v>
      </c>
      <c r="B303" s="79" t="s">
        <v>57</v>
      </c>
      <c r="C303" s="59" t="b">
        <v>0</v>
      </c>
      <c r="D303" s="55" t="s">
        <v>58</v>
      </c>
      <c r="E303" s="1" t="s">
        <v>59</v>
      </c>
      <c r="F303" s="55" t="s">
        <v>58</v>
      </c>
      <c r="G303" s="1" t="s">
        <v>60</v>
      </c>
      <c r="H303" s="55" t="s">
        <v>501</v>
      </c>
      <c r="I303" s="55">
        <v>812320</v>
      </c>
    </row>
    <row r="304" spans="1:9" ht="14.45">
      <c r="A304" s="79" t="s">
        <v>56</v>
      </c>
      <c r="B304" s="79" t="s">
        <v>57</v>
      </c>
      <c r="C304" s="59" t="b">
        <v>0</v>
      </c>
      <c r="D304" s="55" t="s">
        <v>58</v>
      </c>
      <c r="E304" s="1" t="s">
        <v>59</v>
      </c>
      <c r="F304" s="55" t="s">
        <v>58</v>
      </c>
      <c r="G304" s="1" t="s">
        <v>60</v>
      </c>
      <c r="H304" s="55" t="s">
        <v>502</v>
      </c>
      <c r="I304" s="55">
        <v>722410</v>
      </c>
    </row>
    <row r="305" spans="1:9" ht="14.45">
      <c r="A305" s="79" t="s">
        <v>56</v>
      </c>
      <c r="B305" s="79" t="s">
        <v>57</v>
      </c>
      <c r="C305" s="59" t="b">
        <v>0</v>
      </c>
      <c r="D305" s="55" t="s">
        <v>58</v>
      </c>
      <c r="E305" s="1" t="s">
        <v>59</v>
      </c>
      <c r="F305" s="55" t="s">
        <v>58</v>
      </c>
      <c r="G305" s="1" t="s">
        <v>60</v>
      </c>
      <c r="H305" s="55" t="s">
        <v>503</v>
      </c>
      <c r="I305" s="55">
        <v>311811</v>
      </c>
    </row>
    <row r="306" spans="1:9" ht="14.45">
      <c r="A306" s="79" t="s">
        <v>56</v>
      </c>
      <c r="B306" s="79" t="s">
        <v>57</v>
      </c>
      <c r="C306" s="59" t="b">
        <v>0</v>
      </c>
      <c r="D306" s="55" t="s">
        <v>58</v>
      </c>
      <c r="E306" s="1" t="s">
        <v>59</v>
      </c>
      <c r="F306" s="55" t="s">
        <v>58</v>
      </c>
      <c r="G306" s="1" t="s">
        <v>60</v>
      </c>
      <c r="H306" s="55" t="s">
        <v>504</v>
      </c>
      <c r="I306" s="55">
        <v>423120</v>
      </c>
    </row>
    <row r="307" spans="1:9" ht="29.1">
      <c r="A307" s="79" t="s">
        <v>56</v>
      </c>
      <c r="B307" s="79" t="s">
        <v>57</v>
      </c>
      <c r="C307" s="59" t="b">
        <v>0</v>
      </c>
      <c r="D307" s="55" t="s">
        <v>58</v>
      </c>
      <c r="E307" s="1" t="s">
        <v>59</v>
      </c>
      <c r="F307" s="55" t="s">
        <v>58</v>
      </c>
      <c r="G307" s="1" t="s">
        <v>60</v>
      </c>
      <c r="H307" s="55" t="s">
        <v>505</v>
      </c>
      <c r="I307" s="55">
        <v>423120</v>
      </c>
    </row>
    <row r="308" spans="1:9" ht="29.1">
      <c r="A308" s="79" t="s">
        <v>56</v>
      </c>
      <c r="B308" s="79" t="s">
        <v>57</v>
      </c>
      <c r="C308" s="59" t="b">
        <v>0</v>
      </c>
      <c r="D308" s="55" t="s">
        <v>58</v>
      </c>
      <c r="E308" s="1" t="s">
        <v>59</v>
      </c>
      <c r="F308" s="55" t="s">
        <v>58</v>
      </c>
      <c r="G308" s="1" t="s">
        <v>60</v>
      </c>
      <c r="H308" s="55" t="s">
        <v>506</v>
      </c>
      <c r="I308" s="55">
        <v>423320</v>
      </c>
    </row>
    <row r="309" spans="1:9" ht="29.1">
      <c r="A309" s="79" t="s">
        <v>56</v>
      </c>
      <c r="B309" s="79" t="s">
        <v>57</v>
      </c>
      <c r="C309" s="59" t="b">
        <v>0</v>
      </c>
      <c r="D309" s="55" t="s">
        <v>58</v>
      </c>
      <c r="E309" s="1" t="s">
        <v>59</v>
      </c>
      <c r="F309" s="55" t="s">
        <v>58</v>
      </c>
      <c r="G309" s="1" t="s">
        <v>60</v>
      </c>
      <c r="H309" s="55" t="s">
        <v>507</v>
      </c>
      <c r="I309" s="55">
        <v>423330</v>
      </c>
    </row>
    <row r="310" spans="1:9" ht="14.45">
      <c r="A310" s="79" t="s">
        <v>56</v>
      </c>
      <c r="B310" s="79" t="s">
        <v>57</v>
      </c>
      <c r="C310" s="59" t="b">
        <v>0</v>
      </c>
      <c r="D310" s="55" t="s">
        <v>58</v>
      </c>
      <c r="E310" s="1" t="s">
        <v>59</v>
      </c>
      <c r="F310" s="55" t="s">
        <v>58</v>
      </c>
      <c r="G310" s="1" t="s">
        <v>60</v>
      </c>
      <c r="H310" s="55" t="s">
        <v>508</v>
      </c>
      <c r="I310" s="55">
        <v>423390</v>
      </c>
    </row>
    <row r="311" spans="1:9" ht="14.45">
      <c r="A311" s="79" t="s">
        <v>56</v>
      </c>
      <c r="B311" s="79" t="s">
        <v>57</v>
      </c>
      <c r="C311" s="59" t="b">
        <v>0</v>
      </c>
      <c r="D311" s="55" t="s">
        <v>58</v>
      </c>
      <c r="E311" s="1" t="s">
        <v>59</v>
      </c>
      <c r="F311" s="55" t="s">
        <v>58</v>
      </c>
      <c r="G311" s="1" t="s">
        <v>60</v>
      </c>
      <c r="H311" s="55" t="s">
        <v>509</v>
      </c>
      <c r="I311" s="55">
        <v>423420</v>
      </c>
    </row>
    <row r="312" spans="1:9" ht="29.1">
      <c r="A312" s="79" t="s">
        <v>56</v>
      </c>
      <c r="B312" s="79" t="s">
        <v>57</v>
      </c>
      <c r="C312" s="59" t="b">
        <v>0</v>
      </c>
      <c r="D312" s="55" t="s">
        <v>58</v>
      </c>
      <c r="E312" s="1" t="s">
        <v>59</v>
      </c>
      <c r="F312" s="55" t="s">
        <v>58</v>
      </c>
      <c r="G312" s="1" t="s">
        <v>60</v>
      </c>
      <c r="H312" s="55" t="s">
        <v>510</v>
      </c>
      <c r="I312" s="55">
        <v>423430</v>
      </c>
    </row>
    <row r="313" spans="1:9" ht="14.45">
      <c r="A313" s="79" t="s">
        <v>56</v>
      </c>
      <c r="B313" s="79" t="s">
        <v>57</v>
      </c>
      <c r="C313" s="59" t="b">
        <v>0</v>
      </c>
      <c r="D313" s="55" t="s">
        <v>58</v>
      </c>
      <c r="E313" s="1" t="s">
        <v>59</v>
      </c>
      <c r="F313" s="55" t="s">
        <v>58</v>
      </c>
      <c r="G313" s="1" t="s">
        <v>60</v>
      </c>
      <c r="H313" s="55" t="s">
        <v>511</v>
      </c>
      <c r="I313" s="55">
        <v>423440</v>
      </c>
    </row>
    <row r="314" spans="1:9" ht="29.1">
      <c r="A314" s="79" t="s">
        <v>56</v>
      </c>
      <c r="B314" s="79" t="s">
        <v>57</v>
      </c>
      <c r="C314" s="59" t="b">
        <v>0</v>
      </c>
      <c r="D314" s="55" t="s">
        <v>58</v>
      </c>
      <c r="E314" s="1" t="s">
        <v>59</v>
      </c>
      <c r="F314" s="55" t="s">
        <v>58</v>
      </c>
      <c r="G314" s="1" t="s">
        <v>60</v>
      </c>
      <c r="H314" s="55" t="s">
        <v>512</v>
      </c>
      <c r="I314" s="55">
        <v>423450</v>
      </c>
    </row>
    <row r="315" spans="1:9" ht="14.45">
      <c r="A315" s="79" t="s">
        <v>56</v>
      </c>
      <c r="B315" s="79" t="s">
        <v>57</v>
      </c>
      <c r="C315" s="59" t="b">
        <v>0</v>
      </c>
      <c r="D315" s="55" t="s">
        <v>58</v>
      </c>
      <c r="E315" s="1" t="s">
        <v>59</v>
      </c>
      <c r="F315" s="55" t="s">
        <v>58</v>
      </c>
      <c r="G315" s="1" t="s">
        <v>60</v>
      </c>
      <c r="H315" s="55" t="s">
        <v>513</v>
      </c>
      <c r="I315" s="55">
        <v>423460</v>
      </c>
    </row>
    <row r="316" spans="1:9" ht="29.1">
      <c r="A316" s="79" t="s">
        <v>56</v>
      </c>
      <c r="B316" s="79" t="s">
        <v>57</v>
      </c>
      <c r="C316" s="59" t="b">
        <v>0</v>
      </c>
      <c r="D316" s="55" t="s">
        <v>58</v>
      </c>
      <c r="E316" s="1" t="s">
        <v>59</v>
      </c>
      <c r="F316" s="55" t="s">
        <v>58</v>
      </c>
      <c r="G316" s="1" t="s">
        <v>60</v>
      </c>
      <c r="H316" s="55" t="s">
        <v>514</v>
      </c>
      <c r="I316" s="55">
        <v>423490</v>
      </c>
    </row>
    <row r="317" spans="1:9" ht="14.45">
      <c r="A317" s="79" t="s">
        <v>56</v>
      </c>
      <c r="B317" s="79" t="s">
        <v>57</v>
      </c>
      <c r="C317" s="59" t="b">
        <v>0</v>
      </c>
      <c r="D317" s="55" t="s">
        <v>58</v>
      </c>
      <c r="E317" s="1" t="s">
        <v>59</v>
      </c>
      <c r="F317" s="55" t="s">
        <v>58</v>
      </c>
      <c r="G317" s="1" t="s">
        <v>60</v>
      </c>
      <c r="H317" s="55" t="s">
        <v>515</v>
      </c>
      <c r="I317" s="55">
        <v>423510</v>
      </c>
    </row>
    <row r="318" spans="1:9" ht="29.1">
      <c r="A318" s="79" t="s">
        <v>56</v>
      </c>
      <c r="B318" s="79" t="s">
        <v>57</v>
      </c>
      <c r="C318" s="59" t="b">
        <v>0</v>
      </c>
      <c r="D318" s="55" t="s">
        <v>58</v>
      </c>
      <c r="E318" s="1" t="s">
        <v>59</v>
      </c>
      <c r="F318" s="55" t="s">
        <v>58</v>
      </c>
      <c r="G318" s="1" t="s">
        <v>60</v>
      </c>
      <c r="H318" s="55" t="s">
        <v>516</v>
      </c>
      <c r="I318" s="55">
        <v>423510</v>
      </c>
    </row>
    <row r="319" spans="1:9" ht="14.45">
      <c r="A319" s="79" t="s">
        <v>56</v>
      </c>
      <c r="B319" s="79" t="s">
        <v>57</v>
      </c>
      <c r="C319" s="59" t="b">
        <v>0</v>
      </c>
      <c r="D319" s="55" t="s">
        <v>58</v>
      </c>
      <c r="E319" s="1" t="s">
        <v>59</v>
      </c>
      <c r="F319" s="55" t="s">
        <v>58</v>
      </c>
      <c r="G319" s="1" t="s">
        <v>60</v>
      </c>
      <c r="H319" s="55" t="s">
        <v>517</v>
      </c>
      <c r="I319" s="55">
        <v>423520</v>
      </c>
    </row>
    <row r="320" spans="1:9" ht="29.1">
      <c r="A320" s="79" t="s">
        <v>56</v>
      </c>
      <c r="B320" s="79" t="s">
        <v>57</v>
      </c>
      <c r="C320" s="59" t="b">
        <v>0</v>
      </c>
      <c r="D320" s="55" t="s">
        <v>58</v>
      </c>
      <c r="E320" s="1" t="s">
        <v>59</v>
      </c>
      <c r="F320" s="55" t="s">
        <v>58</v>
      </c>
      <c r="G320" s="1" t="s">
        <v>60</v>
      </c>
      <c r="H320" s="55" t="s">
        <v>518</v>
      </c>
      <c r="I320" s="55">
        <v>423610</v>
      </c>
    </row>
    <row r="321" spans="1:9" ht="29.1">
      <c r="A321" s="79" t="s">
        <v>56</v>
      </c>
      <c r="B321" s="79" t="s">
        <v>57</v>
      </c>
      <c r="C321" s="59" t="b">
        <v>0</v>
      </c>
      <c r="D321" s="55" t="s">
        <v>58</v>
      </c>
      <c r="E321" s="1" t="s">
        <v>59</v>
      </c>
      <c r="F321" s="55" t="s">
        <v>58</v>
      </c>
      <c r="G321" s="1" t="s">
        <v>60</v>
      </c>
      <c r="H321" s="55" t="s">
        <v>519</v>
      </c>
      <c r="I321" s="55">
        <v>423620</v>
      </c>
    </row>
    <row r="322" spans="1:9" ht="29.1">
      <c r="A322" s="79" t="s">
        <v>56</v>
      </c>
      <c r="B322" s="79" t="s">
        <v>57</v>
      </c>
      <c r="C322" s="59" t="b">
        <v>0</v>
      </c>
      <c r="D322" s="55" t="s">
        <v>58</v>
      </c>
      <c r="E322" s="1" t="s">
        <v>59</v>
      </c>
      <c r="F322" s="55" t="s">
        <v>58</v>
      </c>
      <c r="G322" s="1" t="s">
        <v>60</v>
      </c>
      <c r="H322" s="55" t="s">
        <v>520</v>
      </c>
      <c r="I322" s="55">
        <v>423690</v>
      </c>
    </row>
    <row r="323" spans="1:9" ht="14.45">
      <c r="A323" s="79" t="s">
        <v>56</v>
      </c>
      <c r="B323" s="79" t="s">
        <v>57</v>
      </c>
      <c r="C323" s="59" t="b">
        <v>0</v>
      </c>
      <c r="D323" s="55" t="s">
        <v>58</v>
      </c>
      <c r="E323" s="1" t="s">
        <v>59</v>
      </c>
      <c r="F323" s="55" t="s">
        <v>58</v>
      </c>
      <c r="G323" s="1" t="s">
        <v>60</v>
      </c>
      <c r="H323" s="55" t="s">
        <v>521</v>
      </c>
      <c r="I323" s="55">
        <v>423710</v>
      </c>
    </row>
    <row r="324" spans="1:9" ht="29.1">
      <c r="A324" s="79" t="s">
        <v>56</v>
      </c>
      <c r="B324" s="79" t="s">
        <v>57</v>
      </c>
      <c r="C324" s="59" t="b">
        <v>0</v>
      </c>
      <c r="D324" s="55" t="s">
        <v>58</v>
      </c>
      <c r="E324" s="1" t="s">
        <v>59</v>
      </c>
      <c r="F324" s="55" t="s">
        <v>58</v>
      </c>
      <c r="G324" s="1" t="s">
        <v>60</v>
      </c>
      <c r="H324" s="55" t="s">
        <v>522</v>
      </c>
      <c r="I324" s="55">
        <v>423720</v>
      </c>
    </row>
    <row r="325" spans="1:9" ht="29.1">
      <c r="A325" s="79" t="s">
        <v>56</v>
      </c>
      <c r="B325" s="79" t="s">
        <v>57</v>
      </c>
      <c r="C325" s="59" t="b">
        <v>0</v>
      </c>
      <c r="D325" s="55" t="s">
        <v>58</v>
      </c>
      <c r="E325" s="1" t="s">
        <v>59</v>
      </c>
      <c r="F325" s="55" t="s">
        <v>58</v>
      </c>
      <c r="G325" s="1" t="s">
        <v>60</v>
      </c>
      <c r="H325" s="55" t="s">
        <v>523</v>
      </c>
      <c r="I325" s="55">
        <v>423730</v>
      </c>
    </row>
    <row r="326" spans="1:9" ht="29.1">
      <c r="A326" s="79" t="s">
        <v>56</v>
      </c>
      <c r="B326" s="79" t="s">
        <v>57</v>
      </c>
      <c r="C326" s="59" t="b">
        <v>0</v>
      </c>
      <c r="D326" s="55" t="s">
        <v>58</v>
      </c>
      <c r="E326" s="1" t="s">
        <v>59</v>
      </c>
      <c r="F326" s="55" t="s">
        <v>58</v>
      </c>
      <c r="G326" s="1" t="s">
        <v>60</v>
      </c>
      <c r="H326" s="55" t="s">
        <v>524</v>
      </c>
      <c r="I326" s="55">
        <v>423740</v>
      </c>
    </row>
    <row r="327" spans="1:9" ht="29.1">
      <c r="A327" s="79" t="s">
        <v>56</v>
      </c>
      <c r="B327" s="79" t="s">
        <v>57</v>
      </c>
      <c r="C327" s="59" t="b">
        <v>0</v>
      </c>
      <c r="D327" s="55" t="s">
        <v>58</v>
      </c>
      <c r="E327" s="1" t="s">
        <v>59</v>
      </c>
      <c r="F327" s="55" t="s">
        <v>58</v>
      </c>
      <c r="G327" s="1" t="s">
        <v>60</v>
      </c>
      <c r="H327" s="55" t="s">
        <v>525</v>
      </c>
      <c r="I327" s="55">
        <v>423810</v>
      </c>
    </row>
    <row r="328" spans="1:9" ht="14.45">
      <c r="A328" s="79" t="s">
        <v>56</v>
      </c>
      <c r="B328" s="79" t="s">
        <v>57</v>
      </c>
      <c r="C328" s="59" t="b">
        <v>0</v>
      </c>
      <c r="D328" s="55" t="s">
        <v>58</v>
      </c>
      <c r="E328" s="1" t="s">
        <v>59</v>
      </c>
      <c r="F328" s="55" t="s">
        <v>58</v>
      </c>
      <c r="G328" s="1" t="s">
        <v>60</v>
      </c>
      <c r="H328" s="55" t="s">
        <v>526</v>
      </c>
      <c r="I328" s="55">
        <v>423820</v>
      </c>
    </row>
    <row r="329" spans="1:9" ht="14.45">
      <c r="A329" s="79" t="s">
        <v>56</v>
      </c>
      <c r="B329" s="79" t="s">
        <v>57</v>
      </c>
      <c r="C329" s="59" t="b">
        <v>0</v>
      </c>
      <c r="D329" s="55" t="s">
        <v>58</v>
      </c>
      <c r="E329" s="1" t="s">
        <v>59</v>
      </c>
      <c r="F329" s="55" t="s">
        <v>58</v>
      </c>
      <c r="G329" s="1" t="s">
        <v>60</v>
      </c>
      <c r="H329" s="55" t="s">
        <v>527</v>
      </c>
      <c r="I329" s="55">
        <v>423830</v>
      </c>
    </row>
    <row r="330" spans="1:9" ht="14.45">
      <c r="A330" s="79" t="s">
        <v>56</v>
      </c>
      <c r="B330" s="79" t="s">
        <v>57</v>
      </c>
      <c r="C330" s="59" t="b">
        <v>0</v>
      </c>
      <c r="D330" s="55" t="s">
        <v>58</v>
      </c>
      <c r="E330" s="1" t="s">
        <v>59</v>
      </c>
      <c r="F330" s="55" t="s">
        <v>58</v>
      </c>
      <c r="G330" s="1" t="s">
        <v>60</v>
      </c>
      <c r="H330" s="55" t="s">
        <v>528</v>
      </c>
      <c r="I330" s="55">
        <v>423840</v>
      </c>
    </row>
    <row r="331" spans="1:9" ht="29.1">
      <c r="A331" s="79" t="s">
        <v>56</v>
      </c>
      <c r="B331" s="79" t="s">
        <v>57</v>
      </c>
      <c r="C331" s="59" t="b">
        <v>0</v>
      </c>
      <c r="D331" s="55" t="s">
        <v>58</v>
      </c>
      <c r="E331" s="1" t="s">
        <v>59</v>
      </c>
      <c r="F331" s="55" t="s">
        <v>58</v>
      </c>
      <c r="G331" s="1" t="s">
        <v>60</v>
      </c>
      <c r="H331" s="55" t="s">
        <v>529</v>
      </c>
      <c r="I331" s="55">
        <v>423850</v>
      </c>
    </row>
    <row r="332" spans="1:9" ht="29.1">
      <c r="A332" s="79" t="s">
        <v>56</v>
      </c>
      <c r="B332" s="79" t="s">
        <v>57</v>
      </c>
      <c r="C332" s="59" t="b">
        <v>0</v>
      </c>
      <c r="D332" s="55" t="s">
        <v>58</v>
      </c>
      <c r="E332" s="1" t="s">
        <v>59</v>
      </c>
      <c r="F332" s="55" t="s">
        <v>58</v>
      </c>
      <c r="G332" s="1" t="s">
        <v>60</v>
      </c>
      <c r="H332" s="55" t="s">
        <v>530</v>
      </c>
      <c r="I332" s="55">
        <v>423860</v>
      </c>
    </row>
    <row r="333" spans="1:9" ht="29.1">
      <c r="A333" s="79" t="s">
        <v>56</v>
      </c>
      <c r="B333" s="79" t="s">
        <v>57</v>
      </c>
      <c r="C333" s="59" t="b">
        <v>0</v>
      </c>
      <c r="D333" s="55" t="s">
        <v>58</v>
      </c>
      <c r="E333" s="1" t="s">
        <v>59</v>
      </c>
      <c r="F333" s="55" t="s">
        <v>58</v>
      </c>
      <c r="G333" s="1" t="s">
        <v>60</v>
      </c>
      <c r="H333" s="55" t="s">
        <v>531</v>
      </c>
      <c r="I333" s="55">
        <v>423910</v>
      </c>
    </row>
    <row r="334" spans="1:9" ht="29.1">
      <c r="A334" s="79" t="s">
        <v>56</v>
      </c>
      <c r="B334" s="79" t="s">
        <v>57</v>
      </c>
      <c r="C334" s="59" t="b">
        <v>0</v>
      </c>
      <c r="D334" s="55" t="s">
        <v>58</v>
      </c>
      <c r="E334" s="1" t="s">
        <v>59</v>
      </c>
      <c r="F334" s="55" t="s">
        <v>58</v>
      </c>
      <c r="G334" s="1" t="s">
        <v>60</v>
      </c>
      <c r="H334" s="55" t="s">
        <v>532</v>
      </c>
      <c r="I334" s="55">
        <v>423920</v>
      </c>
    </row>
    <row r="335" spans="1:9" ht="14.45">
      <c r="A335" s="79" t="s">
        <v>56</v>
      </c>
      <c r="B335" s="79" t="s">
        <v>57</v>
      </c>
      <c r="C335" s="59" t="b">
        <v>0</v>
      </c>
      <c r="D335" s="55" t="s">
        <v>58</v>
      </c>
      <c r="E335" s="1" t="s">
        <v>59</v>
      </c>
      <c r="F335" s="55" t="s">
        <v>58</v>
      </c>
      <c r="G335" s="1" t="s">
        <v>60</v>
      </c>
      <c r="H335" s="55" t="s">
        <v>533</v>
      </c>
      <c r="I335" s="55">
        <v>423930</v>
      </c>
    </row>
    <row r="336" spans="1:9" ht="14.45">
      <c r="A336" s="79" t="s">
        <v>56</v>
      </c>
      <c r="B336" s="79" t="s">
        <v>57</v>
      </c>
      <c r="C336" s="59" t="b">
        <v>0</v>
      </c>
      <c r="D336" s="55" t="s">
        <v>58</v>
      </c>
      <c r="E336" s="1" t="s">
        <v>59</v>
      </c>
      <c r="F336" s="55" t="s">
        <v>58</v>
      </c>
      <c r="G336" s="1" t="s">
        <v>60</v>
      </c>
      <c r="H336" s="55" t="s">
        <v>534</v>
      </c>
      <c r="I336" s="55">
        <v>424110</v>
      </c>
    </row>
    <row r="337" spans="1:9" ht="14.45">
      <c r="A337" s="79" t="s">
        <v>56</v>
      </c>
      <c r="B337" s="79" t="s">
        <v>57</v>
      </c>
      <c r="C337" s="59" t="b">
        <v>0</v>
      </c>
      <c r="D337" s="55" t="s">
        <v>58</v>
      </c>
      <c r="E337" s="1" t="s">
        <v>59</v>
      </c>
      <c r="F337" s="55" t="s">
        <v>58</v>
      </c>
      <c r="G337" s="1" t="s">
        <v>60</v>
      </c>
      <c r="H337" s="55" t="s">
        <v>535</v>
      </c>
      <c r="I337" s="55">
        <v>424120</v>
      </c>
    </row>
    <row r="338" spans="1:9" ht="14.45">
      <c r="A338" s="79" t="s">
        <v>56</v>
      </c>
      <c r="B338" s="79" t="s">
        <v>57</v>
      </c>
      <c r="C338" s="59" t="b">
        <v>0</v>
      </c>
      <c r="D338" s="55" t="s">
        <v>58</v>
      </c>
      <c r="E338" s="1" t="s">
        <v>59</v>
      </c>
      <c r="F338" s="55" t="s">
        <v>58</v>
      </c>
      <c r="G338" s="1" t="s">
        <v>60</v>
      </c>
      <c r="H338" s="55" t="s">
        <v>536</v>
      </c>
      <c r="I338" s="55">
        <v>424130</v>
      </c>
    </row>
    <row r="339" spans="1:9" ht="29.1">
      <c r="A339" s="79" t="s">
        <v>56</v>
      </c>
      <c r="B339" s="79" t="s">
        <v>57</v>
      </c>
      <c r="C339" s="59" t="b">
        <v>0</v>
      </c>
      <c r="D339" s="55" t="s">
        <v>58</v>
      </c>
      <c r="E339" s="1" t="s">
        <v>59</v>
      </c>
      <c r="F339" s="55" t="s">
        <v>58</v>
      </c>
      <c r="G339" s="1" t="s">
        <v>60</v>
      </c>
      <c r="H339" s="55" t="s">
        <v>537</v>
      </c>
      <c r="I339" s="55">
        <v>424310</v>
      </c>
    </row>
    <row r="340" spans="1:9" ht="14.45">
      <c r="A340" s="79" t="s">
        <v>56</v>
      </c>
      <c r="B340" s="79" t="s">
        <v>57</v>
      </c>
      <c r="C340" s="59" t="b">
        <v>0</v>
      </c>
      <c r="D340" s="55" t="s">
        <v>58</v>
      </c>
      <c r="E340" s="1" t="s">
        <v>59</v>
      </c>
      <c r="F340" s="55" t="s">
        <v>58</v>
      </c>
      <c r="G340" s="1" t="s">
        <v>60</v>
      </c>
      <c r="H340" s="55" t="s">
        <v>538</v>
      </c>
      <c r="I340" s="55">
        <v>424320</v>
      </c>
    </row>
    <row r="341" spans="1:9" ht="29.1">
      <c r="A341" s="79" t="s">
        <v>56</v>
      </c>
      <c r="B341" s="79" t="s">
        <v>57</v>
      </c>
      <c r="C341" s="59" t="b">
        <v>0</v>
      </c>
      <c r="D341" s="55" t="s">
        <v>58</v>
      </c>
      <c r="E341" s="1" t="s">
        <v>59</v>
      </c>
      <c r="F341" s="55" t="s">
        <v>58</v>
      </c>
      <c r="G341" s="1" t="s">
        <v>60</v>
      </c>
      <c r="H341" s="55" t="s">
        <v>539</v>
      </c>
      <c r="I341" s="55">
        <v>424330</v>
      </c>
    </row>
    <row r="342" spans="1:9" ht="14.45">
      <c r="A342" s="79" t="s">
        <v>56</v>
      </c>
      <c r="B342" s="79" t="s">
        <v>57</v>
      </c>
      <c r="C342" s="59" t="b">
        <v>0</v>
      </c>
      <c r="D342" s="55" t="s">
        <v>58</v>
      </c>
      <c r="E342" s="1" t="s">
        <v>59</v>
      </c>
      <c r="F342" s="55" t="s">
        <v>58</v>
      </c>
      <c r="G342" s="1" t="s">
        <v>60</v>
      </c>
      <c r="H342" s="55" t="s">
        <v>540</v>
      </c>
      <c r="I342" s="55">
        <v>424410</v>
      </c>
    </row>
    <row r="343" spans="1:9" ht="14.45">
      <c r="A343" s="79" t="s">
        <v>56</v>
      </c>
      <c r="B343" s="79" t="s">
        <v>57</v>
      </c>
      <c r="C343" s="59" t="b">
        <v>0</v>
      </c>
      <c r="D343" s="55" t="s">
        <v>58</v>
      </c>
      <c r="E343" s="1" t="s">
        <v>59</v>
      </c>
      <c r="F343" s="55" t="s">
        <v>58</v>
      </c>
      <c r="G343" s="1" t="s">
        <v>60</v>
      </c>
      <c r="H343" s="55" t="s">
        <v>541</v>
      </c>
      <c r="I343" s="55">
        <v>424450</v>
      </c>
    </row>
    <row r="344" spans="1:9" ht="14.45">
      <c r="A344" s="79" t="s">
        <v>56</v>
      </c>
      <c r="B344" s="79" t="s">
        <v>57</v>
      </c>
      <c r="C344" s="59" t="b">
        <v>0</v>
      </c>
      <c r="D344" s="55" t="s">
        <v>58</v>
      </c>
      <c r="E344" s="1" t="s">
        <v>59</v>
      </c>
      <c r="F344" s="55" t="s">
        <v>58</v>
      </c>
      <c r="G344" s="1" t="s">
        <v>60</v>
      </c>
      <c r="H344" s="55" t="s">
        <v>542</v>
      </c>
      <c r="I344" s="55">
        <v>424470</v>
      </c>
    </row>
    <row r="345" spans="1:9" ht="14.45">
      <c r="A345" s="79" t="s">
        <v>56</v>
      </c>
      <c r="B345" s="79" t="s">
        <v>57</v>
      </c>
      <c r="C345" s="59" t="b">
        <v>0</v>
      </c>
      <c r="D345" s="55" t="s">
        <v>58</v>
      </c>
      <c r="E345" s="1" t="s">
        <v>59</v>
      </c>
      <c r="F345" s="55" t="s">
        <v>58</v>
      </c>
      <c r="G345" s="1" t="s">
        <v>60</v>
      </c>
      <c r="H345" s="55" t="s">
        <v>543</v>
      </c>
      <c r="I345" s="55">
        <v>424480</v>
      </c>
    </row>
    <row r="346" spans="1:9" ht="14.45">
      <c r="A346" s="79" t="s">
        <v>56</v>
      </c>
      <c r="B346" s="79" t="s">
        <v>57</v>
      </c>
      <c r="C346" s="59" t="b">
        <v>0</v>
      </c>
      <c r="D346" s="55" t="s">
        <v>58</v>
      </c>
      <c r="E346" s="1" t="s">
        <v>59</v>
      </c>
      <c r="F346" s="55" t="s">
        <v>58</v>
      </c>
      <c r="G346" s="1" t="s">
        <v>60</v>
      </c>
      <c r="H346" s="55" t="s">
        <v>544</v>
      </c>
      <c r="I346" s="55">
        <v>424510</v>
      </c>
    </row>
    <row r="347" spans="1:9" ht="14.45">
      <c r="A347" s="79" t="s">
        <v>56</v>
      </c>
      <c r="B347" s="79" t="s">
        <v>57</v>
      </c>
      <c r="C347" s="59" t="b">
        <v>0</v>
      </c>
      <c r="D347" s="55" t="s">
        <v>58</v>
      </c>
      <c r="E347" s="1" t="s">
        <v>59</v>
      </c>
      <c r="F347" s="55" t="s">
        <v>58</v>
      </c>
      <c r="G347" s="1" t="s">
        <v>60</v>
      </c>
      <c r="H347" s="55" t="s">
        <v>545</v>
      </c>
      <c r="I347" s="55">
        <v>424520</v>
      </c>
    </row>
    <row r="348" spans="1:9" ht="14.45">
      <c r="A348" s="79" t="s">
        <v>56</v>
      </c>
      <c r="B348" s="79" t="s">
        <v>57</v>
      </c>
      <c r="C348" s="59" t="b">
        <v>0</v>
      </c>
      <c r="D348" s="55" t="s">
        <v>58</v>
      </c>
      <c r="E348" s="1" t="s">
        <v>59</v>
      </c>
      <c r="F348" s="55" t="s">
        <v>58</v>
      </c>
      <c r="G348" s="1" t="s">
        <v>60</v>
      </c>
      <c r="H348" s="55" t="s">
        <v>546</v>
      </c>
      <c r="I348" s="55">
        <v>424590</v>
      </c>
    </row>
    <row r="349" spans="1:9" ht="29.1">
      <c r="A349" s="79" t="s">
        <v>56</v>
      </c>
      <c r="B349" s="79" t="s">
        <v>57</v>
      </c>
      <c r="C349" s="59" t="b">
        <v>0</v>
      </c>
      <c r="D349" s="55" t="s">
        <v>58</v>
      </c>
      <c r="E349" s="1" t="s">
        <v>59</v>
      </c>
      <c r="F349" s="55" t="s">
        <v>58</v>
      </c>
      <c r="G349" s="1" t="s">
        <v>60</v>
      </c>
      <c r="H349" s="55" t="s">
        <v>547</v>
      </c>
      <c r="I349" s="55">
        <v>424720</v>
      </c>
    </row>
    <row r="350" spans="1:9" ht="14.45">
      <c r="A350" s="79" t="s">
        <v>56</v>
      </c>
      <c r="B350" s="79" t="s">
        <v>57</v>
      </c>
      <c r="C350" s="59" t="b">
        <v>0</v>
      </c>
      <c r="D350" s="55" t="s">
        <v>58</v>
      </c>
      <c r="E350" s="1" t="s">
        <v>59</v>
      </c>
      <c r="F350" s="55" t="s">
        <v>58</v>
      </c>
      <c r="G350" s="1" t="s">
        <v>60</v>
      </c>
      <c r="H350" s="55" t="s">
        <v>548</v>
      </c>
      <c r="I350" s="55">
        <v>424910</v>
      </c>
    </row>
    <row r="351" spans="1:9" ht="29.1">
      <c r="A351" s="79" t="s">
        <v>56</v>
      </c>
      <c r="B351" s="79" t="s">
        <v>57</v>
      </c>
      <c r="C351" s="59" t="b">
        <v>0</v>
      </c>
      <c r="D351" s="55" t="s">
        <v>58</v>
      </c>
      <c r="E351" s="1" t="s">
        <v>59</v>
      </c>
      <c r="F351" s="55" t="s">
        <v>58</v>
      </c>
      <c r="G351" s="1" t="s">
        <v>60</v>
      </c>
      <c r="H351" s="55" t="s">
        <v>549</v>
      </c>
      <c r="I351" s="55">
        <v>424930</v>
      </c>
    </row>
    <row r="352" spans="1:9" ht="14.45">
      <c r="A352" s="79" t="s">
        <v>56</v>
      </c>
      <c r="B352" s="79" t="s">
        <v>57</v>
      </c>
      <c r="C352" s="59" t="b">
        <v>0</v>
      </c>
      <c r="D352" s="55" t="s">
        <v>58</v>
      </c>
      <c r="E352" s="1" t="s">
        <v>59</v>
      </c>
      <c r="F352" s="55" t="s">
        <v>58</v>
      </c>
      <c r="G352" s="1" t="s">
        <v>60</v>
      </c>
      <c r="H352" s="55" t="s">
        <v>550</v>
      </c>
      <c r="I352" s="55">
        <v>424940</v>
      </c>
    </row>
    <row r="353" spans="1:9" ht="14.45">
      <c r="A353" s="79" t="s">
        <v>56</v>
      </c>
      <c r="B353" s="79" t="s">
        <v>57</v>
      </c>
      <c r="C353" s="59" t="b">
        <v>0</v>
      </c>
      <c r="D353" s="55" t="s">
        <v>58</v>
      </c>
      <c r="E353" s="1" t="s">
        <v>59</v>
      </c>
      <c r="F353" s="55" t="s">
        <v>58</v>
      </c>
      <c r="G353" s="1" t="s">
        <v>60</v>
      </c>
      <c r="H353" s="55" t="s">
        <v>551</v>
      </c>
      <c r="I353" s="55">
        <v>425110</v>
      </c>
    </row>
    <row r="354" spans="1:9" ht="14.45">
      <c r="A354" s="79" t="s">
        <v>56</v>
      </c>
      <c r="B354" s="79" t="s">
        <v>57</v>
      </c>
      <c r="C354" s="59" t="b">
        <v>0</v>
      </c>
      <c r="D354" s="55" t="s">
        <v>58</v>
      </c>
      <c r="E354" s="1" t="s">
        <v>59</v>
      </c>
      <c r="F354" s="55" t="s">
        <v>58</v>
      </c>
      <c r="G354" s="1" t="s">
        <v>60</v>
      </c>
      <c r="H354" s="55" t="s">
        <v>552</v>
      </c>
      <c r="I354" s="55">
        <v>425120</v>
      </c>
    </row>
    <row r="355" spans="1:9" ht="14.45">
      <c r="A355" s="79" t="s">
        <v>56</v>
      </c>
      <c r="B355" s="79" t="s">
        <v>57</v>
      </c>
      <c r="C355" s="59" t="b">
        <v>0</v>
      </c>
      <c r="D355" s="55" t="s">
        <v>58</v>
      </c>
      <c r="E355" s="1" t="s">
        <v>59</v>
      </c>
      <c r="F355" s="55" t="s">
        <v>58</v>
      </c>
      <c r="G355" s="1" t="s">
        <v>60</v>
      </c>
      <c r="H355" s="55" t="s">
        <v>553</v>
      </c>
      <c r="I355" s="55">
        <v>441110</v>
      </c>
    </row>
    <row r="356" spans="1:9" ht="14.45">
      <c r="A356" s="79" t="s">
        <v>56</v>
      </c>
      <c r="B356" s="79" t="s">
        <v>57</v>
      </c>
      <c r="C356" s="59" t="b">
        <v>0</v>
      </c>
      <c r="D356" s="55" t="s">
        <v>58</v>
      </c>
      <c r="E356" s="1" t="s">
        <v>59</v>
      </c>
      <c r="F356" s="55" t="s">
        <v>58</v>
      </c>
      <c r="G356" s="1" t="s">
        <v>60</v>
      </c>
      <c r="H356" s="55" t="s">
        <v>554</v>
      </c>
      <c r="I356" s="55">
        <v>441120</v>
      </c>
    </row>
    <row r="357" spans="1:9" ht="14.45">
      <c r="A357" s="79" t="s">
        <v>56</v>
      </c>
      <c r="B357" s="79" t="s">
        <v>57</v>
      </c>
      <c r="C357" s="59" t="b">
        <v>0</v>
      </c>
      <c r="D357" s="55" t="s">
        <v>58</v>
      </c>
      <c r="E357" s="1" t="s">
        <v>59</v>
      </c>
      <c r="F357" s="55" t="s">
        <v>58</v>
      </c>
      <c r="G357" s="1" t="s">
        <v>60</v>
      </c>
      <c r="H357" s="55" t="s">
        <v>555</v>
      </c>
      <c r="I357" s="55">
        <v>441210</v>
      </c>
    </row>
    <row r="358" spans="1:9" ht="14.45">
      <c r="A358" s="79" t="s">
        <v>56</v>
      </c>
      <c r="B358" s="79" t="s">
        <v>57</v>
      </c>
      <c r="C358" s="59" t="b">
        <v>0</v>
      </c>
      <c r="D358" s="55" t="s">
        <v>58</v>
      </c>
      <c r="E358" s="1" t="s">
        <v>59</v>
      </c>
      <c r="F358" s="55" t="s">
        <v>58</v>
      </c>
      <c r="G358" s="1" t="s">
        <v>60</v>
      </c>
      <c r="H358" s="55" t="s">
        <v>556</v>
      </c>
      <c r="I358" s="55">
        <v>441221</v>
      </c>
    </row>
    <row r="359" spans="1:9" ht="14.45">
      <c r="A359" s="79" t="s">
        <v>56</v>
      </c>
      <c r="B359" s="79" t="s">
        <v>57</v>
      </c>
      <c r="C359" s="59" t="b">
        <v>0</v>
      </c>
      <c r="D359" s="55" t="s">
        <v>58</v>
      </c>
      <c r="E359" s="1" t="s">
        <v>59</v>
      </c>
      <c r="F359" s="55" t="s">
        <v>58</v>
      </c>
      <c r="G359" s="1" t="s">
        <v>60</v>
      </c>
      <c r="H359" s="55" t="s">
        <v>557</v>
      </c>
      <c r="I359" s="55">
        <v>441310</v>
      </c>
    </row>
    <row r="360" spans="1:9" ht="14.45">
      <c r="A360" s="79" t="s">
        <v>56</v>
      </c>
      <c r="B360" s="79" t="s">
        <v>57</v>
      </c>
      <c r="C360" s="59" t="b">
        <v>0</v>
      </c>
      <c r="D360" s="55" t="s">
        <v>58</v>
      </c>
      <c r="E360" s="1" t="s">
        <v>59</v>
      </c>
      <c r="F360" s="55" t="s">
        <v>58</v>
      </c>
      <c r="G360" s="1" t="s">
        <v>60</v>
      </c>
      <c r="H360" s="55" t="s">
        <v>558</v>
      </c>
      <c r="I360" s="55">
        <v>443111</v>
      </c>
    </row>
    <row r="361" spans="1:9" ht="14.45">
      <c r="A361" s="79" t="s">
        <v>56</v>
      </c>
      <c r="B361" s="79" t="s">
        <v>57</v>
      </c>
      <c r="C361" s="59" t="b">
        <v>0</v>
      </c>
      <c r="D361" s="55" t="s">
        <v>58</v>
      </c>
      <c r="E361" s="1" t="s">
        <v>59</v>
      </c>
      <c r="F361" s="55" t="s">
        <v>58</v>
      </c>
      <c r="G361" s="1" t="s">
        <v>60</v>
      </c>
      <c r="H361" s="55" t="s">
        <v>559</v>
      </c>
      <c r="I361" s="55">
        <v>443120</v>
      </c>
    </row>
    <row r="362" spans="1:9" ht="14.45">
      <c r="A362" s="79" t="s">
        <v>56</v>
      </c>
      <c r="B362" s="79" t="s">
        <v>57</v>
      </c>
      <c r="C362" s="59" t="b">
        <v>0</v>
      </c>
      <c r="D362" s="55" t="s">
        <v>58</v>
      </c>
      <c r="E362" s="1" t="s">
        <v>59</v>
      </c>
      <c r="F362" s="55" t="s">
        <v>58</v>
      </c>
      <c r="G362" s="1" t="s">
        <v>60</v>
      </c>
      <c r="H362" s="55" t="s">
        <v>560</v>
      </c>
      <c r="I362" s="55">
        <v>443130</v>
      </c>
    </row>
    <row r="363" spans="1:9" ht="14.45">
      <c r="A363" s="79" t="s">
        <v>56</v>
      </c>
      <c r="B363" s="79" t="s">
        <v>57</v>
      </c>
      <c r="C363" s="59" t="b">
        <v>0</v>
      </c>
      <c r="D363" s="55" t="s">
        <v>58</v>
      </c>
      <c r="E363" s="1" t="s">
        <v>59</v>
      </c>
      <c r="F363" s="55" t="s">
        <v>58</v>
      </c>
      <c r="G363" s="1" t="s">
        <v>60</v>
      </c>
      <c r="H363" s="55" t="s">
        <v>561</v>
      </c>
      <c r="I363" s="55">
        <v>444130</v>
      </c>
    </row>
    <row r="364" spans="1:9" ht="14.45">
      <c r="A364" s="79" t="s">
        <v>56</v>
      </c>
      <c r="B364" s="79" t="s">
        <v>57</v>
      </c>
      <c r="C364" s="59" t="b">
        <v>0</v>
      </c>
      <c r="D364" s="55" t="s">
        <v>58</v>
      </c>
      <c r="E364" s="1" t="s">
        <v>59</v>
      </c>
      <c r="F364" s="55" t="s">
        <v>58</v>
      </c>
      <c r="G364" s="1" t="s">
        <v>60</v>
      </c>
      <c r="H364" s="55" t="s">
        <v>562</v>
      </c>
      <c r="I364" s="55">
        <v>444190</v>
      </c>
    </row>
    <row r="365" spans="1:9" ht="29.1">
      <c r="A365" s="79" t="s">
        <v>56</v>
      </c>
      <c r="B365" s="79" t="s">
        <v>57</v>
      </c>
      <c r="C365" s="59" t="b">
        <v>0</v>
      </c>
      <c r="D365" s="55" t="s">
        <v>58</v>
      </c>
      <c r="E365" s="1" t="s">
        <v>59</v>
      </c>
      <c r="F365" s="55" t="s">
        <v>58</v>
      </c>
      <c r="G365" s="1" t="s">
        <v>60</v>
      </c>
      <c r="H365" s="55" t="s">
        <v>563</v>
      </c>
      <c r="I365" s="55">
        <v>444220</v>
      </c>
    </row>
    <row r="366" spans="1:9" ht="29.1">
      <c r="A366" s="79" t="s">
        <v>56</v>
      </c>
      <c r="B366" s="79" t="s">
        <v>57</v>
      </c>
      <c r="C366" s="59" t="b">
        <v>0</v>
      </c>
      <c r="D366" s="55" t="s">
        <v>58</v>
      </c>
      <c r="E366" s="1" t="s">
        <v>59</v>
      </c>
      <c r="F366" s="55" t="s">
        <v>58</v>
      </c>
      <c r="G366" s="1" t="s">
        <v>60</v>
      </c>
      <c r="H366" s="55" t="s">
        <v>564</v>
      </c>
      <c r="I366" s="55">
        <v>445110</v>
      </c>
    </row>
    <row r="367" spans="1:9" ht="14.45">
      <c r="A367" s="79" t="s">
        <v>56</v>
      </c>
      <c r="B367" s="79" t="s">
        <v>57</v>
      </c>
      <c r="C367" s="59" t="b">
        <v>0</v>
      </c>
      <c r="D367" s="55" t="s">
        <v>58</v>
      </c>
      <c r="E367" s="1" t="s">
        <v>59</v>
      </c>
      <c r="F367" s="55" t="s">
        <v>58</v>
      </c>
      <c r="G367" s="1" t="s">
        <v>60</v>
      </c>
      <c r="H367" s="55" t="s">
        <v>565</v>
      </c>
      <c r="I367" s="55">
        <v>445120</v>
      </c>
    </row>
    <row r="368" spans="1:9" ht="14.45">
      <c r="A368" s="79" t="s">
        <v>56</v>
      </c>
      <c r="B368" s="79" t="s">
        <v>57</v>
      </c>
      <c r="C368" s="59" t="b">
        <v>0</v>
      </c>
      <c r="D368" s="55" t="s">
        <v>58</v>
      </c>
      <c r="E368" s="1" t="s">
        <v>59</v>
      </c>
      <c r="F368" s="55" t="s">
        <v>58</v>
      </c>
      <c r="G368" s="1" t="s">
        <v>60</v>
      </c>
      <c r="H368" s="55" t="s">
        <v>566</v>
      </c>
      <c r="I368" s="55">
        <v>445120</v>
      </c>
    </row>
    <row r="369" spans="1:9" ht="14.45">
      <c r="A369" s="79" t="s">
        <v>56</v>
      </c>
      <c r="B369" s="79" t="s">
        <v>57</v>
      </c>
      <c r="C369" s="59" t="b">
        <v>0</v>
      </c>
      <c r="D369" s="55" t="s">
        <v>58</v>
      </c>
      <c r="E369" s="1" t="s">
        <v>59</v>
      </c>
      <c r="F369" s="55" t="s">
        <v>58</v>
      </c>
      <c r="G369" s="1" t="s">
        <v>60</v>
      </c>
      <c r="H369" s="55" t="s">
        <v>567</v>
      </c>
      <c r="I369" s="55">
        <v>445210</v>
      </c>
    </row>
    <row r="370" spans="1:9" ht="14.45">
      <c r="A370" s="79" t="s">
        <v>56</v>
      </c>
      <c r="B370" s="79" t="s">
        <v>57</v>
      </c>
      <c r="C370" s="59" t="b">
        <v>0</v>
      </c>
      <c r="D370" s="55" t="s">
        <v>58</v>
      </c>
      <c r="E370" s="1" t="s">
        <v>59</v>
      </c>
      <c r="F370" s="55" t="s">
        <v>58</v>
      </c>
      <c r="G370" s="1" t="s">
        <v>60</v>
      </c>
      <c r="H370" s="55" t="s">
        <v>568</v>
      </c>
      <c r="I370" s="55">
        <v>445230</v>
      </c>
    </row>
    <row r="371" spans="1:9" ht="14.45">
      <c r="A371" s="79" t="s">
        <v>56</v>
      </c>
      <c r="B371" s="79" t="s">
        <v>57</v>
      </c>
      <c r="C371" s="59" t="b">
        <v>0</v>
      </c>
      <c r="D371" s="55" t="s">
        <v>58</v>
      </c>
      <c r="E371" s="1" t="s">
        <v>59</v>
      </c>
      <c r="F371" s="55" t="s">
        <v>58</v>
      </c>
      <c r="G371" s="1" t="s">
        <v>60</v>
      </c>
      <c r="H371" s="55" t="s">
        <v>569</v>
      </c>
      <c r="I371" s="55">
        <v>445291</v>
      </c>
    </row>
    <row r="372" spans="1:9" ht="14.45">
      <c r="A372" s="79" t="s">
        <v>56</v>
      </c>
      <c r="B372" s="79" t="s">
        <v>57</v>
      </c>
      <c r="C372" s="59" t="b">
        <v>0</v>
      </c>
      <c r="D372" s="55" t="s">
        <v>58</v>
      </c>
      <c r="E372" s="1" t="s">
        <v>59</v>
      </c>
      <c r="F372" s="55" t="s">
        <v>58</v>
      </c>
      <c r="G372" s="1" t="s">
        <v>60</v>
      </c>
      <c r="H372" s="55" t="s">
        <v>570</v>
      </c>
      <c r="I372" s="55">
        <v>445292</v>
      </c>
    </row>
    <row r="373" spans="1:9" ht="14.45">
      <c r="A373" s="79" t="s">
        <v>56</v>
      </c>
      <c r="B373" s="79" t="s">
        <v>57</v>
      </c>
      <c r="C373" s="59" t="b">
        <v>0</v>
      </c>
      <c r="D373" s="55" t="s">
        <v>58</v>
      </c>
      <c r="E373" s="1" t="s">
        <v>59</v>
      </c>
      <c r="F373" s="55" t="s">
        <v>58</v>
      </c>
      <c r="G373" s="1" t="s">
        <v>60</v>
      </c>
      <c r="H373" s="55" t="s">
        <v>571</v>
      </c>
      <c r="I373" s="55">
        <v>446110</v>
      </c>
    </row>
    <row r="374" spans="1:9" ht="14.45">
      <c r="A374" s="79" t="s">
        <v>56</v>
      </c>
      <c r="B374" s="79" t="s">
        <v>57</v>
      </c>
      <c r="C374" s="59" t="b">
        <v>0</v>
      </c>
      <c r="D374" s="55" t="s">
        <v>58</v>
      </c>
      <c r="E374" s="1" t="s">
        <v>59</v>
      </c>
      <c r="F374" s="55" t="s">
        <v>58</v>
      </c>
      <c r="G374" s="1" t="s">
        <v>60</v>
      </c>
      <c r="H374" s="55" t="s">
        <v>572</v>
      </c>
      <c r="I374" s="55">
        <v>446110</v>
      </c>
    </row>
    <row r="375" spans="1:9" ht="14.45">
      <c r="A375" s="79" t="s">
        <v>56</v>
      </c>
      <c r="B375" s="79" t="s">
        <v>57</v>
      </c>
      <c r="C375" s="59" t="b">
        <v>0</v>
      </c>
      <c r="D375" s="55" t="s">
        <v>58</v>
      </c>
      <c r="E375" s="1" t="s">
        <v>59</v>
      </c>
      <c r="F375" s="55" t="s">
        <v>58</v>
      </c>
      <c r="G375" s="1" t="s">
        <v>60</v>
      </c>
      <c r="H375" s="55" t="s">
        <v>573</v>
      </c>
      <c r="I375" s="55">
        <v>446130</v>
      </c>
    </row>
    <row r="376" spans="1:9" ht="14.45">
      <c r="A376" s="79" t="s">
        <v>56</v>
      </c>
      <c r="B376" s="79" t="s">
        <v>57</v>
      </c>
      <c r="C376" s="59" t="b">
        <v>0</v>
      </c>
      <c r="D376" s="55" t="s">
        <v>58</v>
      </c>
      <c r="E376" s="1" t="s">
        <v>59</v>
      </c>
      <c r="F376" s="55" t="s">
        <v>58</v>
      </c>
      <c r="G376" s="1" t="s">
        <v>60</v>
      </c>
      <c r="H376" s="55" t="s">
        <v>574</v>
      </c>
      <c r="I376" s="55">
        <v>446191</v>
      </c>
    </row>
    <row r="377" spans="1:9" ht="14.45">
      <c r="A377" s="79" t="s">
        <v>56</v>
      </c>
      <c r="B377" s="79" t="s">
        <v>57</v>
      </c>
      <c r="C377" s="59" t="b">
        <v>0</v>
      </c>
      <c r="D377" s="55" t="s">
        <v>58</v>
      </c>
      <c r="E377" s="1" t="s">
        <v>59</v>
      </c>
      <c r="F377" s="55" t="s">
        <v>58</v>
      </c>
      <c r="G377" s="1" t="s">
        <v>60</v>
      </c>
      <c r="H377" s="55" t="s">
        <v>575</v>
      </c>
      <c r="I377" s="55">
        <v>446199</v>
      </c>
    </row>
    <row r="378" spans="1:9" ht="14.45">
      <c r="A378" s="79" t="s">
        <v>56</v>
      </c>
      <c r="B378" s="79" t="s">
        <v>57</v>
      </c>
      <c r="C378" s="59" t="b">
        <v>0</v>
      </c>
      <c r="D378" s="55" t="s">
        <v>58</v>
      </c>
      <c r="E378" s="1" t="s">
        <v>59</v>
      </c>
      <c r="F378" s="55" t="s">
        <v>58</v>
      </c>
      <c r="G378" s="1" t="s">
        <v>60</v>
      </c>
      <c r="H378" s="55" t="s">
        <v>576</v>
      </c>
      <c r="I378" s="55">
        <v>447190</v>
      </c>
    </row>
    <row r="379" spans="1:9" ht="14.45">
      <c r="A379" s="79" t="s">
        <v>56</v>
      </c>
      <c r="B379" s="79" t="s">
        <v>57</v>
      </c>
      <c r="C379" s="59" t="b">
        <v>0</v>
      </c>
      <c r="D379" s="55" t="s">
        <v>58</v>
      </c>
      <c r="E379" s="1" t="s">
        <v>59</v>
      </c>
      <c r="F379" s="55" t="s">
        <v>58</v>
      </c>
      <c r="G379" s="1" t="s">
        <v>60</v>
      </c>
      <c r="H379" s="55" t="s">
        <v>577</v>
      </c>
      <c r="I379" s="55">
        <v>448110</v>
      </c>
    </row>
    <row r="380" spans="1:9" ht="14.45">
      <c r="A380" s="79" t="s">
        <v>56</v>
      </c>
      <c r="B380" s="79" t="s">
        <v>57</v>
      </c>
      <c r="C380" s="59" t="b">
        <v>0</v>
      </c>
      <c r="D380" s="55" t="s">
        <v>58</v>
      </c>
      <c r="E380" s="1" t="s">
        <v>59</v>
      </c>
      <c r="F380" s="55" t="s">
        <v>58</v>
      </c>
      <c r="G380" s="1" t="s">
        <v>60</v>
      </c>
      <c r="H380" s="55" t="s">
        <v>578</v>
      </c>
      <c r="I380" s="55">
        <v>448120</v>
      </c>
    </row>
    <row r="381" spans="1:9" ht="14.45">
      <c r="A381" s="79" t="s">
        <v>56</v>
      </c>
      <c r="B381" s="79" t="s">
        <v>57</v>
      </c>
      <c r="C381" s="59" t="b">
        <v>0</v>
      </c>
      <c r="D381" s="55" t="s">
        <v>58</v>
      </c>
      <c r="E381" s="1" t="s">
        <v>59</v>
      </c>
      <c r="F381" s="55" t="s">
        <v>58</v>
      </c>
      <c r="G381" s="1" t="s">
        <v>60</v>
      </c>
      <c r="H381" s="55" t="s">
        <v>579</v>
      </c>
      <c r="I381" s="55">
        <v>448130</v>
      </c>
    </row>
    <row r="382" spans="1:9" ht="14.45">
      <c r="A382" s="79" t="s">
        <v>56</v>
      </c>
      <c r="B382" s="79" t="s">
        <v>57</v>
      </c>
      <c r="C382" s="59" t="b">
        <v>0</v>
      </c>
      <c r="D382" s="55" t="s">
        <v>58</v>
      </c>
      <c r="E382" s="1" t="s">
        <v>59</v>
      </c>
      <c r="F382" s="55" t="s">
        <v>58</v>
      </c>
      <c r="G382" s="1" t="s">
        <v>60</v>
      </c>
      <c r="H382" s="55" t="s">
        <v>580</v>
      </c>
      <c r="I382" s="55">
        <v>448140</v>
      </c>
    </row>
    <row r="383" spans="1:9" ht="14.45">
      <c r="A383" s="79" t="s">
        <v>56</v>
      </c>
      <c r="B383" s="79" t="s">
        <v>57</v>
      </c>
      <c r="C383" s="59" t="b">
        <v>0</v>
      </c>
      <c r="D383" s="55" t="s">
        <v>58</v>
      </c>
      <c r="E383" s="1" t="s">
        <v>59</v>
      </c>
      <c r="F383" s="55" t="s">
        <v>58</v>
      </c>
      <c r="G383" s="1" t="s">
        <v>60</v>
      </c>
      <c r="H383" s="55" t="s">
        <v>581</v>
      </c>
      <c r="I383" s="55">
        <v>448150</v>
      </c>
    </row>
    <row r="384" spans="1:9" ht="14.45">
      <c r="A384" s="79" t="s">
        <v>56</v>
      </c>
      <c r="B384" s="79" t="s">
        <v>57</v>
      </c>
      <c r="C384" s="59" t="b">
        <v>0</v>
      </c>
      <c r="D384" s="55" t="s">
        <v>58</v>
      </c>
      <c r="E384" s="1" t="s">
        <v>59</v>
      </c>
      <c r="F384" s="55" t="s">
        <v>58</v>
      </c>
      <c r="G384" s="1" t="s">
        <v>60</v>
      </c>
      <c r="H384" s="55" t="s">
        <v>582</v>
      </c>
      <c r="I384" s="55">
        <v>448190</v>
      </c>
    </row>
    <row r="385" spans="1:9" ht="14.45">
      <c r="A385" s="79" t="s">
        <v>56</v>
      </c>
      <c r="B385" s="79" t="s">
        <v>57</v>
      </c>
      <c r="C385" s="59" t="b">
        <v>0</v>
      </c>
      <c r="D385" s="55" t="s">
        <v>58</v>
      </c>
      <c r="E385" s="1" t="s">
        <v>59</v>
      </c>
      <c r="F385" s="55" t="s">
        <v>58</v>
      </c>
      <c r="G385" s="1" t="s">
        <v>60</v>
      </c>
      <c r="H385" s="55" t="s">
        <v>583</v>
      </c>
      <c r="I385" s="55">
        <v>448320</v>
      </c>
    </row>
    <row r="386" spans="1:9" ht="14.45">
      <c r="A386" s="79" t="s">
        <v>56</v>
      </c>
      <c r="B386" s="79" t="s">
        <v>57</v>
      </c>
      <c r="C386" s="59" t="b">
        <v>0</v>
      </c>
      <c r="D386" s="55" t="s">
        <v>58</v>
      </c>
      <c r="E386" s="1" t="s">
        <v>59</v>
      </c>
      <c r="F386" s="55" t="s">
        <v>58</v>
      </c>
      <c r="G386" s="1" t="s">
        <v>60</v>
      </c>
      <c r="H386" s="55" t="s">
        <v>584</v>
      </c>
      <c r="I386" s="55">
        <v>451110</v>
      </c>
    </row>
    <row r="387" spans="1:9" ht="14.45">
      <c r="A387" s="79" t="s">
        <v>56</v>
      </c>
      <c r="B387" s="79" t="s">
        <v>57</v>
      </c>
      <c r="C387" s="59" t="b">
        <v>0</v>
      </c>
      <c r="D387" s="55" t="s">
        <v>58</v>
      </c>
      <c r="E387" s="1" t="s">
        <v>59</v>
      </c>
      <c r="F387" s="55" t="s">
        <v>58</v>
      </c>
      <c r="G387" s="1" t="s">
        <v>60</v>
      </c>
      <c r="H387" s="55" t="s">
        <v>585</v>
      </c>
      <c r="I387" s="55">
        <v>451120</v>
      </c>
    </row>
    <row r="388" spans="1:9" ht="14.45">
      <c r="A388" s="79" t="s">
        <v>56</v>
      </c>
      <c r="B388" s="79" t="s">
        <v>57</v>
      </c>
      <c r="C388" s="59" t="b">
        <v>0</v>
      </c>
      <c r="D388" s="55" t="s">
        <v>58</v>
      </c>
      <c r="E388" s="1" t="s">
        <v>59</v>
      </c>
      <c r="F388" s="55" t="s">
        <v>58</v>
      </c>
      <c r="G388" s="1" t="s">
        <v>60</v>
      </c>
      <c r="H388" s="55" t="s">
        <v>586</v>
      </c>
      <c r="I388" s="55">
        <v>451140</v>
      </c>
    </row>
    <row r="389" spans="1:9" ht="14.45">
      <c r="A389" s="79" t="s">
        <v>56</v>
      </c>
      <c r="B389" s="79" t="s">
        <v>57</v>
      </c>
      <c r="C389" s="59" t="b">
        <v>0</v>
      </c>
      <c r="D389" s="55" t="s">
        <v>58</v>
      </c>
      <c r="E389" s="1" t="s">
        <v>59</v>
      </c>
      <c r="F389" s="55" t="s">
        <v>58</v>
      </c>
      <c r="G389" s="1" t="s">
        <v>60</v>
      </c>
      <c r="H389" s="55" t="s">
        <v>587</v>
      </c>
      <c r="I389" s="55">
        <v>451211</v>
      </c>
    </row>
    <row r="390" spans="1:9" ht="14.45">
      <c r="A390" s="79" t="s">
        <v>56</v>
      </c>
      <c r="B390" s="79" t="s">
        <v>57</v>
      </c>
      <c r="C390" s="59" t="b">
        <v>0</v>
      </c>
      <c r="D390" s="55" t="s">
        <v>58</v>
      </c>
      <c r="E390" s="1" t="s">
        <v>59</v>
      </c>
      <c r="F390" s="55" t="s">
        <v>58</v>
      </c>
      <c r="G390" s="1" t="s">
        <v>60</v>
      </c>
      <c r="H390" s="55" t="s">
        <v>588</v>
      </c>
      <c r="I390" s="55">
        <v>451212</v>
      </c>
    </row>
    <row r="391" spans="1:9" ht="29.1">
      <c r="A391" s="79" t="s">
        <v>56</v>
      </c>
      <c r="B391" s="79" t="s">
        <v>57</v>
      </c>
      <c r="C391" s="59" t="b">
        <v>0</v>
      </c>
      <c r="D391" s="55" t="s">
        <v>58</v>
      </c>
      <c r="E391" s="1" t="s">
        <v>59</v>
      </c>
      <c r="F391" s="55" t="s">
        <v>58</v>
      </c>
      <c r="G391" s="1" t="s">
        <v>60</v>
      </c>
      <c r="H391" s="55" t="s">
        <v>589</v>
      </c>
      <c r="I391" s="55">
        <v>451220</v>
      </c>
    </row>
    <row r="392" spans="1:9" ht="14.45">
      <c r="A392" s="79" t="s">
        <v>56</v>
      </c>
      <c r="B392" s="79" t="s">
        <v>57</v>
      </c>
      <c r="C392" s="59" t="b">
        <v>0</v>
      </c>
      <c r="D392" s="55" t="s">
        <v>58</v>
      </c>
      <c r="E392" s="1" t="s">
        <v>59</v>
      </c>
      <c r="F392" s="55" t="s">
        <v>58</v>
      </c>
      <c r="G392" s="1" t="s">
        <v>60</v>
      </c>
      <c r="H392" s="55" t="s">
        <v>590</v>
      </c>
      <c r="I392" s="55">
        <v>452111</v>
      </c>
    </row>
    <row r="393" spans="1:9" ht="14.45">
      <c r="A393" s="79" t="s">
        <v>56</v>
      </c>
      <c r="B393" s="79" t="s">
        <v>57</v>
      </c>
      <c r="C393" s="59" t="b">
        <v>0</v>
      </c>
      <c r="D393" s="55" t="s">
        <v>58</v>
      </c>
      <c r="E393" s="1" t="s">
        <v>59</v>
      </c>
      <c r="F393" s="55" t="s">
        <v>58</v>
      </c>
      <c r="G393" s="1" t="s">
        <v>60</v>
      </c>
      <c r="H393" s="55" t="s">
        <v>591</v>
      </c>
      <c r="I393" s="55">
        <v>452111</v>
      </c>
    </row>
    <row r="394" spans="1:9" ht="14.45">
      <c r="A394" s="79" t="s">
        <v>56</v>
      </c>
      <c r="B394" s="79" t="s">
        <v>57</v>
      </c>
      <c r="C394" s="59" t="b">
        <v>0</v>
      </c>
      <c r="D394" s="55" t="s">
        <v>58</v>
      </c>
      <c r="E394" s="1" t="s">
        <v>59</v>
      </c>
      <c r="F394" s="55" t="s">
        <v>58</v>
      </c>
      <c r="G394" s="1" t="s">
        <v>60</v>
      </c>
      <c r="H394" s="55" t="s">
        <v>592</v>
      </c>
      <c r="I394" s="55">
        <v>452112</v>
      </c>
    </row>
    <row r="395" spans="1:9" ht="14.45">
      <c r="A395" s="79" t="s">
        <v>56</v>
      </c>
      <c r="B395" s="79" t="s">
        <v>57</v>
      </c>
      <c r="C395" s="59" t="b">
        <v>0</v>
      </c>
      <c r="D395" s="55" t="s">
        <v>58</v>
      </c>
      <c r="E395" s="1" t="s">
        <v>59</v>
      </c>
      <c r="F395" s="55" t="s">
        <v>58</v>
      </c>
      <c r="G395" s="1" t="s">
        <v>60</v>
      </c>
      <c r="H395" s="55" t="s">
        <v>593</v>
      </c>
      <c r="I395" s="55">
        <v>452910</v>
      </c>
    </row>
    <row r="396" spans="1:9" ht="14.45">
      <c r="A396" s="79" t="s">
        <v>56</v>
      </c>
      <c r="B396" s="79" t="s">
        <v>57</v>
      </c>
      <c r="C396" s="59" t="b">
        <v>0</v>
      </c>
      <c r="D396" s="55" t="s">
        <v>58</v>
      </c>
      <c r="E396" s="1" t="s">
        <v>59</v>
      </c>
      <c r="F396" s="55" t="s">
        <v>58</v>
      </c>
      <c r="G396" s="1" t="s">
        <v>60</v>
      </c>
      <c r="H396" s="55" t="s">
        <v>594</v>
      </c>
      <c r="I396" s="55">
        <v>452990</v>
      </c>
    </row>
    <row r="397" spans="1:9" ht="14.45">
      <c r="A397" s="79" t="s">
        <v>56</v>
      </c>
      <c r="B397" s="79" t="s">
        <v>57</v>
      </c>
      <c r="C397" s="59" t="b">
        <v>0</v>
      </c>
      <c r="D397" s="55" t="s">
        <v>58</v>
      </c>
      <c r="E397" s="1" t="s">
        <v>59</v>
      </c>
      <c r="F397" s="55" t="s">
        <v>58</v>
      </c>
      <c r="G397" s="1" t="s">
        <v>60</v>
      </c>
      <c r="H397" s="55" t="s">
        <v>595</v>
      </c>
      <c r="I397" s="55">
        <v>453110</v>
      </c>
    </row>
    <row r="398" spans="1:9" ht="14.45">
      <c r="A398" s="79" t="s">
        <v>56</v>
      </c>
      <c r="B398" s="79" t="s">
        <v>57</v>
      </c>
      <c r="C398" s="59" t="b">
        <v>0</v>
      </c>
      <c r="D398" s="55" t="s">
        <v>58</v>
      </c>
      <c r="E398" s="1" t="s">
        <v>59</v>
      </c>
      <c r="F398" s="55" t="s">
        <v>58</v>
      </c>
      <c r="G398" s="1" t="s">
        <v>60</v>
      </c>
      <c r="H398" s="55" t="s">
        <v>596</v>
      </c>
      <c r="I398" s="55">
        <v>453210</v>
      </c>
    </row>
    <row r="399" spans="1:9" ht="14.45">
      <c r="A399" s="79" t="s">
        <v>56</v>
      </c>
      <c r="B399" s="79" t="s">
        <v>57</v>
      </c>
      <c r="C399" s="59" t="b">
        <v>0</v>
      </c>
      <c r="D399" s="55" t="s">
        <v>58</v>
      </c>
      <c r="E399" s="1" t="s">
        <v>59</v>
      </c>
      <c r="F399" s="55" t="s">
        <v>58</v>
      </c>
      <c r="G399" s="1" t="s">
        <v>60</v>
      </c>
      <c r="H399" s="55" t="s">
        <v>597</v>
      </c>
      <c r="I399" s="55">
        <v>453220</v>
      </c>
    </row>
    <row r="400" spans="1:9" ht="14.45">
      <c r="A400" s="79" t="s">
        <v>56</v>
      </c>
      <c r="B400" s="79" t="s">
        <v>57</v>
      </c>
      <c r="C400" s="59" t="b">
        <v>0</v>
      </c>
      <c r="D400" s="55" t="s">
        <v>58</v>
      </c>
      <c r="E400" s="1" t="s">
        <v>59</v>
      </c>
      <c r="F400" s="55" t="s">
        <v>58</v>
      </c>
      <c r="G400" s="1" t="s">
        <v>60</v>
      </c>
      <c r="H400" s="55" t="s">
        <v>598</v>
      </c>
      <c r="I400" s="55">
        <v>453310</v>
      </c>
    </row>
    <row r="401" spans="1:9" ht="14.45">
      <c r="A401" s="79" t="s">
        <v>56</v>
      </c>
      <c r="B401" s="79" t="s">
        <v>57</v>
      </c>
      <c r="C401" s="59" t="b">
        <v>0</v>
      </c>
      <c r="D401" s="55" t="s">
        <v>58</v>
      </c>
      <c r="E401" s="1" t="s">
        <v>59</v>
      </c>
      <c r="F401" s="55" t="s">
        <v>58</v>
      </c>
      <c r="G401" s="1" t="s">
        <v>60</v>
      </c>
      <c r="H401" s="55" t="s">
        <v>599</v>
      </c>
      <c r="I401" s="55">
        <v>453910</v>
      </c>
    </row>
    <row r="402" spans="1:9" ht="29.1">
      <c r="A402" s="79" t="s">
        <v>56</v>
      </c>
      <c r="B402" s="79" t="s">
        <v>57</v>
      </c>
      <c r="C402" s="59" t="b">
        <v>0</v>
      </c>
      <c r="D402" s="55" t="s">
        <v>58</v>
      </c>
      <c r="E402" s="1" t="s">
        <v>59</v>
      </c>
      <c r="F402" s="55" t="s">
        <v>58</v>
      </c>
      <c r="G402" s="1" t="s">
        <v>60</v>
      </c>
      <c r="H402" s="55" t="s">
        <v>600</v>
      </c>
      <c r="I402" s="55">
        <v>453998</v>
      </c>
    </row>
    <row r="403" spans="1:9" ht="14.45">
      <c r="A403" s="79" t="s">
        <v>56</v>
      </c>
      <c r="B403" s="79" t="s">
        <v>57</v>
      </c>
      <c r="C403" s="59" t="b">
        <v>0</v>
      </c>
      <c r="D403" s="55" t="s">
        <v>58</v>
      </c>
      <c r="E403" s="1" t="s">
        <v>59</v>
      </c>
      <c r="F403" s="55" t="s">
        <v>58</v>
      </c>
      <c r="G403" s="1" t="s">
        <v>60</v>
      </c>
      <c r="H403" s="55" t="s">
        <v>601</v>
      </c>
      <c r="I403" s="55">
        <v>454111</v>
      </c>
    </row>
    <row r="404" spans="1:9" ht="14.45">
      <c r="A404" s="79" t="s">
        <v>56</v>
      </c>
      <c r="B404" s="79" t="s">
        <v>57</v>
      </c>
      <c r="C404" s="59" t="b">
        <v>0</v>
      </c>
      <c r="D404" s="55" t="s">
        <v>58</v>
      </c>
      <c r="E404" s="1" t="s">
        <v>59</v>
      </c>
      <c r="F404" s="55" t="s">
        <v>58</v>
      </c>
      <c r="G404" s="1" t="s">
        <v>60</v>
      </c>
      <c r="H404" s="55" t="s">
        <v>602</v>
      </c>
      <c r="I404" s="55">
        <v>454112</v>
      </c>
    </row>
    <row r="405" spans="1:9" ht="14.45">
      <c r="A405" s="79" t="s">
        <v>56</v>
      </c>
      <c r="B405" s="79" t="s">
        <v>57</v>
      </c>
      <c r="C405" s="59" t="b">
        <v>0</v>
      </c>
      <c r="D405" s="55" t="s">
        <v>58</v>
      </c>
      <c r="E405" s="1" t="s">
        <v>59</v>
      </c>
      <c r="F405" s="55" t="s">
        <v>58</v>
      </c>
      <c r="G405" s="1" t="s">
        <v>60</v>
      </c>
      <c r="H405" s="55" t="s">
        <v>603</v>
      </c>
      <c r="I405" s="55">
        <v>454113</v>
      </c>
    </row>
    <row r="406" spans="1:9" ht="14.45">
      <c r="A406" s="79" t="s">
        <v>56</v>
      </c>
      <c r="B406" s="79" t="s">
        <v>57</v>
      </c>
      <c r="C406" s="59" t="b">
        <v>0</v>
      </c>
      <c r="D406" s="55" t="s">
        <v>58</v>
      </c>
      <c r="E406" s="1" t="s">
        <v>59</v>
      </c>
      <c r="F406" s="55" t="s">
        <v>58</v>
      </c>
      <c r="G406" s="1" t="s">
        <v>60</v>
      </c>
      <c r="H406" s="55" t="s">
        <v>604</v>
      </c>
      <c r="I406" s="55">
        <v>454390</v>
      </c>
    </row>
    <row r="407" spans="1:9" ht="14.45">
      <c r="A407" s="79" t="s">
        <v>56</v>
      </c>
      <c r="B407" s="79" t="s">
        <v>57</v>
      </c>
      <c r="C407" s="59" t="b">
        <v>0</v>
      </c>
      <c r="D407" s="55" t="s">
        <v>58</v>
      </c>
      <c r="E407" s="1" t="s">
        <v>59</v>
      </c>
      <c r="F407" s="55" t="s">
        <v>58</v>
      </c>
      <c r="G407" s="1" t="s">
        <v>60</v>
      </c>
      <c r="H407" s="55" t="s">
        <v>605</v>
      </c>
      <c r="I407" s="55">
        <v>511210</v>
      </c>
    </row>
    <row r="408" spans="1:9" ht="14.45">
      <c r="A408" s="79" t="s">
        <v>56</v>
      </c>
      <c r="B408" s="79" t="s">
        <v>57</v>
      </c>
      <c r="C408" s="59" t="b">
        <v>0</v>
      </c>
      <c r="D408" s="55" t="s">
        <v>58</v>
      </c>
      <c r="E408" s="1" t="s">
        <v>59</v>
      </c>
      <c r="F408" s="55" t="s">
        <v>58</v>
      </c>
      <c r="G408" s="1" t="s">
        <v>60</v>
      </c>
      <c r="H408" s="55" t="s">
        <v>606</v>
      </c>
      <c r="I408" s="55">
        <v>512191</v>
      </c>
    </row>
    <row r="409" spans="1:9" ht="14.45">
      <c r="A409" s="79" t="s">
        <v>56</v>
      </c>
      <c r="B409" s="79" t="s">
        <v>57</v>
      </c>
      <c r="C409" s="59" t="b">
        <v>0</v>
      </c>
      <c r="D409" s="55" t="s">
        <v>58</v>
      </c>
      <c r="E409" s="1" t="s">
        <v>59</v>
      </c>
      <c r="F409" s="55" t="s">
        <v>58</v>
      </c>
      <c r="G409" s="1" t="s">
        <v>60</v>
      </c>
      <c r="H409" s="55" t="s">
        <v>607</v>
      </c>
      <c r="I409" s="55">
        <v>512199</v>
      </c>
    </row>
    <row r="410" spans="1:9" ht="14.45">
      <c r="A410" s="79" t="s">
        <v>56</v>
      </c>
      <c r="B410" s="79" t="s">
        <v>57</v>
      </c>
      <c r="C410" s="59" t="b">
        <v>0</v>
      </c>
      <c r="D410" s="55" t="s">
        <v>58</v>
      </c>
      <c r="E410" s="1" t="s">
        <v>59</v>
      </c>
      <c r="F410" s="55" t="s">
        <v>58</v>
      </c>
      <c r="G410" s="1" t="s">
        <v>60</v>
      </c>
      <c r="H410" s="55" t="s">
        <v>608</v>
      </c>
      <c r="I410" s="55">
        <v>512210</v>
      </c>
    </row>
    <row r="411" spans="1:9" ht="14.45">
      <c r="A411" s="79" t="s">
        <v>56</v>
      </c>
      <c r="B411" s="79" t="s">
        <v>57</v>
      </c>
      <c r="C411" s="59" t="b">
        <v>0</v>
      </c>
      <c r="D411" s="55" t="s">
        <v>58</v>
      </c>
      <c r="E411" s="1" t="s">
        <v>59</v>
      </c>
      <c r="F411" s="55" t="s">
        <v>58</v>
      </c>
      <c r="G411" s="1" t="s">
        <v>60</v>
      </c>
      <c r="H411" s="55" t="s">
        <v>609</v>
      </c>
      <c r="I411" s="55">
        <v>512230</v>
      </c>
    </row>
    <row r="412" spans="1:9" ht="14.45">
      <c r="A412" s="79" t="s">
        <v>56</v>
      </c>
      <c r="B412" s="79" t="s">
        <v>57</v>
      </c>
      <c r="C412" s="59" t="b">
        <v>0</v>
      </c>
      <c r="D412" s="55" t="s">
        <v>58</v>
      </c>
      <c r="E412" s="1" t="s">
        <v>59</v>
      </c>
      <c r="F412" s="55" t="s">
        <v>58</v>
      </c>
      <c r="G412" s="1" t="s">
        <v>60</v>
      </c>
      <c r="H412" s="55" t="s">
        <v>610</v>
      </c>
      <c r="I412" s="55">
        <v>512240</v>
      </c>
    </row>
    <row r="413" spans="1:9" ht="14.45">
      <c r="A413" s="79" t="s">
        <v>56</v>
      </c>
      <c r="B413" s="79" t="s">
        <v>57</v>
      </c>
      <c r="C413" s="59" t="b">
        <v>0</v>
      </c>
      <c r="D413" s="55" t="s">
        <v>58</v>
      </c>
      <c r="E413" s="1" t="s">
        <v>59</v>
      </c>
      <c r="F413" s="55" t="s">
        <v>58</v>
      </c>
      <c r="G413" s="1" t="s">
        <v>60</v>
      </c>
      <c r="H413" s="55" t="s">
        <v>611</v>
      </c>
      <c r="I413" s="55">
        <v>512290</v>
      </c>
    </row>
    <row r="414" spans="1:9" ht="14.45">
      <c r="A414" s="79" t="s">
        <v>56</v>
      </c>
      <c r="B414" s="79" t="s">
        <v>57</v>
      </c>
      <c r="C414" s="59" t="b">
        <v>0</v>
      </c>
      <c r="D414" s="55" t="s">
        <v>58</v>
      </c>
      <c r="E414" s="1" t="s">
        <v>59</v>
      </c>
      <c r="F414" s="55" t="s">
        <v>58</v>
      </c>
      <c r="G414" s="1" t="s">
        <v>60</v>
      </c>
      <c r="H414" s="55" t="s">
        <v>612</v>
      </c>
      <c r="I414" s="55">
        <v>515111</v>
      </c>
    </row>
    <row r="415" spans="1:9" ht="14.45">
      <c r="A415" s="79" t="s">
        <v>56</v>
      </c>
      <c r="B415" s="79" t="s">
        <v>57</v>
      </c>
      <c r="C415" s="59" t="b">
        <v>0</v>
      </c>
      <c r="D415" s="55" t="s">
        <v>58</v>
      </c>
      <c r="E415" s="1" t="s">
        <v>59</v>
      </c>
      <c r="F415" s="55" t="s">
        <v>58</v>
      </c>
      <c r="G415" s="1" t="s">
        <v>60</v>
      </c>
      <c r="H415" s="55" t="s">
        <v>613</v>
      </c>
      <c r="I415" s="55">
        <v>515112</v>
      </c>
    </row>
    <row r="416" spans="1:9" ht="14.45">
      <c r="A416" s="79" t="s">
        <v>56</v>
      </c>
      <c r="B416" s="79" t="s">
        <v>57</v>
      </c>
      <c r="C416" s="59" t="b">
        <v>0</v>
      </c>
      <c r="D416" s="55" t="s">
        <v>58</v>
      </c>
      <c r="E416" s="1" t="s">
        <v>59</v>
      </c>
      <c r="F416" s="55" t="s">
        <v>58</v>
      </c>
      <c r="G416" s="1" t="s">
        <v>60</v>
      </c>
      <c r="H416" s="55" t="s">
        <v>614</v>
      </c>
      <c r="I416" s="55">
        <v>515112</v>
      </c>
    </row>
    <row r="417" spans="1:9" ht="14.45">
      <c r="A417" s="79" t="s">
        <v>56</v>
      </c>
      <c r="B417" s="79" t="s">
        <v>57</v>
      </c>
      <c r="C417" s="59" t="b">
        <v>0</v>
      </c>
      <c r="D417" s="55" t="s">
        <v>58</v>
      </c>
      <c r="E417" s="1" t="s">
        <v>59</v>
      </c>
      <c r="F417" s="55" t="s">
        <v>58</v>
      </c>
      <c r="G417" s="1" t="s">
        <v>60</v>
      </c>
      <c r="H417" s="55" t="s">
        <v>615</v>
      </c>
      <c r="I417" s="55">
        <v>515120</v>
      </c>
    </row>
    <row r="418" spans="1:9" ht="14.45">
      <c r="A418" s="79" t="s">
        <v>56</v>
      </c>
      <c r="B418" s="79" t="s">
        <v>57</v>
      </c>
      <c r="C418" s="59" t="b">
        <v>0</v>
      </c>
      <c r="D418" s="55" t="s">
        <v>58</v>
      </c>
      <c r="E418" s="1" t="s">
        <v>59</v>
      </c>
      <c r="F418" s="55" t="s">
        <v>58</v>
      </c>
      <c r="G418" s="1" t="s">
        <v>60</v>
      </c>
      <c r="H418" s="55" t="s">
        <v>616</v>
      </c>
      <c r="I418" s="55">
        <v>515120</v>
      </c>
    </row>
    <row r="419" spans="1:9" ht="14.45">
      <c r="A419" s="79" t="s">
        <v>56</v>
      </c>
      <c r="B419" s="79" t="s">
        <v>57</v>
      </c>
      <c r="C419" s="59" t="b">
        <v>0</v>
      </c>
      <c r="D419" s="55" t="s">
        <v>58</v>
      </c>
      <c r="E419" s="1" t="s">
        <v>59</v>
      </c>
      <c r="F419" s="55" t="s">
        <v>58</v>
      </c>
      <c r="G419" s="1" t="s">
        <v>60</v>
      </c>
      <c r="H419" s="55" t="s">
        <v>617</v>
      </c>
      <c r="I419" s="55">
        <v>515210</v>
      </c>
    </row>
    <row r="420" spans="1:9" ht="14.45">
      <c r="A420" s="79" t="s">
        <v>56</v>
      </c>
      <c r="B420" s="79" t="s">
        <v>57</v>
      </c>
      <c r="C420" s="59" t="b">
        <v>0</v>
      </c>
      <c r="D420" s="55" t="s">
        <v>58</v>
      </c>
      <c r="E420" s="1" t="s">
        <v>59</v>
      </c>
      <c r="F420" s="55" t="s">
        <v>58</v>
      </c>
      <c r="G420" s="1" t="s">
        <v>60</v>
      </c>
      <c r="H420" s="55" t="s">
        <v>618</v>
      </c>
      <c r="I420" s="55">
        <v>517110</v>
      </c>
    </row>
    <row r="421" spans="1:9" ht="29.1">
      <c r="A421" s="79" t="s">
        <v>56</v>
      </c>
      <c r="B421" s="79" t="s">
        <v>57</v>
      </c>
      <c r="C421" s="59" t="b">
        <v>0</v>
      </c>
      <c r="D421" s="55" t="s">
        <v>58</v>
      </c>
      <c r="E421" s="1" t="s">
        <v>59</v>
      </c>
      <c r="F421" s="55" t="s">
        <v>58</v>
      </c>
      <c r="G421" s="1" t="s">
        <v>60</v>
      </c>
      <c r="H421" s="55" t="s">
        <v>619</v>
      </c>
      <c r="I421" s="55">
        <v>517210</v>
      </c>
    </row>
    <row r="422" spans="1:9" ht="14.45">
      <c r="A422" s="79" t="s">
        <v>56</v>
      </c>
      <c r="B422" s="79" t="s">
        <v>57</v>
      </c>
      <c r="C422" s="59" t="b">
        <v>0</v>
      </c>
      <c r="D422" s="55" t="s">
        <v>58</v>
      </c>
      <c r="E422" s="1" t="s">
        <v>59</v>
      </c>
      <c r="F422" s="55" t="s">
        <v>58</v>
      </c>
      <c r="G422" s="1" t="s">
        <v>60</v>
      </c>
      <c r="H422" s="55" t="s">
        <v>620</v>
      </c>
      <c r="I422" s="55">
        <v>517410</v>
      </c>
    </row>
    <row r="423" spans="1:9" ht="14.45">
      <c r="A423" s="79" t="s">
        <v>56</v>
      </c>
      <c r="B423" s="79" t="s">
        <v>57</v>
      </c>
      <c r="C423" s="59" t="b">
        <v>0</v>
      </c>
      <c r="D423" s="55" t="s">
        <v>58</v>
      </c>
      <c r="E423" s="1" t="s">
        <v>59</v>
      </c>
      <c r="F423" s="55" t="s">
        <v>58</v>
      </c>
      <c r="G423" s="1" t="s">
        <v>60</v>
      </c>
      <c r="H423" s="55" t="s">
        <v>621</v>
      </c>
      <c r="I423" s="55">
        <v>517911</v>
      </c>
    </row>
    <row r="424" spans="1:9" ht="14.45">
      <c r="A424" s="79" t="s">
        <v>56</v>
      </c>
      <c r="B424" s="79" t="s">
        <v>57</v>
      </c>
      <c r="C424" s="59" t="b">
        <v>0</v>
      </c>
      <c r="D424" s="55" t="s">
        <v>58</v>
      </c>
      <c r="E424" s="1" t="s">
        <v>59</v>
      </c>
      <c r="F424" s="55" t="s">
        <v>58</v>
      </c>
      <c r="G424" s="1" t="s">
        <v>60</v>
      </c>
      <c r="H424" s="55" t="s">
        <v>622</v>
      </c>
      <c r="I424" s="55">
        <v>517919</v>
      </c>
    </row>
    <row r="425" spans="1:9" ht="14.45">
      <c r="A425" s="79" t="s">
        <v>56</v>
      </c>
      <c r="B425" s="79" t="s">
        <v>57</v>
      </c>
      <c r="C425" s="59" t="b">
        <v>0</v>
      </c>
      <c r="D425" s="55" t="s">
        <v>58</v>
      </c>
      <c r="E425" s="1" t="s">
        <v>59</v>
      </c>
      <c r="F425" s="55" t="s">
        <v>58</v>
      </c>
      <c r="G425" s="1" t="s">
        <v>60</v>
      </c>
      <c r="H425" s="55" t="s">
        <v>623</v>
      </c>
      <c r="I425" s="55">
        <v>518210</v>
      </c>
    </row>
    <row r="426" spans="1:9" ht="29.1">
      <c r="A426" s="79" t="s">
        <v>56</v>
      </c>
      <c r="B426" s="79" t="s">
        <v>57</v>
      </c>
      <c r="C426" s="59" t="b">
        <v>0</v>
      </c>
      <c r="D426" s="55" t="s">
        <v>58</v>
      </c>
      <c r="E426" s="1" t="s">
        <v>59</v>
      </c>
      <c r="F426" s="55" t="s">
        <v>58</v>
      </c>
      <c r="G426" s="1" t="s">
        <v>60</v>
      </c>
      <c r="H426" s="55" t="s">
        <v>624</v>
      </c>
      <c r="I426" s="55">
        <v>519130</v>
      </c>
    </row>
    <row r="427" spans="1:9" ht="14.45">
      <c r="A427" s="79" t="s">
        <v>56</v>
      </c>
      <c r="B427" s="79" t="s">
        <v>57</v>
      </c>
      <c r="C427" s="59" t="b">
        <v>0</v>
      </c>
      <c r="D427" s="55" t="s">
        <v>58</v>
      </c>
      <c r="E427" s="1" t="s">
        <v>59</v>
      </c>
      <c r="F427" s="55" t="s">
        <v>58</v>
      </c>
      <c r="G427" s="1" t="s">
        <v>60</v>
      </c>
      <c r="H427" s="55" t="s">
        <v>625</v>
      </c>
      <c r="I427" s="55">
        <v>522110</v>
      </c>
    </row>
    <row r="428" spans="1:9" ht="14.45">
      <c r="A428" s="79" t="s">
        <v>56</v>
      </c>
      <c r="B428" s="79" t="s">
        <v>57</v>
      </c>
      <c r="C428" s="59" t="b">
        <v>0</v>
      </c>
      <c r="D428" s="55" t="s">
        <v>58</v>
      </c>
      <c r="E428" s="1" t="s">
        <v>59</v>
      </c>
      <c r="F428" s="55" t="s">
        <v>58</v>
      </c>
      <c r="G428" s="1" t="s">
        <v>60</v>
      </c>
      <c r="H428" s="55" t="s">
        <v>626</v>
      </c>
      <c r="I428" s="55">
        <v>522120</v>
      </c>
    </row>
    <row r="429" spans="1:9" ht="14.45">
      <c r="A429" s="79" t="s">
        <v>56</v>
      </c>
      <c r="B429" s="79" t="s">
        <v>57</v>
      </c>
      <c r="C429" s="59" t="b">
        <v>0</v>
      </c>
      <c r="D429" s="55" t="s">
        <v>58</v>
      </c>
      <c r="E429" s="1" t="s">
        <v>59</v>
      </c>
      <c r="F429" s="55" t="s">
        <v>58</v>
      </c>
      <c r="G429" s="1" t="s">
        <v>60</v>
      </c>
      <c r="H429" s="55" t="s">
        <v>627</v>
      </c>
      <c r="I429" s="55">
        <v>522130</v>
      </c>
    </row>
    <row r="430" spans="1:9" ht="14.45">
      <c r="A430" s="79" t="s">
        <v>56</v>
      </c>
      <c r="B430" s="79" t="s">
        <v>57</v>
      </c>
      <c r="C430" s="59" t="b">
        <v>0</v>
      </c>
      <c r="D430" s="55" t="s">
        <v>58</v>
      </c>
      <c r="E430" s="1" t="s">
        <v>59</v>
      </c>
      <c r="F430" s="55" t="s">
        <v>58</v>
      </c>
      <c r="G430" s="1" t="s">
        <v>60</v>
      </c>
      <c r="H430" s="55" t="s">
        <v>628</v>
      </c>
      <c r="I430" s="55">
        <v>522190</v>
      </c>
    </row>
    <row r="431" spans="1:9" ht="14.45">
      <c r="A431" s="79" t="s">
        <v>56</v>
      </c>
      <c r="B431" s="79" t="s">
        <v>57</v>
      </c>
      <c r="C431" s="59" t="b">
        <v>0</v>
      </c>
      <c r="D431" s="55" t="s">
        <v>58</v>
      </c>
      <c r="E431" s="1" t="s">
        <v>59</v>
      </c>
      <c r="F431" s="55" t="s">
        <v>58</v>
      </c>
      <c r="G431" s="1" t="s">
        <v>60</v>
      </c>
      <c r="H431" s="55" t="s">
        <v>629</v>
      </c>
      <c r="I431" s="55">
        <v>522220</v>
      </c>
    </row>
    <row r="432" spans="1:9" ht="14.45">
      <c r="A432" s="79" t="s">
        <v>56</v>
      </c>
      <c r="B432" s="79" t="s">
        <v>57</v>
      </c>
      <c r="C432" s="59" t="b">
        <v>0</v>
      </c>
      <c r="D432" s="55" t="s">
        <v>58</v>
      </c>
      <c r="E432" s="1" t="s">
        <v>59</v>
      </c>
      <c r="F432" s="55" t="s">
        <v>58</v>
      </c>
      <c r="G432" s="1" t="s">
        <v>60</v>
      </c>
      <c r="H432" s="55" t="s">
        <v>630</v>
      </c>
      <c r="I432" s="55">
        <v>522291</v>
      </c>
    </row>
    <row r="433" spans="1:9" ht="14.45">
      <c r="A433" s="79" t="s">
        <v>56</v>
      </c>
      <c r="B433" s="79" t="s">
        <v>57</v>
      </c>
      <c r="C433" s="59" t="b">
        <v>0</v>
      </c>
      <c r="D433" s="55" t="s">
        <v>58</v>
      </c>
      <c r="E433" s="1" t="s">
        <v>59</v>
      </c>
      <c r="F433" s="55" t="s">
        <v>58</v>
      </c>
      <c r="G433" s="1" t="s">
        <v>60</v>
      </c>
      <c r="H433" s="55" t="s">
        <v>631</v>
      </c>
      <c r="I433" s="55">
        <v>522292</v>
      </c>
    </row>
    <row r="434" spans="1:9" ht="14.45">
      <c r="A434" s="79" t="s">
        <v>56</v>
      </c>
      <c r="B434" s="79" t="s">
        <v>57</v>
      </c>
      <c r="C434" s="59" t="b">
        <v>0</v>
      </c>
      <c r="D434" s="55" t="s">
        <v>58</v>
      </c>
      <c r="E434" s="1" t="s">
        <v>59</v>
      </c>
      <c r="F434" s="55" t="s">
        <v>58</v>
      </c>
      <c r="G434" s="1" t="s">
        <v>60</v>
      </c>
      <c r="H434" s="55" t="s">
        <v>632</v>
      </c>
      <c r="I434" s="55">
        <v>522293</v>
      </c>
    </row>
    <row r="435" spans="1:9" ht="14.45">
      <c r="A435" s="79" t="s">
        <v>56</v>
      </c>
      <c r="B435" s="79" t="s">
        <v>57</v>
      </c>
      <c r="C435" s="59" t="b">
        <v>0</v>
      </c>
      <c r="D435" s="55" t="s">
        <v>58</v>
      </c>
      <c r="E435" s="1" t="s">
        <v>59</v>
      </c>
      <c r="F435" s="55" t="s">
        <v>58</v>
      </c>
      <c r="G435" s="1" t="s">
        <v>60</v>
      </c>
      <c r="H435" s="55" t="s">
        <v>633</v>
      </c>
      <c r="I435" s="55">
        <v>522294</v>
      </c>
    </row>
    <row r="436" spans="1:9" ht="14.45">
      <c r="A436" s="79" t="s">
        <v>56</v>
      </c>
      <c r="B436" s="79" t="s">
        <v>57</v>
      </c>
      <c r="C436" s="59" t="b">
        <v>0</v>
      </c>
      <c r="D436" s="55" t="s">
        <v>58</v>
      </c>
      <c r="E436" s="1" t="s">
        <v>59</v>
      </c>
      <c r="F436" s="55" t="s">
        <v>58</v>
      </c>
      <c r="G436" s="1" t="s">
        <v>60</v>
      </c>
      <c r="H436" s="55" t="s">
        <v>634</v>
      </c>
      <c r="I436" s="55">
        <v>522298</v>
      </c>
    </row>
    <row r="437" spans="1:9" ht="14.45">
      <c r="A437" s="79" t="s">
        <v>56</v>
      </c>
      <c r="B437" s="79" t="s">
        <v>57</v>
      </c>
      <c r="C437" s="59" t="b">
        <v>0</v>
      </c>
      <c r="D437" s="55" t="s">
        <v>58</v>
      </c>
      <c r="E437" s="1" t="s">
        <v>59</v>
      </c>
      <c r="F437" s="55" t="s">
        <v>58</v>
      </c>
      <c r="G437" s="1" t="s">
        <v>60</v>
      </c>
      <c r="H437" s="55" t="s">
        <v>635</v>
      </c>
      <c r="I437" s="55">
        <v>522310</v>
      </c>
    </row>
    <row r="438" spans="1:9" ht="29.1">
      <c r="A438" s="79" t="s">
        <v>56</v>
      </c>
      <c r="B438" s="79" t="s">
        <v>57</v>
      </c>
      <c r="C438" s="59" t="b">
        <v>0</v>
      </c>
      <c r="D438" s="55" t="s">
        <v>58</v>
      </c>
      <c r="E438" s="1" t="s">
        <v>59</v>
      </c>
      <c r="F438" s="55" t="s">
        <v>58</v>
      </c>
      <c r="G438" s="1" t="s">
        <v>60</v>
      </c>
      <c r="H438" s="55" t="s">
        <v>636</v>
      </c>
      <c r="I438" s="55">
        <v>522320</v>
      </c>
    </row>
    <row r="439" spans="1:9" ht="29.1">
      <c r="A439" s="79" t="s">
        <v>56</v>
      </c>
      <c r="B439" s="79" t="s">
        <v>57</v>
      </c>
      <c r="C439" s="59" t="b">
        <v>0</v>
      </c>
      <c r="D439" s="55" t="s">
        <v>58</v>
      </c>
      <c r="E439" s="1" t="s">
        <v>59</v>
      </c>
      <c r="F439" s="55" t="s">
        <v>58</v>
      </c>
      <c r="G439" s="1" t="s">
        <v>60</v>
      </c>
      <c r="H439" s="55" t="s">
        <v>637</v>
      </c>
      <c r="I439" s="55">
        <v>522390</v>
      </c>
    </row>
    <row r="440" spans="1:9" ht="14.45">
      <c r="A440" s="79" t="s">
        <v>56</v>
      </c>
      <c r="B440" s="79" t="s">
        <v>57</v>
      </c>
      <c r="C440" s="59" t="b">
        <v>0</v>
      </c>
      <c r="D440" s="55" t="s">
        <v>58</v>
      </c>
      <c r="E440" s="1" t="s">
        <v>59</v>
      </c>
      <c r="F440" s="55" t="s">
        <v>58</v>
      </c>
      <c r="G440" s="1" t="s">
        <v>60</v>
      </c>
      <c r="H440" s="55" t="s">
        <v>638</v>
      </c>
      <c r="I440" s="55">
        <v>523110</v>
      </c>
    </row>
    <row r="441" spans="1:9" ht="14.45">
      <c r="A441" s="79" t="s">
        <v>56</v>
      </c>
      <c r="B441" s="79" t="s">
        <v>57</v>
      </c>
      <c r="C441" s="59" t="b">
        <v>0</v>
      </c>
      <c r="D441" s="55" t="s">
        <v>58</v>
      </c>
      <c r="E441" s="1" t="s">
        <v>59</v>
      </c>
      <c r="F441" s="55" t="s">
        <v>58</v>
      </c>
      <c r="G441" s="1" t="s">
        <v>60</v>
      </c>
      <c r="H441" s="55" t="s">
        <v>639</v>
      </c>
      <c r="I441" s="55">
        <v>523120</v>
      </c>
    </row>
    <row r="442" spans="1:9" ht="14.45">
      <c r="A442" s="79" t="s">
        <v>56</v>
      </c>
      <c r="B442" s="79" t="s">
        <v>57</v>
      </c>
      <c r="C442" s="59" t="b">
        <v>0</v>
      </c>
      <c r="D442" s="55" t="s">
        <v>58</v>
      </c>
      <c r="E442" s="1" t="s">
        <v>59</v>
      </c>
      <c r="F442" s="55" t="s">
        <v>58</v>
      </c>
      <c r="G442" s="1" t="s">
        <v>60</v>
      </c>
      <c r="H442" s="55" t="s">
        <v>640</v>
      </c>
      <c r="I442" s="55">
        <v>523130</v>
      </c>
    </row>
    <row r="443" spans="1:9" ht="14.45">
      <c r="A443" s="79" t="s">
        <v>56</v>
      </c>
      <c r="B443" s="79" t="s">
        <v>57</v>
      </c>
      <c r="C443" s="59" t="b">
        <v>0</v>
      </c>
      <c r="D443" s="55" t="s">
        <v>58</v>
      </c>
      <c r="E443" s="1" t="s">
        <v>59</v>
      </c>
      <c r="F443" s="55" t="s">
        <v>58</v>
      </c>
      <c r="G443" s="1" t="s">
        <v>60</v>
      </c>
      <c r="H443" s="55" t="s">
        <v>641</v>
      </c>
      <c r="I443" s="55">
        <v>523140</v>
      </c>
    </row>
    <row r="444" spans="1:9" ht="14.45">
      <c r="A444" s="79" t="s">
        <v>56</v>
      </c>
      <c r="B444" s="79" t="s">
        <v>57</v>
      </c>
      <c r="C444" s="59" t="b">
        <v>0</v>
      </c>
      <c r="D444" s="55" t="s">
        <v>58</v>
      </c>
      <c r="E444" s="1" t="s">
        <v>59</v>
      </c>
      <c r="F444" s="55" t="s">
        <v>58</v>
      </c>
      <c r="G444" s="1" t="s">
        <v>60</v>
      </c>
      <c r="H444" s="55" t="s">
        <v>642</v>
      </c>
      <c r="I444" s="55">
        <v>523210</v>
      </c>
    </row>
    <row r="445" spans="1:9" ht="14.45">
      <c r="A445" s="79" t="s">
        <v>56</v>
      </c>
      <c r="B445" s="79" t="s">
        <v>57</v>
      </c>
      <c r="C445" s="59" t="b">
        <v>0</v>
      </c>
      <c r="D445" s="55" t="s">
        <v>58</v>
      </c>
      <c r="E445" s="1" t="s">
        <v>59</v>
      </c>
      <c r="F445" s="55" t="s">
        <v>58</v>
      </c>
      <c r="G445" s="1" t="s">
        <v>60</v>
      </c>
      <c r="H445" s="55" t="s">
        <v>643</v>
      </c>
      <c r="I445" s="55">
        <v>523910</v>
      </c>
    </row>
    <row r="446" spans="1:9" ht="14.45">
      <c r="A446" s="79" t="s">
        <v>56</v>
      </c>
      <c r="B446" s="79" t="s">
        <v>57</v>
      </c>
      <c r="C446" s="59" t="b">
        <v>0</v>
      </c>
      <c r="D446" s="55" t="s">
        <v>58</v>
      </c>
      <c r="E446" s="1" t="s">
        <v>59</v>
      </c>
      <c r="F446" s="55" t="s">
        <v>58</v>
      </c>
      <c r="G446" s="1" t="s">
        <v>60</v>
      </c>
      <c r="H446" s="55" t="s">
        <v>644</v>
      </c>
      <c r="I446" s="55">
        <v>523920</v>
      </c>
    </row>
    <row r="447" spans="1:9" ht="14.45">
      <c r="A447" s="79" t="s">
        <v>56</v>
      </c>
      <c r="B447" s="79" t="s">
        <v>57</v>
      </c>
      <c r="C447" s="59" t="b">
        <v>0</v>
      </c>
      <c r="D447" s="55" t="s">
        <v>58</v>
      </c>
      <c r="E447" s="1" t="s">
        <v>59</v>
      </c>
      <c r="F447" s="55" t="s">
        <v>58</v>
      </c>
      <c r="G447" s="1" t="s">
        <v>60</v>
      </c>
      <c r="H447" s="55" t="s">
        <v>645</v>
      </c>
      <c r="I447" s="55">
        <v>523930</v>
      </c>
    </row>
    <row r="448" spans="1:9" ht="14.45">
      <c r="A448" s="79" t="s">
        <v>56</v>
      </c>
      <c r="B448" s="79" t="s">
        <v>57</v>
      </c>
      <c r="C448" s="59" t="b">
        <v>0</v>
      </c>
      <c r="D448" s="55" t="s">
        <v>58</v>
      </c>
      <c r="E448" s="1" t="s">
        <v>59</v>
      </c>
      <c r="F448" s="55" t="s">
        <v>58</v>
      </c>
      <c r="G448" s="1" t="s">
        <v>60</v>
      </c>
      <c r="H448" s="55" t="s">
        <v>646</v>
      </c>
      <c r="I448" s="55">
        <v>523991</v>
      </c>
    </row>
    <row r="449" spans="1:9" ht="14.45">
      <c r="A449" s="79" t="s">
        <v>56</v>
      </c>
      <c r="B449" s="79" t="s">
        <v>57</v>
      </c>
      <c r="C449" s="59" t="b">
        <v>0</v>
      </c>
      <c r="D449" s="55" t="s">
        <v>58</v>
      </c>
      <c r="E449" s="1" t="s">
        <v>59</v>
      </c>
      <c r="F449" s="55" t="s">
        <v>58</v>
      </c>
      <c r="G449" s="1" t="s">
        <v>60</v>
      </c>
      <c r="H449" s="55" t="s">
        <v>647</v>
      </c>
      <c r="I449" s="55">
        <v>523999</v>
      </c>
    </row>
    <row r="450" spans="1:9" ht="14.45">
      <c r="A450" s="79" t="s">
        <v>56</v>
      </c>
      <c r="B450" s="79" t="s">
        <v>57</v>
      </c>
      <c r="C450" s="59" t="b">
        <v>0</v>
      </c>
      <c r="D450" s="55" t="s">
        <v>58</v>
      </c>
      <c r="E450" s="1" t="s">
        <v>59</v>
      </c>
      <c r="F450" s="55" t="s">
        <v>58</v>
      </c>
      <c r="G450" s="1" t="s">
        <v>60</v>
      </c>
      <c r="H450" s="55" t="s">
        <v>648</v>
      </c>
      <c r="I450" s="55">
        <v>524113</v>
      </c>
    </row>
    <row r="451" spans="1:9" ht="14.45">
      <c r="A451" s="79" t="s">
        <v>56</v>
      </c>
      <c r="B451" s="79" t="s">
        <v>57</v>
      </c>
      <c r="C451" s="59" t="b">
        <v>0</v>
      </c>
      <c r="D451" s="55" t="s">
        <v>58</v>
      </c>
      <c r="E451" s="1" t="s">
        <v>59</v>
      </c>
      <c r="F451" s="55" t="s">
        <v>58</v>
      </c>
      <c r="G451" s="1" t="s">
        <v>60</v>
      </c>
      <c r="H451" s="55" t="s">
        <v>649</v>
      </c>
      <c r="I451" s="55">
        <v>524114</v>
      </c>
    </row>
    <row r="452" spans="1:9" ht="14.45">
      <c r="A452" s="79" t="s">
        <v>56</v>
      </c>
      <c r="B452" s="79" t="s">
        <v>57</v>
      </c>
      <c r="C452" s="59" t="b">
        <v>0</v>
      </c>
      <c r="D452" s="55" t="s">
        <v>58</v>
      </c>
      <c r="E452" s="1" t="s">
        <v>59</v>
      </c>
      <c r="F452" s="55" t="s">
        <v>58</v>
      </c>
      <c r="G452" s="1" t="s">
        <v>60</v>
      </c>
      <c r="H452" s="55" t="s">
        <v>650</v>
      </c>
      <c r="I452" s="55">
        <v>524126</v>
      </c>
    </row>
    <row r="453" spans="1:9" ht="29.1">
      <c r="A453" s="79" t="s">
        <v>56</v>
      </c>
      <c r="B453" s="79" t="s">
        <v>57</v>
      </c>
      <c r="C453" s="59" t="b">
        <v>0</v>
      </c>
      <c r="D453" s="55" t="s">
        <v>58</v>
      </c>
      <c r="E453" s="1" t="s">
        <v>59</v>
      </c>
      <c r="F453" s="55" t="s">
        <v>58</v>
      </c>
      <c r="G453" s="1" t="s">
        <v>60</v>
      </c>
      <c r="H453" s="55" t="s">
        <v>651</v>
      </c>
      <c r="I453" s="55">
        <v>524128</v>
      </c>
    </row>
    <row r="454" spans="1:9" ht="14.45">
      <c r="A454" s="79" t="s">
        <v>56</v>
      </c>
      <c r="B454" s="79" t="s">
        <v>57</v>
      </c>
      <c r="C454" s="59" t="b">
        <v>0</v>
      </c>
      <c r="D454" s="55" t="s">
        <v>58</v>
      </c>
      <c r="E454" s="1" t="s">
        <v>59</v>
      </c>
      <c r="F454" s="55" t="s">
        <v>58</v>
      </c>
      <c r="G454" s="1" t="s">
        <v>60</v>
      </c>
      <c r="H454" s="55" t="s">
        <v>652</v>
      </c>
      <c r="I454" s="55">
        <v>524130</v>
      </c>
    </row>
    <row r="455" spans="1:9" ht="14.45">
      <c r="A455" s="79" t="s">
        <v>56</v>
      </c>
      <c r="B455" s="79" t="s">
        <v>57</v>
      </c>
      <c r="C455" s="59" t="b">
        <v>0</v>
      </c>
      <c r="D455" s="55" t="s">
        <v>58</v>
      </c>
      <c r="E455" s="1" t="s">
        <v>59</v>
      </c>
      <c r="F455" s="55" t="s">
        <v>58</v>
      </c>
      <c r="G455" s="1" t="s">
        <v>60</v>
      </c>
      <c r="H455" s="55" t="s">
        <v>653</v>
      </c>
      <c r="I455" s="55">
        <v>524210</v>
      </c>
    </row>
    <row r="456" spans="1:9" ht="14.45">
      <c r="A456" s="79" t="s">
        <v>56</v>
      </c>
      <c r="B456" s="79" t="s">
        <v>57</v>
      </c>
      <c r="C456" s="59" t="b">
        <v>0</v>
      </c>
      <c r="D456" s="55" t="s">
        <v>58</v>
      </c>
      <c r="E456" s="1" t="s">
        <v>59</v>
      </c>
      <c r="F456" s="55" t="s">
        <v>58</v>
      </c>
      <c r="G456" s="1" t="s">
        <v>60</v>
      </c>
      <c r="H456" s="55" t="s">
        <v>654</v>
      </c>
      <c r="I456" s="55">
        <v>524291</v>
      </c>
    </row>
    <row r="457" spans="1:9" ht="29.1">
      <c r="A457" s="79" t="s">
        <v>56</v>
      </c>
      <c r="B457" s="79" t="s">
        <v>57</v>
      </c>
      <c r="C457" s="59" t="b">
        <v>0</v>
      </c>
      <c r="D457" s="55" t="s">
        <v>58</v>
      </c>
      <c r="E457" s="1" t="s">
        <v>59</v>
      </c>
      <c r="F457" s="55" t="s">
        <v>58</v>
      </c>
      <c r="G457" s="1" t="s">
        <v>60</v>
      </c>
      <c r="H457" s="55" t="s">
        <v>655</v>
      </c>
      <c r="I457" s="55">
        <v>524292</v>
      </c>
    </row>
    <row r="458" spans="1:9" ht="14.45">
      <c r="A458" s="79" t="s">
        <v>56</v>
      </c>
      <c r="B458" s="79" t="s">
        <v>57</v>
      </c>
      <c r="C458" s="59" t="b">
        <v>0</v>
      </c>
      <c r="D458" s="55" t="s">
        <v>58</v>
      </c>
      <c r="E458" s="1" t="s">
        <v>59</v>
      </c>
      <c r="F458" s="55" t="s">
        <v>58</v>
      </c>
      <c r="G458" s="1" t="s">
        <v>60</v>
      </c>
      <c r="H458" s="55" t="s">
        <v>656</v>
      </c>
      <c r="I458" s="55">
        <v>524298</v>
      </c>
    </row>
    <row r="459" spans="1:9" ht="14.45">
      <c r="A459" s="79" t="s">
        <v>56</v>
      </c>
      <c r="B459" s="79" t="s">
        <v>57</v>
      </c>
      <c r="C459" s="59" t="b">
        <v>0</v>
      </c>
      <c r="D459" s="55" t="s">
        <v>58</v>
      </c>
      <c r="E459" s="1" t="s">
        <v>59</v>
      </c>
      <c r="F459" s="55" t="s">
        <v>58</v>
      </c>
      <c r="G459" s="1" t="s">
        <v>60</v>
      </c>
      <c r="H459" s="55" t="s">
        <v>657</v>
      </c>
      <c r="I459" s="55">
        <v>525110</v>
      </c>
    </row>
    <row r="460" spans="1:9" ht="14.45">
      <c r="A460" s="79" t="s">
        <v>56</v>
      </c>
      <c r="B460" s="79" t="s">
        <v>57</v>
      </c>
      <c r="C460" s="59" t="b">
        <v>0</v>
      </c>
      <c r="D460" s="55" t="s">
        <v>58</v>
      </c>
      <c r="E460" s="1" t="s">
        <v>59</v>
      </c>
      <c r="F460" s="55" t="s">
        <v>58</v>
      </c>
      <c r="G460" s="1" t="s">
        <v>60</v>
      </c>
      <c r="H460" s="55" t="s">
        <v>658</v>
      </c>
      <c r="I460" s="55">
        <v>525120</v>
      </c>
    </row>
    <row r="461" spans="1:9" ht="14.45">
      <c r="A461" s="79" t="s">
        <v>56</v>
      </c>
      <c r="B461" s="79" t="s">
        <v>57</v>
      </c>
      <c r="C461" s="59" t="b">
        <v>0</v>
      </c>
      <c r="D461" s="55" t="s">
        <v>58</v>
      </c>
      <c r="E461" s="1" t="s">
        <v>59</v>
      </c>
      <c r="F461" s="55" t="s">
        <v>58</v>
      </c>
      <c r="G461" s="1" t="s">
        <v>60</v>
      </c>
      <c r="H461" s="55" t="s">
        <v>659</v>
      </c>
      <c r="I461" s="55">
        <v>525190</v>
      </c>
    </row>
    <row r="462" spans="1:9" ht="14.45">
      <c r="A462" s="79" t="s">
        <v>56</v>
      </c>
      <c r="B462" s="79" t="s">
        <v>57</v>
      </c>
      <c r="C462" s="59" t="b">
        <v>0</v>
      </c>
      <c r="D462" s="55" t="s">
        <v>58</v>
      </c>
      <c r="E462" s="1" t="s">
        <v>59</v>
      </c>
      <c r="F462" s="55" t="s">
        <v>58</v>
      </c>
      <c r="G462" s="1" t="s">
        <v>60</v>
      </c>
      <c r="H462" s="55" t="s">
        <v>660</v>
      </c>
      <c r="I462" s="55">
        <v>525910</v>
      </c>
    </row>
    <row r="463" spans="1:9" ht="14.45">
      <c r="A463" s="79" t="s">
        <v>56</v>
      </c>
      <c r="B463" s="79" t="s">
        <v>57</v>
      </c>
      <c r="C463" s="59" t="b">
        <v>0</v>
      </c>
      <c r="D463" s="55" t="s">
        <v>58</v>
      </c>
      <c r="E463" s="1" t="s">
        <v>59</v>
      </c>
      <c r="F463" s="55" t="s">
        <v>58</v>
      </c>
      <c r="G463" s="1" t="s">
        <v>60</v>
      </c>
      <c r="H463" s="55" t="s">
        <v>661</v>
      </c>
      <c r="I463" s="55">
        <v>525920</v>
      </c>
    </row>
    <row r="464" spans="1:9" ht="14.45">
      <c r="A464" s="79" t="s">
        <v>56</v>
      </c>
      <c r="B464" s="79" t="s">
        <v>57</v>
      </c>
      <c r="C464" s="59" t="b">
        <v>0</v>
      </c>
      <c r="D464" s="55" t="s">
        <v>58</v>
      </c>
      <c r="E464" s="1" t="s">
        <v>59</v>
      </c>
      <c r="F464" s="55" t="s">
        <v>58</v>
      </c>
      <c r="G464" s="1" t="s">
        <v>60</v>
      </c>
      <c r="H464" s="55" t="s">
        <v>662</v>
      </c>
      <c r="I464" s="55">
        <v>525930</v>
      </c>
    </row>
    <row r="465" spans="1:9" ht="14.45">
      <c r="A465" s="79" t="s">
        <v>56</v>
      </c>
      <c r="B465" s="79" t="s">
        <v>57</v>
      </c>
      <c r="C465" s="59" t="b">
        <v>0</v>
      </c>
      <c r="D465" s="55" t="s">
        <v>58</v>
      </c>
      <c r="E465" s="1" t="s">
        <v>59</v>
      </c>
      <c r="F465" s="55" t="s">
        <v>58</v>
      </c>
      <c r="G465" s="1" t="s">
        <v>60</v>
      </c>
      <c r="H465" s="55" t="s">
        <v>663</v>
      </c>
      <c r="I465" s="55">
        <v>525990</v>
      </c>
    </row>
    <row r="466" spans="1:9" ht="14.45">
      <c r="A466" s="79" t="s">
        <v>56</v>
      </c>
      <c r="B466" s="79" t="s">
        <v>57</v>
      </c>
      <c r="C466" s="59" t="b">
        <v>0</v>
      </c>
      <c r="D466" s="55" t="s">
        <v>58</v>
      </c>
      <c r="E466" s="1" t="s">
        <v>59</v>
      </c>
      <c r="F466" s="55" t="s">
        <v>58</v>
      </c>
      <c r="G466" s="1" t="s">
        <v>60</v>
      </c>
      <c r="H466" s="55" t="s">
        <v>664</v>
      </c>
      <c r="I466" s="55">
        <v>531110</v>
      </c>
    </row>
    <row r="467" spans="1:9" ht="29.1">
      <c r="A467" s="79" t="s">
        <v>56</v>
      </c>
      <c r="B467" s="79" t="s">
        <v>57</v>
      </c>
      <c r="C467" s="59" t="b">
        <v>0</v>
      </c>
      <c r="D467" s="55" t="s">
        <v>58</v>
      </c>
      <c r="E467" s="1" t="s">
        <v>59</v>
      </c>
      <c r="F467" s="55" t="s">
        <v>58</v>
      </c>
      <c r="G467" s="1" t="s">
        <v>60</v>
      </c>
      <c r="H467" s="55" t="s">
        <v>665</v>
      </c>
      <c r="I467" s="55">
        <v>531120</v>
      </c>
    </row>
    <row r="468" spans="1:9" ht="14.45">
      <c r="A468" s="79" t="s">
        <v>56</v>
      </c>
      <c r="B468" s="79" t="s">
        <v>57</v>
      </c>
      <c r="C468" s="59" t="b">
        <v>0</v>
      </c>
      <c r="D468" s="55" t="s">
        <v>58</v>
      </c>
      <c r="E468" s="1" t="s">
        <v>59</v>
      </c>
      <c r="F468" s="55" t="s">
        <v>58</v>
      </c>
      <c r="G468" s="1" t="s">
        <v>60</v>
      </c>
      <c r="H468" s="55" t="s">
        <v>666</v>
      </c>
      <c r="I468" s="55">
        <v>531190</v>
      </c>
    </row>
    <row r="469" spans="1:9" ht="14.45">
      <c r="A469" s="79" t="s">
        <v>56</v>
      </c>
      <c r="B469" s="79" t="s">
        <v>57</v>
      </c>
      <c r="C469" s="59" t="b">
        <v>0</v>
      </c>
      <c r="D469" s="55" t="s">
        <v>58</v>
      </c>
      <c r="E469" s="1" t="s">
        <v>59</v>
      </c>
      <c r="F469" s="55" t="s">
        <v>58</v>
      </c>
      <c r="G469" s="1" t="s">
        <v>60</v>
      </c>
      <c r="H469" s="55" t="s">
        <v>667</v>
      </c>
      <c r="I469" s="55">
        <v>531210</v>
      </c>
    </row>
    <row r="470" spans="1:9" ht="14.45">
      <c r="A470" s="79" t="s">
        <v>56</v>
      </c>
      <c r="B470" s="79" t="s">
        <v>57</v>
      </c>
      <c r="C470" s="59" t="b">
        <v>0</v>
      </c>
      <c r="D470" s="55" t="s">
        <v>58</v>
      </c>
      <c r="E470" s="1" t="s">
        <v>59</v>
      </c>
      <c r="F470" s="55" t="s">
        <v>58</v>
      </c>
      <c r="G470" s="1" t="s">
        <v>60</v>
      </c>
      <c r="H470" s="55" t="s">
        <v>668</v>
      </c>
      <c r="I470" s="55">
        <v>531210</v>
      </c>
    </row>
    <row r="471" spans="1:9" ht="14.45">
      <c r="A471" s="79" t="s">
        <v>56</v>
      </c>
      <c r="B471" s="79" t="s">
        <v>57</v>
      </c>
      <c r="C471" s="59" t="b">
        <v>0</v>
      </c>
      <c r="D471" s="55" t="s">
        <v>58</v>
      </c>
      <c r="E471" s="1" t="s">
        <v>59</v>
      </c>
      <c r="F471" s="55" t="s">
        <v>58</v>
      </c>
      <c r="G471" s="1" t="s">
        <v>60</v>
      </c>
      <c r="H471" s="55" t="s">
        <v>669</v>
      </c>
      <c r="I471" s="55">
        <v>531311</v>
      </c>
    </row>
    <row r="472" spans="1:9" ht="14.45">
      <c r="A472" s="79" t="s">
        <v>56</v>
      </c>
      <c r="B472" s="79" t="s">
        <v>57</v>
      </c>
      <c r="C472" s="59" t="b">
        <v>0</v>
      </c>
      <c r="D472" s="55" t="s">
        <v>58</v>
      </c>
      <c r="E472" s="1" t="s">
        <v>59</v>
      </c>
      <c r="F472" s="55" t="s">
        <v>58</v>
      </c>
      <c r="G472" s="1" t="s">
        <v>60</v>
      </c>
      <c r="H472" s="55" t="s">
        <v>669</v>
      </c>
      <c r="I472" s="55">
        <v>531312</v>
      </c>
    </row>
    <row r="473" spans="1:9" ht="14.45">
      <c r="A473" s="79" t="s">
        <v>56</v>
      </c>
      <c r="B473" s="79" t="s">
        <v>57</v>
      </c>
      <c r="C473" s="59" t="b">
        <v>0</v>
      </c>
      <c r="D473" s="55" t="s">
        <v>58</v>
      </c>
      <c r="E473" s="1" t="s">
        <v>59</v>
      </c>
      <c r="F473" s="55" t="s">
        <v>58</v>
      </c>
      <c r="G473" s="1" t="s">
        <v>60</v>
      </c>
      <c r="H473" s="55" t="s">
        <v>670</v>
      </c>
      <c r="I473" s="55">
        <v>531320</v>
      </c>
    </row>
    <row r="474" spans="1:9" ht="14.45">
      <c r="A474" s="79" t="s">
        <v>56</v>
      </c>
      <c r="B474" s="79" t="s">
        <v>57</v>
      </c>
      <c r="C474" s="59" t="b">
        <v>0</v>
      </c>
      <c r="D474" s="55" t="s">
        <v>58</v>
      </c>
      <c r="E474" s="1" t="s">
        <v>59</v>
      </c>
      <c r="F474" s="55" t="s">
        <v>58</v>
      </c>
      <c r="G474" s="1" t="s">
        <v>60</v>
      </c>
      <c r="H474" s="55" t="s">
        <v>671</v>
      </c>
      <c r="I474" s="55">
        <v>531390</v>
      </c>
    </row>
    <row r="475" spans="1:9" ht="14.45">
      <c r="A475" s="79" t="s">
        <v>56</v>
      </c>
      <c r="B475" s="79" t="s">
        <v>57</v>
      </c>
      <c r="C475" s="59" t="b">
        <v>0</v>
      </c>
      <c r="D475" s="55" t="s">
        <v>58</v>
      </c>
      <c r="E475" s="1" t="s">
        <v>59</v>
      </c>
      <c r="F475" s="55" t="s">
        <v>58</v>
      </c>
      <c r="G475" s="1" t="s">
        <v>60</v>
      </c>
      <c r="H475" s="55" t="s">
        <v>672</v>
      </c>
      <c r="I475" s="55">
        <v>532210</v>
      </c>
    </row>
    <row r="476" spans="1:9" ht="14.45">
      <c r="A476" s="79" t="s">
        <v>56</v>
      </c>
      <c r="B476" s="79" t="s">
        <v>57</v>
      </c>
      <c r="C476" s="59" t="b">
        <v>0</v>
      </c>
      <c r="D476" s="55" t="s">
        <v>58</v>
      </c>
      <c r="E476" s="1" t="s">
        <v>59</v>
      </c>
      <c r="F476" s="55" t="s">
        <v>58</v>
      </c>
      <c r="G476" s="1" t="s">
        <v>60</v>
      </c>
      <c r="H476" s="55" t="s">
        <v>673</v>
      </c>
      <c r="I476" s="55">
        <v>532220</v>
      </c>
    </row>
    <row r="477" spans="1:9" ht="14.45">
      <c r="A477" s="79" t="s">
        <v>56</v>
      </c>
      <c r="B477" s="79" t="s">
        <v>57</v>
      </c>
      <c r="C477" s="59" t="b">
        <v>0</v>
      </c>
      <c r="D477" s="55" t="s">
        <v>58</v>
      </c>
      <c r="E477" s="1" t="s">
        <v>59</v>
      </c>
      <c r="F477" s="55" t="s">
        <v>58</v>
      </c>
      <c r="G477" s="1" t="s">
        <v>60</v>
      </c>
      <c r="H477" s="55" t="s">
        <v>674</v>
      </c>
      <c r="I477" s="55">
        <v>532230</v>
      </c>
    </row>
    <row r="478" spans="1:9" ht="14.45">
      <c r="A478" s="79" t="s">
        <v>56</v>
      </c>
      <c r="B478" s="79" t="s">
        <v>57</v>
      </c>
      <c r="C478" s="59" t="b">
        <v>0</v>
      </c>
      <c r="D478" s="55" t="s">
        <v>58</v>
      </c>
      <c r="E478" s="1" t="s">
        <v>59</v>
      </c>
      <c r="F478" s="55" t="s">
        <v>58</v>
      </c>
      <c r="G478" s="1" t="s">
        <v>60</v>
      </c>
      <c r="H478" s="55" t="s">
        <v>675</v>
      </c>
      <c r="I478" s="55">
        <v>532291</v>
      </c>
    </row>
    <row r="479" spans="1:9" ht="14.45">
      <c r="A479" s="79" t="s">
        <v>56</v>
      </c>
      <c r="B479" s="79" t="s">
        <v>57</v>
      </c>
      <c r="C479" s="59" t="b">
        <v>0</v>
      </c>
      <c r="D479" s="55" t="s">
        <v>58</v>
      </c>
      <c r="E479" s="1" t="s">
        <v>59</v>
      </c>
      <c r="F479" s="55" t="s">
        <v>58</v>
      </c>
      <c r="G479" s="1" t="s">
        <v>60</v>
      </c>
      <c r="H479" s="55" t="s">
        <v>676</v>
      </c>
      <c r="I479" s="55">
        <v>532292</v>
      </c>
    </row>
    <row r="480" spans="1:9" ht="14.45">
      <c r="A480" s="79" t="s">
        <v>56</v>
      </c>
      <c r="B480" s="79" t="s">
        <v>57</v>
      </c>
      <c r="C480" s="59" t="b">
        <v>0</v>
      </c>
      <c r="D480" s="55" t="s">
        <v>58</v>
      </c>
      <c r="E480" s="1" t="s">
        <v>59</v>
      </c>
      <c r="F480" s="55" t="s">
        <v>58</v>
      </c>
      <c r="G480" s="1" t="s">
        <v>60</v>
      </c>
      <c r="H480" s="55" t="s">
        <v>677</v>
      </c>
      <c r="I480" s="55">
        <v>532299</v>
      </c>
    </row>
    <row r="481" spans="1:9" ht="14.45">
      <c r="A481" s="79" t="s">
        <v>56</v>
      </c>
      <c r="B481" s="79" t="s">
        <v>57</v>
      </c>
      <c r="C481" s="59" t="b">
        <v>0</v>
      </c>
      <c r="D481" s="55" t="s">
        <v>58</v>
      </c>
      <c r="E481" s="1" t="s">
        <v>59</v>
      </c>
      <c r="F481" s="55" t="s">
        <v>58</v>
      </c>
      <c r="G481" s="1" t="s">
        <v>60</v>
      </c>
      <c r="H481" s="55" t="s">
        <v>678</v>
      </c>
      <c r="I481" s="55">
        <v>532420</v>
      </c>
    </row>
    <row r="482" spans="1:9" ht="29.1">
      <c r="A482" s="79" t="s">
        <v>56</v>
      </c>
      <c r="B482" s="79" t="s">
        <v>57</v>
      </c>
      <c r="C482" s="59" t="b">
        <v>0</v>
      </c>
      <c r="D482" s="55" t="s">
        <v>58</v>
      </c>
      <c r="E482" s="1" t="s">
        <v>59</v>
      </c>
      <c r="F482" s="55" t="s">
        <v>58</v>
      </c>
      <c r="G482" s="1" t="s">
        <v>60</v>
      </c>
      <c r="H482" s="55" t="s">
        <v>679</v>
      </c>
      <c r="I482" s="55">
        <v>533110</v>
      </c>
    </row>
    <row r="483" spans="1:9" ht="14.45">
      <c r="A483" s="79" t="s">
        <v>56</v>
      </c>
      <c r="B483" s="79" t="s">
        <v>57</v>
      </c>
      <c r="C483" s="59" t="b">
        <v>0</v>
      </c>
      <c r="D483" s="55" t="s">
        <v>58</v>
      </c>
      <c r="E483" s="1" t="s">
        <v>59</v>
      </c>
      <c r="F483" s="55" t="s">
        <v>58</v>
      </c>
      <c r="G483" s="1" t="s">
        <v>60</v>
      </c>
      <c r="H483" s="55" t="s">
        <v>680</v>
      </c>
      <c r="I483" s="55">
        <v>541110</v>
      </c>
    </row>
    <row r="484" spans="1:9" ht="14.45">
      <c r="A484" s="79" t="s">
        <v>56</v>
      </c>
      <c r="B484" s="79" t="s">
        <v>57</v>
      </c>
      <c r="C484" s="59" t="b">
        <v>0</v>
      </c>
      <c r="D484" s="55" t="s">
        <v>58</v>
      </c>
      <c r="E484" s="1" t="s">
        <v>59</v>
      </c>
      <c r="F484" s="55" t="s">
        <v>58</v>
      </c>
      <c r="G484" s="1" t="s">
        <v>60</v>
      </c>
      <c r="H484" s="55" t="s">
        <v>681</v>
      </c>
      <c r="I484" s="55">
        <v>541120</v>
      </c>
    </row>
    <row r="485" spans="1:9" ht="14.45">
      <c r="A485" s="79" t="s">
        <v>56</v>
      </c>
      <c r="B485" s="79" t="s">
        <v>57</v>
      </c>
      <c r="C485" s="59" t="b">
        <v>0</v>
      </c>
      <c r="D485" s="55" t="s">
        <v>58</v>
      </c>
      <c r="E485" s="1" t="s">
        <v>59</v>
      </c>
      <c r="F485" s="55" t="s">
        <v>58</v>
      </c>
      <c r="G485" s="1" t="s">
        <v>60</v>
      </c>
      <c r="H485" s="55" t="s">
        <v>682</v>
      </c>
      <c r="I485" s="55">
        <v>541120</v>
      </c>
    </row>
    <row r="486" spans="1:9" ht="14.45">
      <c r="A486" s="79" t="s">
        <v>56</v>
      </c>
      <c r="B486" s="79" t="s">
        <v>57</v>
      </c>
      <c r="C486" s="59" t="b">
        <v>0</v>
      </c>
      <c r="D486" s="55" t="s">
        <v>58</v>
      </c>
      <c r="E486" s="1" t="s">
        <v>59</v>
      </c>
      <c r="F486" s="55" t="s">
        <v>58</v>
      </c>
      <c r="G486" s="1" t="s">
        <v>60</v>
      </c>
      <c r="H486" s="55" t="s">
        <v>683</v>
      </c>
      <c r="I486" s="55">
        <v>541191</v>
      </c>
    </row>
    <row r="487" spans="1:9" ht="14.45">
      <c r="A487" s="79" t="s">
        <v>56</v>
      </c>
      <c r="B487" s="79" t="s">
        <v>57</v>
      </c>
      <c r="C487" s="59" t="b">
        <v>0</v>
      </c>
      <c r="D487" s="55" t="s">
        <v>58</v>
      </c>
      <c r="E487" s="1" t="s">
        <v>59</v>
      </c>
      <c r="F487" s="55" t="s">
        <v>58</v>
      </c>
      <c r="G487" s="1" t="s">
        <v>60</v>
      </c>
      <c r="H487" s="55" t="s">
        <v>684</v>
      </c>
      <c r="I487" s="55">
        <v>541199</v>
      </c>
    </row>
    <row r="488" spans="1:9" ht="14.45">
      <c r="A488" s="79" t="s">
        <v>56</v>
      </c>
      <c r="B488" s="79" t="s">
        <v>57</v>
      </c>
      <c r="C488" s="59" t="b">
        <v>0</v>
      </c>
      <c r="D488" s="55" t="s">
        <v>58</v>
      </c>
      <c r="E488" s="1" t="s">
        <v>59</v>
      </c>
      <c r="F488" s="55" t="s">
        <v>58</v>
      </c>
      <c r="G488" s="1" t="s">
        <v>60</v>
      </c>
      <c r="H488" s="55" t="s">
        <v>685</v>
      </c>
      <c r="I488" s="55">
        <v>541211</v>
      </c>
    </row>
    <row r="489" spans="1:9" ht="14.45">
      <c r="A489" s="79" t="s">
        <v>56</v>
      </c>
      <c r="B489" s="79" t="s">
        <v>57</v>
      </c>
      <c r="C489" s="59" t="b">
        <v>0</v>
      </c>
      <c r="D489" s="55" t="s">
        <v>58</v>
      </c>
      <c r="E489" s="1" t="s">
        <v>59</v>
      </c>
      <c r="F489" s="55" t="s">
        <v>58</v>
      </c>
      <c r="G489" s="1" t="s">
        <v>60</v>
      </c>
      <c r="H489" s="55" t="s">
        <v>686</v>
      </c>
      <c r="I489" s="55">
        <v>541213</v>
      </c>
    </row>
    <row r="490" spans="1:9" ht="14.45">
      <c r="A490" s="79" t="s">
        <v>56</v>
      </c>
      <c r="B490" s="79" t="s">
        <v>57</v>
      </c>
      <c r="C490" s="59" t="b">
        <v>0</v>
      </c>
      <c r="D490" s="55" t="s">
        <v>58</v>
      </c>
      <c r="E490" s="1" t="s">
        <v>59</v>
      </c>
      <c r="F490" s="55" t="s">
        <v>58</v>
      </c>
      <c r="G490" s="1" t="s">
        <v>60</v>
      </c>
      <c r="H490" s="55" t="s">
        <v>687</v>
      </c>
      <c r="I490" s="55">
        <v>541214</v>
      </c>
    </row>
    <row r="491" spans="1:9" ht="14.45">
      <c r="A491" s="79" t="s">
        <v>56</v>
      </c>
      <c r="B491" s="79" t="s">
        <v>57</v>
      </c>
      <c r="C491" s="59" t="b">
        <v>0</v>
      </c>
      <c r="D491" s="55" t="s">
        <v>58</v>
      </c>
      <c r="E491" s="1" t="s">
        <v>59</v>
      </c>
      <c r="F491" s="55" t="s">
        <v>58</v>
      </c>
      <c r="G491" s="1" t="s">
        <v>60</v>
      </c>
      <c r="H491" s="55" t="s">
        <v>688</v>
      </c>
      <c r="I491" s="55">
        <v>541219</v>
      </c>
    </row>
    <row r="492" spans="1:9" ht="14.45">
      <c r="A492" s="79" t="s">
        <v>56</v>
      </c>
      <c r="B492" s="79" t="s">
        <v>57</v>
      </c>
      <c r="C492" s="59" t="b">
        <v>0</v>
      </c>
      <c r="D492" s="55" t="s">
        <v>58</v>
      </c>
      <c r="E492" s="1" t="s">
        <v>59</v>
      </c>
      <c r="F492" s="55" t="s">
        <v>58</v>
      </c>
      <c r="G492" s="1" t="s">
        <v>60</v>
      </c>
      <c r="H492" s="55" t="s">
        <v>689</v>
      </c>
      <c r="I492" s="55">
        <v>541310</v>
      </c>
    </row>
    <row r="493" spans="1:9" ht="14.45">
      <c r="A493" s="79" t="s">
        <v>56</v>
      </c>
      <c r="B493" s="79" t="s">
        <v>57</v>
      </c>
      <c r="C493" s="59" t="b">
        <v>0</v>
      </c>
      <c r="D493" s="55" t="s">
        <v>58</v>
      </c>
      <c r="E493" s="1" t="s">
        <v>59</v>
      </c>
      <c r="F493" s="55" t="s">
        <v>58</v>
      </c>
      <c r="G493" s="1" t="s">
        <v>60</v>
      </c>
      <c r="H493" s="55" t="s">
        <v>690</v>
      </c>
      <c r="I493" s="55">
        <v>541320</v>
      </c>
    </row>
    <row r="494" spans="1:9" ht="14.45">
      <c r="A494" s="79" t="s">
        <v>56</v>
      </c>
      <c r="B494" s="79" t="s">
        <v>57</v>
      </c>
      <c r="C494" s="59" t="b">
        <v>0</v>
      </c>
      <c r="D494" s="55" t="s">
        <v>58</v>
      </c>
      <c r="E494" s="1" t="s">
        <v>59</v>
      </c>
      <c r="F494" s="55" t="s">
        <v>58</v>
      </c>
      <c r="G494" s="1" t="s">
        <v>60</v>
      </c>
      <c r="H494" s="55" t="s">
        <v>691</v>
      </c>
      <c r="I494" s="55">
        <v>541330</v>
      </c>
    </row>
    <row r="495" spans="1:9" ht="14.45">
      <c r="A495" s="79" t="s">
        <v>56</v>
      </c>
      <c r="B495" s="79" t="s">
        <v>57</v>
      </c>
      <c r="C495" s="59" t="b">
        <v>0</v>
      </c>
      <c r="D495" s="55" t="s">
        <v>58</v>
      </c>
      <c r="E495" s="1" t="s">
        <v>59</v>
      </c>
      <c r="F495" s="55" t="s">
        <v>58</v>
      </c>
      <c r="G495" s="1" t="s">
        <v>60</v>
      </c>
      <c r="H495" s="55" t="s">
        <v>692</v>
      </c>
      <c r="I495" s="55">
        <v>541340</v>
      </c>
    </row>
    <row r="496" spans="1:9" ht="14.45">
      <c r="A496" s="79" t="s">
        <v>56</v>
      </c>
      <c r="B496" s="79" t="s">
        <v>57</v>
      </c>
      <c r="C496" s="59" t="b">
        <v>0</v>
      </c>
      <c r="D496" s="55" t="s">
        <v>58</v>
      </c>
      <c r="E496" s="1" t="s">
        <v>59</v>
      </c>
      <c r="F496" s="55" t="s">
        <v>58</v>
      </c>
      <c r="G496" s="1" t="s">
        <v>60</v>
      </c>
      <c r="H496" s="55" t="s">
        <v>693</v>
      </c>
      <c r="I496" s="55">
        <v>541350</v>
      </c>
    </row>
    <row r="497" spans="1:9" ht="14.45">
      <c r="A497" s="79" t="s">
        <v>56</v>
      </c>
      <c r="B497" s="79" t="s">
        <v>57</v>
      </c>
      <c r="C497" s="59" t="b">
        <v>0</v>
      </c>
      <c r="D497" s="55" t="s">
        <v>58</v>
      </c>
      <c r="E497" s="1" t="s">
        <v>59</v>
      </c>
      <c r="F497" s="55" t="s">
        <v>58</v>
      </c>
      <c r="G497" s="1" t="s">
        <v>60</v>
      </c>
      <c r="H497" s="55" t="s">
        <v>694</v>
      </c>
      <c r="I497" s="55">
        <v>541360</v>
      </c>
    </row>
    <row r="498" spans="1:9" ht="14.45">
      <c r="A498" s="79" t="s">
        <v>56</v>
      </c>
      <c r="B498" s="79" t="s">
        <v>57</v>
      </c>
      <c r="C498" s="59" t="b">
        <v>0</v>
      </c>
      <c r="D498" s="55" t="s">
        <v>58</v>
      </c>
      <c r="E498" s="1" t="s">
        <v>59</v>
      </c>
      <c r="F498" s="55" t="s">
        <v>58</v>
      </c>
      <c r="G498" s="1" t="s">
        <v>60</v>
      </c>
      <c r="H498" s="55" t="s">
        <v>695</v>
      </c>
      <c r="I498" s="55">
        <v>541370</v>
      </c>
    </row>
    <row r="499" spans="1:9" ht="14.45">
      <c r="A499" s="79" t="s">
        <v>56</v>
      </c>
      <c r="B499" s="79" t="s">
        <v>57</v>
      </c>
      <c r="C499" s="59" t="b">
        <v>0</v>
      </c>
      <c r="D499" s="55" t="s">
        <v>58</v>
      </c>
      <c r="E499" s="1" t="s">
        <v>59</v>
      </c>
      <c r="F499" s="55" t="s">
        <v>58</v>
      </c>
      <c r="G499" s="1" t="s">
        <v>60</v>
      </c>
      <c r="H499" s="55" t="s">
        <v>696</v>
      </c>
      <c r="I499" s="55">
        <v>541410</v>
      </c>
    </row>
    <row r="500" spans="1:9" ht="14.45">
      <c r="A500" s="79" t="s">
        <v>56</v>
      </c>
      <c r="B500" s="79" t="s">
        <v>57</v>
      </c>
      <c r="C500" s="59" t="b">
        <v>0</v>
      </c>
      <c r="D500" s="55" t="s">
        <v>58</v>
      </c>
      <c r="E500" s="1" t="s">
        <v>59</v>
      </c>
      <c r="F500" s="55" t="s">
        <v>58</v>
      </c>
      <c r="G500" s="1" t="s">
        <v>60</v>
      </c>
      <c r="H500" s="55" t="s">
        <v>697</v>
      </c>
      <c r="I500" s="55">
        <v>541420</v>
      </c>
    </row>
    <row r="501" spans="1:9" ht="14.45">
      <c r="A501" s="79" t="s">
        <v>56</v>
      </c>
      <c r="B501" s="79" t="s">
        <v>57</v>
      </c>
      <c r="C501" s="59" t="b">
        <v>0</v>
      </c>
      <c r="D501" s="55" t="s">
        <v>58</v>
      </c>
      <c r="E501" s="1" t="s">
        <v>59</v>
      </c>
      <c r="F501" s="55" t="s">
        <v>58</v>
      </c>
      <c r="G501" s="1" t="s">
        <v>60</v>
      </c>
      <c r="H501" s="55" t="s">
        <v>698</v>
      </c>
      <c r="I501" s="55">
        <v>541430</v>
      </c>
    </row>
    <row r="502" spans="1:9" ht="14.45">
      <c r="A502" s="79" t="s">
        <v>56</v>
      </c>
      <c r="B502" s="79" t="s">
        <v>57</v>
      </c>
      <c r="C502" s="59" t="b">
        <v>0</v>
      </c>
      <c r="D502" s="55" t="s">
        <v>58</v>
      </c>
      <c r="E502" s="1" t="s">
        <v>59</v>
      </c>
      <c r="F502" s="55" t="s">
        <v>58</v>
      </c>
      <c r="G502" s="1" t="s">
        <v>60</v>
      </c>
      <c r="H502" s="55" t="s">
        <v>699</v>
      </c>
      <c r="I502" s="55">
        <v>541490</v>
      </c>
    </row>
    <row r="503" spans="1:9" ht="14.45">
      <c r="A503" s="79" t="s">
        <v>56</v>
      </c>
      <c r="B503" s="79" t="s">
        <v>57</v>
      </c>
      <c r="C503" s="59" t="b">
        <v>0</v>
      </c>
      <c r="D503" s="55" t="s">
        <v>58</v>
      </c>
      <c r="E503" s="1" t="s">
        <v>59</v>
      </c>
      <c r="F503" s="55" t="s">
        <v>58</v>
      </c>
      <c r="G503" s="1" t="s">
        <v>60</v>
      </c>
      <c r="H503" s="55" t="s">
        <v>700</v>
      </c>
      <c r="I503" s="55">
        <v>541511</v>
      </c>
    </row>
    <row r="504" spans="1:9" ht="14.45">
      <c r="A504" s="79" t="s">
        <v>56</v>
      </c>
      <c r="B504" s="79" t="s">
        <v>57</v>
      </c>
      <c r="C504" s="59" t="b">
        <v>0</v>
      </c>
      <c r="D504" s="55" t="s">
        <v>58</v>
      </c>
      <c r="E504" s="1" t="s">
        <v>59</v>
      </c>
      <c r="F504" s="55" t="s">
        <v>58</v>
      </c>
      <c r="G504" s="1" t="s">
        <v>60</v>
      </c>
      <c r="H504" s="55" t="s">
        <v>701</v>
      </c>
      <c r="I504" s="55">
        <v>541512</v>
      </c>
    </row>
    <row r="505" spans="1:9" ht="14.45">
      <c r="A505" s="79" t="s">
        <v>56</v>
      </c>
      <c r="B505" s="79" t="s">
        <v>57</v>
      </c>
      <c r="C505" s="59" t="b">
        <v>0</v>
      </c>
      <c r="D505" s="55" t="s">
        <v>58</v>
      </c>
      <c r="E505" s="1" t="s">
        <v>59</v>
      </c>
      <c r="F505" s="55" t="s">
        <v>58</v>
      </c>
      <c r="G505" s="1" t="s">
        <v>60</v>
      </c>
      <c r="H505" s="55" t="s">
        <v>702</v>
      </c>
      <c r="I505" s="55">
        <v>541513</v>
      </c>
    </row>
    <row r="506" spans="1:9" ht="14.45">
      <c r="A506" s="79" t="s">
        <v>56</v>
      </c>
      <c r="B506" s="79" t="s">
        <v>57</v>
      </c>
      <c r="C506" s="59" t="b">
        <v>0</v>
      </c>
      <c r="D506" s="55" t="s">
        <v>58</v>
      </c>
      <c r="E506" s="1" t="s">
        <v>59</v>
      </c>
      <c r="F506" s="55" t="s">
        <v>58</v>
      </c>
      <c r="G506" s="1" t="s">
        <v>60</v>
      </c>
      <c r="H506" s="55" t="s">
        <v>703</v>
      </c>
      <c r="I506" s="55">
        <v>541519</v>
      </c>
    </row>
    <row r="507" spans="1:9" ht="29.1">
      <c r="A507" s="79" t="s">
        <v>56</v>
      </c>
      <c r="B507" s="79" t="s">
        <v>57</v>
      </c>
      <c r="C507" s="59" t="b">
        <v>0</v>
      </c>
      <c r="D507" s="55" t="s">
        <v>58</v>
      </c>
      <c r="E507" s="1" t="s">
        <v>59</v>
      </c>
      <c r="F507" s="55" t="s">
        <v>58</v>
      </c>
      <c r="G507" s="1" t="s">
        <v>60</v>
      </c>
      <c r="H507" s="55" t="s">
        <v>704</v>
      </c>
      <c r="I507" s="55">
        <v>541611</v>
      </c>
    </row>
    <row r="508" spans="1:9" ht="29.1">
      <c r="A508" s="79" t="s">
        <v>56</v>
      </c>
      <c r="B508" s="79" t="s">
        <v>57</v>
      </c>
      <c r="C508" s="59" t="b">
        <v>0</v>
      </c>
      <c r="D508" s="55" t="s">
        <v>58</v>
      </c>
      <c r="E508" s="1" t="s">
        <v>59</v>
      </c>
      <c r="F508" s="55" t="s">
        <v>58</v>
      </c>
      <c r="G508" s="1" t="s">
        <v>60</v>
      </c>
      <c r="H508" s="55" t="s">
        <v>705</v>
      </c>
      <c r="I508" s="55">
        <v>541612</v>
      </c>
    </row>
    <row r="509" spans="1:9" ht="14.45">
      <c r="A509" s="79" t="s">
        <v>56</v>
      </c>
      <c r="B509" s="79" t="s">
        <v>57</v>
      </c>
      <c r="C509" s="59" t="b">
        <v>0</v>
      </c>
      <c r="D509" s="55" t="s">
        <v>58</v>
      </c>
      <c r="E509" s="1" t="s">
        <v>59</v>
      </c>
      <c r="F509" s="55" t="s">
        <v>58</v>
      </c>
      <c r="G509" s="1" t="s">
        <v>60</v>
      </c>
      <c r="H509" s="55" t="s">
        <v>706</v>
      </c>
      <c r="I509" s="55">
        <v>541613</v>
      </c>
    </row>
    <row r="510" spans="1:9" ht="14.45">
      <c r="A510" s="79" t="s">
        <v>56</v>
      </c>
      <c r="B510" s="79" t="s">
        <v>57</v>
      </c>
      <c r="C510" s="59" t="b">
        <v>0</v>
      </c>
      <c r="D510" s="55" t="s">
        <v>58</v>
      </c>
      <c r="E510" s="1" t="s">
        <v>59</v>
      </c>
      <c r="F510" s="55" t="s">
        <v>58</v>
      </c>
      <c r="G510" s="1" t="s">
        <v>60</v>
      </c>
      <c r="H510" s="55" t="s">
        <v>707</v>
      </c>
      <c r="I510" s="55">
        <v>541618</v>
      </c>
    </row>
    <row r="511" spans="1:9" ht="14.45">
      <c r="A511" s="79" t="s">
        <v>56</v>
      </c>
      <c r="B511" s="79" t="s">
        <v>57</v>
      </c>
      <c r="C511" s="59" t="b">
        <v>0</v>
      </c>
      <c r="D511" s="55" t="s">
        <v>58</v>
      </c>
      <c r="E511" s="1" t="s">
        <v>59</v>
      </c>
      <c r="F511" s="55" t="s">
        <v>58</v>
      </c>
      <c r="G511" s="1" t="s">
        <v>60</v>
      </c>
      <c r="H511" s="55" t="s">
        <v>708</v>
      </c>
      <c r="I511" s="55">
        <v>541620</v>
      </c>
    </row>
    <row r="512" spans="1:9" ht="14.45">
      <c r="A512" s="79" t="s">
        <v>56</v>
      </c>
      <c r="B512" s="79" t="s">
        <v>57</v>
      </c>
      <c r="C512" s="59" t="b">
        <v>0</v>
      </c>
      <c r="D512" s="55" t="s">
        <v>58</v>
      </c>
      <c r="E512" s="1" t="s">
        <v>59</v>
      </c>
      <c r="F512" s="55" t="s">
        <v>58</v>
      </c>
      <c r="G512" s="1" t="s">
        <v>60</v>
      </c>
      <c r="H512" s="55" t="s">
        <v>709</v>
      </c>
      <c r="I512" s="55">
        <v>541690</v>
      </c>
    </row>
    <row r="513" spans="1:9" ht="14.45">
      <c r="A513" s="79" t="s">
        <v>56</v>
      </c>
      <c r="B513" s="79" t="s">
        <v>57</v>
      </c>
      <c r="C513" s="59" t="b">
        <v>0</v>
      </c>
      <c r="D513" s="55" t="s">
        <v>58</v>
      </c>
      <c r="E513" s="1" t="s">
        <v>59</v>
      </c>
      <c r="F513" s="55" t="s">
        <v>58</v>
      </c>
      <c r="G513" s="1" t="s">
        <v>60</v>
      </c>
      <c r="H513" s="55" t="s">
        <v>710</v>
      </c>
      <c r="I513" s="55">
        <v>541810</v>
      </c>
    </row>
    <row r="514" spans="1:9" ht="14.45">
      <c r="A514" s="79" t="s">
        <v>56</v>
      </c>
      <c r="B514" s="79" t="s">
        <v>57</v>
      </c>
      <c r="C514" s="59" t="b">
        <v>0</v>
      </c>
      <c r="D514" s="55" t="s">
        <v>58</v>
      </c>
      <c r="E514" s="1" t="s">
        <v>59</v>
      </c>
      <c r="F514" s="55" t="s">
        <v>58</v>
      </c>
      <c r="G514" s="1" t="s">
        <v>60</v>
      </c>
      <c r="H514" s="55" t="s">
        <v>711</v>
      </c>
      <c r="I514" s="55">
        <v>541820</v>
      </c>
    </row>
    <row r="515" spans="1:9" ht="14.45">
      <c r="A515" s="79" t="s">
        <v>56</v>
      </c>
      <c r="B515" s="79" t="s">
        <v>57</v>
      </c>
      <c r="C515" s="59" t="b">
        <v>0</v>
      </c>
      <c r="D515" s="55" t="s">
        <v>58</v>
      </c>
      <c r="E515" s="1" t="s">
        <v>59</v>
      </c>
      <c r="F515" s="55" t="s">
        <v>58</v>
      </c>
      <c r="G515" s="1" t="s">
        <v>60</v>
      </c>
      <c r="H515" s="55" t="s">
        <v>712</v>
      </c>
      <c r="I515" s="55">
        <v>541830</v>
      </c>
    </row>
    <row r="516" spans="1:9" ht="14.45">
      <c r="A516" s="79" t="s">
        <v>56</v>
      </c>
      <c r="B516" s="79" t="s">
        <v>57</v>
      </c>
      <c r="C516" s="59" t="b">
        <v>0</v>
      </c>
      <c r="D516" s="55" t="s">
        <v>58</v>
      </c>
      <c r="E516" s="1" t="s">
        <v>59</v>
      </c>
      <c r="F516" s="55" t="s">
        <v>58</v>
      </c>
      <c r="G516" s="1" t="s">
        <v>60</v>
      </c>
      <c r="H516" s="55" t="s">
        <v>713</v>
      </c>
      <c r="I516" s="55">
        <v>541840</v>
      </c>
    </row>
    <row r="517" spans="1:9" ht="14.45">
      <c r="A517" s="79" t="s">
        <v>56</v>
      </c>
      <c r="B517" s="79" t="s">
        <v>57</v>
      </c>
      <c r="C517" s="59" t="b">
        <v>0</v>
      </c>
      <c r="D517" s="55" t="s">
        <v>58</v>
      </c>
      <c r="E517" s="1" t="s">
        <v>59</v>
      </c>
      <c r="F517" s="55" t="s">
        <v>58</v>
      </c>
      <c r="G517" s="1" t="s">
        <v>60</v>
      </c>
      <c r="H517" s="55" t="s">
        <v>714</v>
      </c>
      <c r="I517" s="55">
        <v>541860</v>
      </c>
    </row>
    <row r="518" spans="1:9" ht="14.45">
      <c r="A518" s="79" t="s">
        <v>56</v>
      </c>
      <c r="B518" s="79" t="s">
        <v>57</v>
      </c>
      <c r="C518" s="59" t="b">
        <v>0</v>
      </c>
      <c r="D518" s="55" t="s">
        <v>58</v>
      </c>
      <c r="E518" s="1" t="s">
        <v>59</v>
      </c>
      <c r="F518" s="55" t="s">
        <v>58</v>
      </c>
      <c r="G518" s="1" t="s">
        <v>60</v>
      </c>
      <c r="H518" s="55" t="s">
        <v>715</v>
      </c>
      <c r="I518" s="55">
        <v>541870</v>
      </c>
    </row>
    <row r="519" spans="1:9" ht="14.45">
      <c r="A519" s="79" t="s">
        <v>56</v>
      </c>
      <c r="B519" s="79" t="s">
        <v>57</v>
      </c>
      <c r="C519" s="59" t="b">
        <v>0</v>
      </c>
      <c r="D519" s="55" t="s">
        <v>58</v>
      </c>
      <c r="E519" s="1" t="s">
        <v>59</v>
      </c>
      <c r="F519" s="55" t="s">
        <v>58</v>
      </c>
      <c r="G519" s="1" t="s">
        <v>60</v>
      </c>
      <c r="H519" s="55" t="s">
        <v>716</v>
      </c>
      <c r="I519" s="55">
        <v>541890</v>
      </c>
    </row>
    <row r="520" spans="1:9" ht="14.45">
      <c r="A520" s="79" t="s">
        <v>56</v>
      </c>
      <c r="B520" s="79" t="s">
        <v>57</v>
      </c>
      <c r="C520" s="59" t="b">
        <v>0</v>
      </c>
      <c r="D520" s="55" t="s">
        <v>58</v>
      </c>
      <c r="E520" s="1" t="s">
        <v>59</v>
      </c>
      <c r="F520" s="55" t="s">
        <v>58</v>
      </c>
      <c r="G520" s="1" t="s">
        <v>60</v>
      </c>
      <c r="H520" s="55" t="s">
        <v>717</v>
      </c>
      <c r="I520" s="55">
        <v>541910</v>
      </c>
    </row>
    <row r="521" spans="1:9" ht="14.45">
      <c r="A521" s="79" t="s">
        <v>56</v>
      </c>
      <c r="B521" s="79" t="s">
        <v>57</v>
      </c>
      <c r="C521" s="59" t="b">
        <v>0</v>
      </c>
      <c r="D521" s="55" t="s">
        <v>58</v>
      </c>
      <c r="E521" s="1" t="s">
        <v>59</v>
      </c>
      <c r="F521" s="55" t="s">
        <v>58</v>
      </c>
      <c r="G521" s="1" t="s">
        <v>60</v>
      </c>
      <c r="H521" s="55" t="s">
        <v>718</v>
      </c>
      <c r="I521" s="55">
        <v>541921</v>
      </c>
    </row>
    <row r="522" spans="1:9" ht="14.45">
      <c r="A522" s="79" t="s">
        <v>56</v>
      </c>
      <c r="B522" s="79" t="s">
        <v>57</v>
      </c>
      <c r="C522" s="59" t="b">
        <v>0</v>
      </c>
      <c r="D522" s="55" t="s">
        <v>58</v>
      </c>
      <c r="E522" s="1" t="s">
        <v>59</v>
      </c>
      <c r="F522" s="55" t="s">
        <v>58</v>
      </c>
      <c r="G522" s="1" t="s">
        <v>60</v>
      </c>
      <c r="H522" s="55" t="s">
        <v>719</v>
      </c>
      <c r="I522" s="55">
        <v>541922</v>
      </c>
    </row>
    <row r="523" spans="1:9" ht="14.45">
      <c r="A523" s="79" t="s">
        <v>56</v>
      </c>
      <c r="B523" s="79" t="s">
        <v>57</v>
      </c>
      <c r="C523" s="59" t="b">
        <v>0</v>
      </c>
      <c r="D523" s="55" t="s">
        <v>58</v>
      </c>
      <c r="E523" s="1" t="s">
        <v>59</v>
      </c>
      <c r="F523" s="55" t="s">
        <v>58</v>
      </c>
      <c r="G523" s="1" t="s">
        <v>60</v>
      </c>
      <c r="H523" s="55" t="s">
        <v>720</v>
      </c>
      <c r="I523" s="55">
        <v>541930</v>
      </c>
    </row>
    <row r="524" spans="1:9" ht="14.45">
      <c r="A524" s="79" t="s">
        <v>56</v>
      </c>
      <c r="B524" s="79" t="s">
        <v>57</v>
      </c>
      <c r="C524" s="59" t="b">
        <v>0</v>
      </c>
      <c r="D524" s="55" t="s">
        <v>58</v>
      </c>
      <c r="E524" s="1" t="s">
        <v>59</v>
      </c>
      <c r="F524" s="55" t="s">
        <v>58</v>
      </c>
      <c r="G524" s="1" t="s">
        <v>60</v>
      </c>
      <c r="H524" s="55" t="s">
        <v>721</v>
      </c>
      <c r="I524" s="55">
        <v>541940</v>
      </c>
    </row>
    <row r="525" spans="1:9" ht="29.1">
      <c r="A525" s="79" t="s">
        <v>56</v>
      </c>
      <c r="B525" s="79" t="s">
        <v>57</v>
      </c>
      <c r="C525" s="59" t="b">
        <v>0</v>
      </c>
      <c r="D525" s="55" t="s">
        <v>58</v>
      </c>
      <c r="E525" s="1" t="s">
        <v>59</v>
      </c>
      <c r="F525" s="55" t="s">
        <v>58</v>
      </c>
      <c r="G525" s="1" t="s">
        <v>60</v>
      </c>
      <c r="H525" s="55" t="s">
        <v>722</v>
      </c>
      <c r="I525" s="55">
        <v>541990</v>
      </c>
    </row>
    <row r="526" spans="1:9" ht="14.45">
      <c r="A526" s="79" t="s">
        <v>56</v>
      </c>
      <c r="B526" s="79" t="s">
        <v>57</v>
      </c>
      <c r="C526" s="59" t="b">
        <v>0</v>
      </c>
      <c r="D526" s="55" t="s">
        <v>58</v>
      </c>
      <c r="E526" s="1" t="s">
        <v>59</v>
      </c>
      <c r="F526" s="55" t="s">
        <v>58</v>
      </c>
      <c r="G526" s="1" t="s">
        <v>60</v>
      </c>
      <c r="H526" s="55" t="s">
        <v>723</v>
      </c>
      <c r="I526" s="55">
        <v>551111</v>
      </c>
    </row>
    <row r="527" spans="1:9" ht="14.45">
      <c r="A527" s="79" t="s">
        <v>56</v>
      </c>
      <c r="B527" s="79" t="s">
        <v>57</v>
      </c>
      <c r="C527" s="59" t="b">
        <v>0</v>
      </c>
      <c r="D527" s="55" t="s">
        <v>58</v>
      </c>
      <c r="E527" s="1" t="s">
        <v>59</v>
      </c>
      <c r="F527" s="55" t="s">
        <v>58</v>
      </c>
      <c r="G527" s="1" t="s">
        <v>60</v>
      </c>
      <c r="H527" s="55" t="s">
        <v>724</v>
      </c>
      <c r="I527" s="55">
        <v>551112</v>
      </c>
    </row>
    <row r="528" spans="1:9" ht="14.45">
      <c r="A528" s="79" t="s">
        <v>56</v>
      </c>
      <c r="B528" s="79" t="s">
        <v>57</v>
      </c>
      <c r="C528" s="59" t="b">
        <v>0</v>
      </c>
      <c r="D528" s="55" t="s">
        <v>58</v>
      </c>
      <c r="E528" s="1" t="s">
        <v>59</v>
      </c>
      <c r="F528" s="55" t="s">
        <v>58</v>
      </c>
      <c r="G528" s="1" t="s">
        <v>60</v>
      </c>
      <c r="H528" s="55" t="s">
        <v>725</v>
      </c>
      <c r="I528" s="55">
        <v>551114</v>
      </c>
    </row>
    <row r="529" spans="1:9" ht="14.45">
      <c r="A529" s="79" t="s">
        <v>56</v>
      </c>
      <c r="B529" s="79" t="s">
        <v>57</v>
      </c>
      <c r="C529" s="59" t="b">
        <v>0</v>
      </c>
      <c r="D529" s="55" t="s">
        <v>58</v>
      </c>
      <c r="E529" s="1" t="s">
        <v>59</v>
      </c>
      <c r="F529" s="55" t="s">
        <v>58</v>
      </c>
      <c r="G529" s="1" t="s">
        <v>60</v>
      </c>
      <c r="H529" s="55" t="s">
        <v>726</v>
      </c>
      <c r="I529" s="55">
        <v>561110</v>
      </c>
    </row>
    <row r="530" spans="1:9" ht="14.45">
      <c r="A530" s="79" t="s">
        <v>56</v>
      </c>
      <c r="B530" s="79" t="s">
        <v>57</v>
      </c>
      <c r="C530" s="59" t="b">
        <v>0</v>
      </c>
      <c r="D530" s="55" t="s">
        <v>58</v>
      </c>
      <c r="E530" s="1" t="s">
        <v>59</v>
      </c>
      <c r="F530" s="55" t="s">
        <v>58</v>
      </c>
      <c r="G530" s="1" t="s">
        <v>60</v>
      </c>
      <c r="H530" s="55" t="s">
        <v>727</v>
      </c>
      <c r="I530" s="55">
        <v>561210</v>
      </c>
    </row>
    <row r="531" spans="1:9" ht="14.45">
      <c r="A531" s="79" t="s">
        <v>56</v>
      </c>
      <c r="B531" s="79" t="s">
        <v>57</v>
      </c>
      <c r="C531" s="59" t="b">
        <v>0</v>
      </c>
      <c r="D531" s="55" t="s">
        <v>58</v>
      </c>
      <c r="E531" s="1" t="s">
        <v>59</v>
      </c>
      <c r="F531" s="55" t="s">
        <v>58</v>
      </c>
      <c r="G531" s="1" t="s">
        <v>60</v>
      </c>
      <c r="H531" s="55" t="s">
        <v>728</v>
      </c>
      <c r="I531" s="55">
        <v>561311</v>
      </c>
    </row>
    <row r="532" spans="1:9" ht="14.45">
      <c r="A532" s="79" t="s">
        <v>56</v>
      </c>
      <c r="B532" s="79" t="s">
        <v>57</v>
      </c>
      <c r="C532" s="59" t="b">
        <v>0</v>
      </c>
      <c r="D532" s="55" t="s">
        <v>58</v>
      </c>
      <c r="E532" s="1" t="s">
        <v>59</v>
      </c>
      <c r="F532" s="55" t="s">
        <v>58</v>
      </c>
      <c r="G532" s="1" t="s">
        <v>60</v>
      </c>
      <c r="H532" s="55" t="s">
        <v>729</v>
      </c>
      <c r="I532" s="55">
        <v>561312</v>
      </c>
    </row>
    <row r="533" spans="1:9" ht="14.45">
      <c r="A533" s="79" t="s">
        <v>56</v>
      </c>
      <c r="B533" s="79" t="s">
        <v>57</v>
      </c>
      <c r="C533" s="59" t="b">
        <v>0</v>
      </c>
      <c r="D533" s="55" t="s">
        <v>58</v>
      </c>
      <c r="E533" s="1" t="s">
        <v>59</v>
      </c>
      <c r="F533" s="55" t="s">
        <v>58</v>
      </c>
      <c r="G533" s="1" t="s">
        <v>60</v>
      </c>
      <c r="H533" s="55" t="s">
        <v>730</v>
      </c>
      <c r="I533" s="55">
        <v>561320</v>
      </c>
    </row>
    <row r="534" spans="1:9" ht="14.45">
      <c r="A534" s="79" t="s">
        <v>56</v>
      </c>
      <c r="B534" s="79" t="s">
        <v>57</v>
      </c>
      <c r="C534" s="59" t="b">
        <v>0</v>
      </c>
      <c r="D534" s="55" t="s">
        <v>58</v>
      </c>
      <c r="E534" s="1" t="s">
        <v>59</v>
      </c>
      <c r="F534" s="55" t="s">
        <v>58</v>
      </c>
      <c r="G534" s="1" t="s">
        <v>60</v>
      </c>
      <c r="H534" s="55" t="s">
        <v>731</v>
      </c>
      <c r="I534" s="55">
        <v>561330</v>
      </c>
    </row>
    <row r="535" spans="1:9" ht="14.45">
      <c r="A535" s="79" t="s">
        <v>56</v>
      </c>
      <c r="B535" s="79" t="s">
        <v>57</v>
      </c>
      <c r="C535" s="59" t="b">
        <v>0</v>
      </c>
      <c r="D535" s="55" t="s">
        <v>58</v>
      </c>
      <c r="E535" s="1" t="s">
        <v>59</v>
      </c>
      <c r="F535" s="55" t="s">
        <v>58</v>
      </c>
      <c r="G535" s="1" t="s">
        <v>60</v>
      </c>
      <c r="H535" s="55" t="s">
        <v>732</v>
      </c>
      <c r="I535" s="55">
        <v>561410</v>
      </c>
    </row>
    <row r="536" spans="1:9" ht="14.45">
      <c r="A536" s="79" t="s">
        <v>56</v>
      </c>
      <c r="B536" s="79" t="s">
        <v>57</v>
      </c>
      <c r="C536" s="59" t="b">
        <v>0</v>
      </c>
      <c r="D536" s="55" t="s">
        <v>58</v>
      </c>
      <c r="E536" s="1" t="s">
        <v>59</v>
      </c>
      <c r="F536" s="55" t="s">
        <v>58</v>
      </c>
      <c r="G536" s="1" t="s">
        <v>60</v>
      </c>
      <c r="H536" s="55" t="s">
        <v>733</v>
      </c>
      <c r="I536" s="55">
        <v>561421</v>
      </c>
    </row>
    <row r="537" spans="1:9" ht="14.45">
      <c r="A537" s="79" t="s">
        <v>56</v>
      </c>
      <c r="B537" s="79" t="s">
        <v>57</v>
      </c>
      <c r="C537" s="59" t="b">
        <v>0</v>
      </c>
      <c r="D537" s="55" t="s">
        <v>58</v>
      </c>
      <c r="E537" s="1" t="s">
        <v>59</v>
      </c>
      <c r="F537" s="55" t="s">
        <v>58</v>
      </c>
      <c r="G537" s="1" t="s">
        <v>60</v>
      </c>
      <c r="H537" s="55" t="s">
        <v>734</v>
      </c>
      <c r="I537" s="55">
        <v>561422</v>
      </c>
    </row>
    <row r="538" spans="1:9" ht="14.45">
      <c r="A538" s="79" t="s">
        <v>56</v>
      </c>
      <c r="B538" s="79" t="s">
        <v>57</v>
      </c>
      <c r="C538" s="59" t="b">
        <v>0</v>
      </c>
      <c r="D538" s="55" t="s">
        <v>58</v>
      </c>
      <c r="E538" s="1" t="s">
        <v>59</v>
      </c>
      <c r="F538" s="55" t="s">
        <v>58</v>
      </c>
      <c r="G538" s="1" t="s">
        <v>60</v>
      </c>
      <c r="H538" s="55" t="s">
        <v>735</v>
      </c>
      <c r="I538" s="55">
        <v>561431</v>
      </c>
    </row>
    <row r="539" spans="1:9" ht="29.1">
      <c r="A539" s="79" t="s">
        <v>56</v>
      </c>
      <c r="B539" s="79" t="s">
        <v>57</v>
      </c>
      <c r="C539" s="59" t="b">
        <v>0</v>
      </c>
      <c r="D539" s="55" t="s">
        <v>58</v>
      </c>
      <c r="E539" s="1" t="s">
        <v>59</v>
      </c>
      <c r="F539" s="55" t="s">
        <v>58</v>
      </c>
      <c r="G539" s="1" t="s">
        <v>60</v>
      </c>
      <c r="H539" s="55" t="s">
        <v>736</v>
      </c>
      <c r="I539" s="55">
        <v>561439</v>
      </c>
    </row>
    <row r="540" spans="1:9" ht="14.45">
      <c r="A540" s="79" t="s">
        <v>56</v>
      </c>
      <c r="B540" s="79" t="s">
        <v>57</v>
      </c>
      <c r="C540" s="59" t="b">
        <v>0</v>
      </c>
      <c r="D540" s="55" t="s">
        <v>58</v>
      </c>
      <c r="E540" s="1" t="s">
        <v>59</v>
      </c>
      <c r="F540" s="55" t="s">
        <v>58</v>
      </c>
      <c r="G540" s="1" t="s">
        <v>60</v>
      </c>
      <c r="H540" s="55" t="s">
        <v>737</v>
      </c>
      <c r="I540" s="55">
        <v>561440</v>
      </c>
    </row>
    <row r="541" spans="1:9" ht="14.45">
      <c r="A541" s="79" t="s">
        <v>56</v>
      </c>
      <c r="B541" s="79" t="s">
        <v>57</v>
      </c>
      <c r="C541" s="59" t="b">
        <v>0</v>
      </c>
      <c r="D541" s="55" t="s">
        <v>58</v>
      </c>
      <c r="E541" s="1" t="s">
        <v>59</v>
      </c>
      <c r="F541" s="55" t="s">
        <v>58</v>
      </c>
      <c r="G541" s="1" t="s">
        <v>60</v>
      </c>
      <c r="H541" s="55" t="s">
        <v>738</v>
      </c>
      <c r="I541" s="55">
        <v>561450</v>
      </c>
    </row>
    <row r="542" spans="1:9" ht="14.45">
      <c r="A542" s="79" t="s">
        <v>56</v>
      </c>
      <c r="B542" s="79" t="s">
        <v>57</v>
      </c>
      <c r="C542" s="59" t="b">
        <v>0</v>
      </c>
      <c r="D542" s="55" t="s">
        <v>58</v>
      </c>
      <c r="E542" s="1" t="s">
        <v>59</v>
      </c>
      <c r="F542" s="55" t="s">
        <v>58</v>
      </c>
      <c r="G542" s="1" t="s">
        <v>60</v>
      </c>
      <c r="H542" s="55" t="s">
        <v>739</v>
      </c>
      <c r="I542" s="55">
        <v>561491</v>
      </c>
    </row>
    <row r="543" spans="1:9" ht="14.45">
      <c r="A543" s="79" t="s">
        <v>56</v>
      </c>
      <c r="B543" s="79" t="s">
        <v>57</v>
      </c>
      <c r="C543" s="59" t="b">
        <v>0</v>
      </c>
      <c r="D543" s="55" t="s">
        <v>58</v>
      </c>
      <c r="E543" s="1" t="s">
        <v>59</v>
      </c>
      <c r="F543" s="55" t="s">
        <v>58</v>
      </c>
      <c r="G543" s="1" t="s">
        <v>60</v>
      </c>
      <c r="H543" s="55" t="s">
        <v>740</v>
      </c>
      <c r="I543" s="55">
        <v>561492</v>
      </c>
    </row>
    <row r="544" spans="1:9" ht="14.45">
      <c r="A544" s="79" t="s">
        <v>56</v>
      </c>
      <c r="B544" s="79" t="s">
        <v>57</v>
      </c>
      <c r="C544" s="59" t="b">
        <v>0</v>
      </c>
      <c r="D544" s="55" t="s">
        <v>58</v>
      </c>
      <c r="E544" s="1" t="s">
        <v>59</v>
      </c>
      <c r="F544" s="55" t="s">
        <v>58</v>
      </c>
      <c r="G544" s="1" t="s">
        <v>60</v>
      </c>
      <c r="H544" s="55" t="s">
        <v>741</v>
      </c>
      <c r="I544" s="55">
        <v>561499</v>
      </c>
    </row>
    <row r="545" spans="1:9" ht="14.45">
      <c r="A545" s="79" t="s">
        <v>56</v>
      </c>
      <c r="B545" s="79" t="s">
        <v>57</v>
      </c>
      <c r="C545" s="59" t="b">
        <v>0</v>
      </c>
      <c r="D545" s="55" t="s">
        <v>58</v>
      </c>
      <c r="E545" s="1" t="s">
        <v>59</v>
      </c>
      <c r="F545" s="55" t="s">
        <v>58</v>
      </c>
      <c r="G545" s="1" t="s">
        <v>60</v>
      </c>
      <c r="H545" s="55" t="s">
        <v>742</v>
      </c>
      <c r="I545" s="55">
        <v>561510</v>
      </c>
    </row>
    <row r="546" spans="1:9" ht="14.45">
      <c r="A546" s="79" t="s">
        <v>56</v>
      </c>
      <c r="B546" s="79" t="s">
        <v>57</v>
      </c>
      <c r="C546" s="59" t="b">
        <v>0</v>
      </c>
      <c r="D546" s="55" t="s">
        <v>58</v>
      </c>
      <c r="E546" s="1" t="s">
        <v>59</v>
      </c>
      <c r="F546" s="55" t="s">
        <v>58</v>
      </c>
      <c r="G546" s="1" t="s">
        <v>60</v>
      </c>
      <c r="H546" s="55" t="s">
        <v>743</v>
      </c>
      <c r="I546" s="55">
        <v>561510</v>
      </c>
    </row>
    <row r="547" spans="1:9" ht="14.45">
      <c r="A547" s="79" t="s">
        <v>56</v>
      </c>
      <c r="B547" s="79" t="s">
        <v>57</v>
      </c>
      <c r="C547" s="59" t="b">
        <v>0</v>
      </c>
      <c r="D547" s="55" t="s">
        <v>58</v>
      </c>
      <c r="E547" s="1" t="s">
        <v>59</v>
      </c>
      <c r="F547" s="55" t="s">
        <v>58</v>
      </c>
      <c r="G547" s="1" t="s">
        <v>60</v>
      </c>
      <c r="H547" s="55" t="s">
        <v>744</v>
      </c>
      <c r="I547" s="55">
        <v>561591</v>
      </c>
    </row>
    <row r="548" spans="1:9" ht="14.45">
      <c r="A548" s="79" t="s">
        <v>56</v>
      </c>
      <c r="B548" s="79" t="s">
        <v>57</v>
      </c>
      <c r="C548" s="59" t="b">
        <v>0</v>
      </c>
      <c r="D548" s="55" t="s">
        <v>58</v>
      </c>
      <c r="E548" s="1" t="s">
        <v>59</v>
      </c>
      <c r="F548" s="55" t="s">
        <v>58</v>
      </c>
      <c r="G548" s="1" t="s">
        <v>60</v>
      </c>
      <c r="H548" s="55" t="s">
        <v>745</v>
      </c>
      <c r="I548" s="55">
        <v>561599</v>
      </c>
    </row>
    <row r="549" spans="1:9" ht="14.45">
      <c r="A549" s="79" t="s">
        <v>56</v>
      </c>
      <c r="B549" s="79" t="s">
        <v>57</v>
      </c>
      <c r="C549" s="59" t="b">
        <v>0</v>
      </c>
      <c r="D549" s="55" t="s">
        <v>58</v>
      </c>
      <c r="E549" s="1" t="s">
        <v>59</v>
      </c>
      <c r="F549" s="55" t="s">
        <v>58</v>
      </c>
      <c r="G549" s="1" t="s">
        <v>60</v>
      </c>
      <c r="H549" s="55" t="s">
        <v>746</v>
      </c>
      <c r="I549" s="55">
        <v>561611</v>
      </c>
    </row>
    <row r="550" spans="1:9" ht="14.45">
      <c r="A550" s="79" t="s">
        <v>56</v>
      </c>
      <c r="B550" s="79" t="s">
        <v>57</v>
      </c>
      <c r="C550" s="59" t="b">
        <v>0</v>
      </c>
      <c r="D550" s="55" t="s">
        <v>58</v>
      </c>
      <c r="E550" s="1" t="s">
        <v>59</v>
      </c>
      <c r="F550" s="55" t="s">
        <v>58</v>
      </c>
      <c r="G550" s="1" t="s">
        <v>60</v>
      </c>
      <c r="H550" s="55" t="s">
        <v>747</v>
      </c>
      <c r="I550" s="55">
        <v>561612</v>
      </c>
    </row>
    <row r="551" spans="1:9" ht="14.45">
      <c r="A551" s="79" t="s">
        <v>56</v>
      </c>
      <c r="B551" s="79" t="s">
        <v>57</v>
      </c>
      <c r="C551" s="59" t="b">
        <v>0</v>
      </c>
      <c r="D551" s="55" t="s">
        <v>58</v>
      </c>
      <c r="E551" s="1" t="s">
        <v>59</v>
      </c>
      <c r="F551" s="55" t="s">
        <v>58</v>
      </c>
      <c r="G551" s="1" t="s">
        <v>60</v>
      </c>
      <c r="H551" s="55" t="s">
        <v>748</v>
      </c>
      <c r="I551" s="55">
        <v>561613</v>
      </c>
    </row>
    <row r="552" spans="1:9" ht="14.45">
      <c r="A552" s="79" t="s">
        <v>56</v>
      </c>
      <c r="B552" s="79" t="s">
        <v>57</v>
      </c>
      <c r="C552" s="59" t="b">
        <v>0</v>
      </c>
      <c r="D552" s="55" t="s">
        <v>58</v>
      </c>
      <c r="E552" s="1" t="s">
        <v>59</v>
      </c>
      <c r="F552" s="55" t="s">
        <v>58</v>
      </c>
      <c r="G552" s="1" t="s">
        <v>60</v>
      </c>
      <c r="H552" s="55" t="s">
        <v>749</v>
      </c>
      <c r="I552" s="55">
        <v>561621</v>
      </c>
    </row>
    <row r="553" spans="1:9" ht="14.45">
      <c r="A553" s="79" t="s">
        <v>56</v>
      </c>
      <c r="B553" s="79" t="s">
        <v>57</v>
      </c>
      <c r="C553" s="59" t="b">
        <v>0</v>
      </c>
      <c r="D553" s="55" t="s">
        <v>58</v>
      </c>
      <c r="E553" s="1" t="s">
        <v>59</v>
      </c>
      <c r="F553" s="55" t="s">
        <v>58</v>
      </c>
      <c r="G553" s="1" t="s">
        <v>60</v>
      </c>
      <c r="H553" s="55" t="s">
        <v>750</v>
      </c>
      <c r="I553" s="55">
        <v>561622</v>
      </c>
    </row>
    <row r="554" spans="1:9" ht="14.45">
      <c r="A554" s="79" t="s">
        <v>56</v>
      </c>
      <c r="B554" s="79" t="s">
        <v>57</v>
      </c>
      <c r="C554" s="59" t="b">
        <v>0</v>
      </c>
      <c r="D554" s="55" t="s">
        <v>58</v>
      </c>
      <c r="E554" s="1" t="s">
        <v>59</v>
      </c>
      <c r="F554" s="55" t="s">
        <v>58</v>
      </c>
      <c r="G554" s="1" t="s">
        <v>60</v>
      </c>
      <c r="H554" s="55" t="s">
        <v>751</v>
      </c>
      <c r="I554" s="55">
        <v>561710</v>
      </c>
    </row>
    <row r="555" spans="1:9" ht="14.45">
      <c r="A555" s="79" t="s">
        <v>56</v>
      </c>
      <c r="B555" s="79" t="s">
        <v>57</v>
      </c>
      <c r="C555" s="59" t="b">
        <v>0</v>
      </c>
      <c r="D555" s="55" t="s">
        <v>58</v>
      </c>
      <c r="E555" s="1" t="s">
        <v>59</v>
      </c>
      <c r="F555" s="55" t="s">
        <v>58</v>
      </c>
      <c r="G555" s="1" t="s">
        <v>60</v>
      </c>
      <c r="H555" s="55" t="s">
        <v>752</v>
      </c>
      <c r="I555" s="55">
        <v>561720</v>
      </c>
    </row>
    <row r="556" spans="1:9" ht="14.45">
      <c r="A556" s="79" t="s">
        <v>56</v>
      </c>
      <c r="B556" s="79" t="s">
        <v>57</v>
      </c>
      <c r="C556" s="59" t="b">
        <v>0</v>
      </c>
      <c r="D556" s="55" t="s">
        <v>58</v>
      </c>
      <c r="E556" s="1" t="s">
        <v>59</v>
      </c>
      <c r="F556" s="55" t="s">
        <v>58</v>
      </c>
      <c r="G556" s="1" t="s">
        <v>60</v>
      </c>
      <c r="H556" s="55" t="s">
        <v>753</v>
      </c>
      <c r="I556" s="55">
        <v>561730</v>
      </c>
    </row>
    <row r="557" spans="1:9" ht="14.45">
      <c r="A557" s="79" t="s">
        <v>56</v>
      </c>
      <c r="B557" s="79" t="s">
        <v>57</v>
      </c>
      <c r="C557" s="59" t="b">
        <v>0</v>
      </c>
      <c r="D557" s="55" t="s">
        <v>58</v>
      </c>
      <c r="E557" s="1" t="s">
        <v>59</v>
      </c>
      <c r="F557" s="55" t="s">
        <v>58</v>
      </c>
      <c r="G557" s="1" t="s">
        <v>60</v>
      </c>
      <c r="H557" s="55" t="s">
        <v>754</v>
      </c>
      <c r="I557" s="55">
        <v>561790</v>
      </c>
    </row>
    <row r="558" spans="1:9" ht="14.45">
      <c r="A558" s="79" t="s">
        <v>56</v>
      </c>
      <c r="B558" s="79" t="s">
        <v>57</v>
      </c>
      <c r="C558" s="59" t="b">
        <v>0</v>
      </c>
      <c r="D558" s="55" t="s">
        <v>58</v>
      </c>
      <c r="E558" s="1" t="s">
        <v>59</v>
      </c>
      <c r="F558" s="55" t="s">
        <v>58</v>
      </c>
      <c r="G558" s="1" t="s">
        <v>60</v>
      </c>
      <c r="H558" s="55" t="s">
        <v>755</v>
      </c>
      <c r="I558" s="55">
        <v>561910</v>
      </c>
    </row>
    <row r="559" spans="1:9" ht="14.45">
      <c r="A559" s="79" t="s">
        <v>56</v>
      </c>
      <c r="B559" s="79" t="s">
        <v>57</v>
      </c>
      <c r="C559" s="59" t="b">
        <v>0</v>
      </c>
      <c r="D559" s="55" t="s">
        <v>58</v>
      </c>
      <c r="E559" s="1" t="s">
        <v>59</v>
      </c>
      <c r="F559" s="55" t="s">
        <v>58</v>
      </c>
      <c r="G559" s="1" t="s">
        <v>60</v>
      </c>
      <c r="H559" s="55" t="s">
        <v>756</v>
      </c>
      <c r="I559" s="55">
        <v>561920</v>
      </c>
    </row>
    <row r="560" spans="1:9" ht="14.45">
      <c r="A560" s="79" t="s">
        <v>56</v>
      </c>
      <c r="B560" s="79" t="s">
        <v>57</v>
      </c>
      <c r="C560" s="59" t="b">
        <v>0</v>
      </c>
      <c r="D560" s="55" t="s">
        <v>58</v>
      </c>
      <c r="E560" s="1" t="s">
        <v>59</v>
      </c>
      <c r="F560" s="55" t="s">
        <v>58</v>
      </c>
      <c r="G560" s="1" t="s">
        <v>60</v>
      </c>
      <c r="H560" s="55" t="s">
        <v>757</v>
      </c>
      <c r="I560" s="55">
        <v>561990</v>
      </c>
    </row>
    <row r="561" spans="1:9" ht="14.45">
      <c r="A561" s="79" t="s">
        <v>56</v>
      </c>
      <c r="B561" s="79" t="s">
        <v>57</v>
      </c>
      <c r="C561" s="59" t="b">
        <v>0</v>
      </c>
      <c r="D561" s="55" t="s">
        <v>58</v>
      </c>
      <c r="E561" s="1" t="s">
        <v>59</v>
      </c>
      <c r="F561" s="55" t="s">
        <v>58</v>
      </c>
      <c r="G561" s="1" t="s">
        <v>60</v>
      </c>
      <c r="H561" s="55" t="s">
        <v>758</v>
      </c>
      <c r="I561" s="55">
        <v>562991</v>
      </c>
    </row>
    <row r="562" spans="1:9" ht="14.45">
      <c r="A562" s="79" t="s">
        <v>56</v>
      </c>
      <c r="B562" s="79" t="s">
        <v>57</v>
      </c>
      <c r="C562" s="59" t="b">
        <v>0</v>
      </c>
      <c r="D562" s="55" t="s">
        <v>58</v>
      </c>
      <c r="E562" s="1" t="s">
        <v>59</v>
      </c>
      <c r="F562" s="55" t="s">
        <v>58</v>
      </c>
      <c r="G562" s="1" t="s">
        <v>60</v>
      </c>
      <c r="H562" s="55" t="s">
        <v>759</v>
      </c>
      <c r="I562" s="55">
        <v>611110</v>
      </c>
    </row>
    <row r="563" spans="1:9" ht="14.45">
      <c r="A563" s="79" t="s">
        <v>56</v>
      </c>
      <c r="B563" s="79" t="s">
        <v>57</v>
      </c>
      <c r="C563" s="59" t="b">
        <v>0</v>
      </c>
      <c r="D563" s="55" t="s">
        <v>58</v>
      </c>
      <c r="E563" s="1" t="s">
        <v>59</v>
      </c>
      <c r="F563" s="55" t="s">
        <v>58</v>
      </c>
      <c r="G563" s="1" t="s">
        <v>60</v>
      </c>
      <c r="H563" s="55" t="s">
        <v>760</v>
      </c>
      <c r="I563" s="55">
        <v>611210</v>
      </c>
    </row>
    <row r="564" spans="1:9" ht="14.45">
      <c r="A564" s="79" t="s">
        <v>56</v>
      </c>
      <c r="B564" s="79" t="s">
        <v>57</v>
      </c>
      <c r="C564" s="59" t="b">
        <v>0</v>
      </c>
      <c r="D564" s="55" t="s">
        <v>58</v>
      </c>
      <c r="E564" s="1" t="s">
        <v>59</v>
      </c>
      <c r="F564" s="55" t="s">
        <v>58</v>
      </c>
      <c r="G564" s="1" t="s">
        <v>60</v>
      </c>
      <c r="H564" s="55" t="s">
        <v>761</v>
      </c>
      <c r="I564" s="55">
        <v>611310</v>
      </c>
    </row>
    <row r="565" spans="1:9" ht="14.45">
      <c r="A565" s="79" t="s">
        <v>56</v>
      </c>
      <c r="B565" s="79" t="s">
        <v>57</v>
      </c>
      <c r="C565" s="59" t="b">
        <v>0</v>
      </c>
      <c r="D565" s="55" t="s">
        <v>58</v>
      </c>
      <c r="E565" s="1" t="s">
        <v>59</v>
      </c>
      <c r="F565" s="55" t="s">
        <v>58</v>
      </c>
      <c r="G565" s="1" t="s">
        <v>60</v>
      </c>
      <c r="H565" s="55" t="s">
        <v>762</v>
      </c>
      <c r="I565" s="55">
        <v>611310</v>
      </c>
    </row>
    <row r="566" spans="1:9" ht="14.45">
      <c r="A566" s="79" t="s">
        <v>56</v>
      </c>
      <c r="B566" s="79" t="s">
        <v>57</v>
      </c>
      <c r="C566" s="59" t="b">
        <v>0</v>
      </c>
      <c r="D566" s="55" t="s">
        <v>58</v>
      </c>
      <c r="E566" s="1" t="s">
        <v>59</v>
      </c>
      <c r="F566" s="55" t="s">
        <v>58</v>
      </c>
      <c r="G566" s="1" t="s">
        <v>60</v>
      </c>
      <c r="H566" s="55" t="s">
        <v>763</v>
      </c>
      <c r="I566" s="55">
        <v>611410</v>
      </c>
    </row>
    <row r="567" spans="1:9" ht="14.45">
      <c r="A567" s="79" t="s">
        <v>56</v>
      </c>
      <c r="B567" s="79" t="s">
        <v>57</v>
      </c>
      <c r="C567" s="59" t="b">
        <v>0</v>
      </c>
      <c r="D567" s="55" t="s">
        <v>58</v>
      </c>
      <c r="E567" s="1" t="s">
        <v>59</v>
      </c>
      <c r="F567" s="55" t="s">
        <v>58</v>
      </c>
      <c r="G567" s="1" t="s">
        <v>60</v>
      </c>
      <c r="H567" s="55" t="s">
        <v>764</v>
      </c>
      <c r="I567" s="55">
        <v>611420</v>
      </c>
    </row>
    <row r="568" spans="1:9" ht="14.45">
      <c r="A568" s="79" t="s">
        <v>56</v>
      </c>
      <c r="B568" s="79" t="s">
        <v>57</v>
      </c>
      <c r="C568" s="59" t="b">
        <v>0</v>
      </c>
      <c r="D568" s="55" t="s">
        <v>58</v>
      </c>
      <c r="E568" s="1" t="s">
        <v>59</v>
      </c>
      <c r="F568" s="55" t="s">
        <v>58</v>
      </c>
      <c r="G568" s="1" t="s">
        <v>60</v>
      </c>
      <c r="H568" s="55" t="s">
        <v>765</v>
      </c>
      <c r="I568" s="55">
        <v>611430</v>
      </c>
    </row>
    <row r="569" spans="1:9" ht="14.45">
      <c r="A569" s="79" t="s">
        <v>56</v>
      </c>
      <c r="B569" s="79" t="s">
        <v>57</v>
      </c>
      <c r="C569" s="59" t="b">
        <v>0</v>
      </c>
      <c r="D569" s="55" t="s">
        <v>58</v>
      </c>
      <c r="E569" s="1" t="s">
        <v>59</v>
      </c>
      <c r="F569" s="55" t="s">
        <v>58</v>
      </c>
      <c r="G569" s="1" t="s">
        <v>60</v>
      </c>
      <c r="H569" s="55" t="s">
        <v>766</v>
      </c>
      <c r="I569" s="55">
        <v>611511</v>
      </c>
    </row>
    <row r="570" spans="1:9" ht="14.45">
      <c r="A570" s="79" t="s">
        <v>56</v>
      </c>
      <c r="B570" s="79" t="s">
        <v>57</v>
      </c>
      <c r="C570" s="59" t="b">
        <v>0</v>
      </c>
      <c r="D570" s="55" t="s">
        <v>58</v>
      </c>
      <c r="E570" s="1" t="s">
        <v>59</v>
      </c>
      <c r="F570" s="55" t="s">
        <v>58</v>
      </c>
      <c r="G570" s="1" t="s">
        <v>60</v>
      </c>
      <c r="H570" s="55" t="s">
        <v>767</v>
      </c>
      <c r="I570" s="55">
        <v>611512</v>
      </c>
    </row>
    <row r="571" spans="1:9" ht="14.45">
      <c r="A571" s="79" t="s">
        <v>56</v>
      </c>
      <c r="B571" s="79" t="s">
        <v>57</v>
      </c>
      <c r="C571" s="59" t="b">
        <v>0</v>
      </c>
      <c r="D571" s="55" t="s">
        <v>58</v>
      </c>
      <c r="E571" s="1" t="s">
        <v>59</v>
      </c>
      <c r="F571" s="55" t="s">
        <v>58</v>
      </c>
      <c r="G571" s="1" t="s">
        <v>60</v>
      </c>
      <c r="H571" s="55" t="s">
        <v>768</v>
      </c>
      <c r="I571" s="55">
        <v>611513</v>
      </c>
    </row>
    <row r="572" spans="1:9" ht="14.45">
      <c r="A572" s="79" t="s">
        <v>56</v>
      </c>
      <c r="B572" s="79" t="s">
        <v>57</v>
      </c>
      <c r="C572" s="59" t="b">
        <v>0</v>
      </c>
      <c r="D572" s="55" t="s">
        <v>58</v>
      </c>
      <c r="E572" s="1" t="s">
        <v>59</v>
      </c>
      <c r="F572" s="55" t="s">
        <v>58</v>
      </c>
      <c r="G572" s="1" t="s">
        <v>60</v>
      </c>
      <c r="H572" s="55" t="s">
        <v>769</v>
      </c>
      <c r="I572" s="55">
        <v>611519</v>
      </c>
    </row>
    <row r="573" spans="1:9" ht="14.45">
      <c r="A573" s="79" t="s">
        <v>56</v>
      </c>
      <c r="B573" s="79" t="s">
        <v>57</v>
      </c>
      <c r="C573" s="59" t="b">
        <v>0</v>
      </c>
      <c r="D573" s="55" t="s">
        <v>58</v>
      </c>
      <c r="E573" s="1" t="s">
        <v>59</v>
      </c>
      <c r="F573" s="55" t="s">
        <v>58</v>
      </c>
      <c r="G573" s="1" t="s">
        <v>60</v>
      </c>
      <c r="H573" s="55" t="s">
        <v>770</v>
      </c>
      <c r="I573" s="55">
        <v>611610</v>
      </c>
    </row>
    <row r="574" spans="1:9" ht="14.45">
      <c r="A574" s="79" t="s">
        <v>56</v>
      </c>
      <c r="B574" s="79" t="s">
        <v>57</v>
      </c>
      <c r="C574" s="59" t="b">
        <v>0</v>
      </c>
      <c r="D574" s="55" t="s">
        <v>58</v>
      </c>
      <c r="E574" s="1" t="s">
        <v>59</v>
      </c>
      <c r="F574" s="55" t="s">
        <v>58</v>
      </c>
      <c r="G574" s="1" t="s">
        <v>60</v>
      </c>
      <c r="H574" s="55" t="s">
        <v>771</v>
      </c>
      <c r="I574" s="55">
        <v>611620</v>
      </c>
    </row>
    <row r="575" spans="1:9" ht="14.45">
      <c r="A575" s="79" t="s">
        <v>56</v>
      </c>
      <c r="B575" s="79" t="s">
        <v>57</v>
      </c>
      <c r="C575" s="59" t="b">
        <v>0</v>
      </c>
      <c r="D575" s="55" t="s">
        <v>58</v>
      </c>
      <c r="E575" s="1" t="s">
        <v>59</v>
      </c>
      <c r="F575" s="55" t="s">
        <v>58</v>
      </c>
      <c r="G575" s="1" t="s">
        <v>60</v>
      </c>
      <c r="H575" s="55" t="s">
        <v>772</v>
      </c>
      <c r="I575" s="55">
        <v>611630</v>
      </c>
    </row>
    <row r="576" spans="1:9" ht="14.45">
      <c r="A576" s="79" t="s">
        <v>56</v>
      </c>
      <c r="B576" s="79" t="s">
        <v>57</v>
      </c>
      <c r="C576" s="59" t="b">
        <v>0</v>
      </c>
      <c r="D576" s="55" t="s">
        <v>58</v>
      </c>
      <c r="E576" s="1" t="s">
        <v>59</v>
      </c>
      <c r="F576" s="55" t="s">
        <v>58</v>
      </c>
      <c r="G576" s="1" t="s">
        <v>60</v>
      </c>
      <c r="H576" s="55" t="s">
        <v>773</v>
      </c>
      <c r="I576" s="55">
        <v>611691</v>
      </c>
    </row>
    <row r="577" spans="1:9" ht="14.45">
      <c r="A577" s="79" t="s">
        <v>56</v>
      </c>
      <c r="B577" s="79" t="s">
        <v>57</v>
      </c>
      <c r="C577" s="59" t="b">
        <v>0</v>
      </c>
      <c r="D577" s="55" t="s">
        <v>58</v>
      </c>
      <c r="E577" s="1" t="s">
        <v>59</v>
      </c>
      <c r="F577" s="55" t="s">
        <v>58</v>
      </c>
      <c r="G577" s="1" t="s">
        <v>60</v>
      </c>
      <c r="H577" s="55" t="s">
        <v>774</v>
      </c>
      <c r="I577" s="55">
        <v>611692</v>
      </c>
    </row>
    <row r="578" spans="1:9" ht="14.45">
      <c r="A578" s="79" t="s">
        <v>56</v>
      </c>
      <c r="B578" s="79" t="s">
        <v>57</v>
      </c>
      <c r="C578" s="59" t="b">
        <v>0</v>
      </c>
      <c r="D578" s="55" t="s">
        <v>58</v>
      </c>
      <c r="E578" s="1" t="s">
        <v>59</v>
      </c>
      <c r="F578" s="55" t="s">
        <v>58</v>
      </c>
      <c r="G578" s="1" t="s">
        <v>60</v>
      </c>
      <c r="H578" s="55" t="s">
        <v>775</v>
      </c>
      <c r="I578" s="55">
        <v>611699</v>
      </c>
    </row>
    <row r="579" spans="1:9" ht="14.45">
      <c r="A579" s="79" t="s">
        <v>56</v>
      </c>
      <c r="B579" s="79" t="s">
        <v>57</v>
      </c>
      <c r="C579" s="59" t="b">
        <v>0</v>
      </c>
      <c r="D579" s="55" t="s">
        <v>58</v>
      </c>
      <c r="E579" s="1" t="s">
        <v>59</v>
      </c>
      <c r="F579" s="55" t="s">
        <v>58</v>
      </c>
      <c r="G579" s="1" t="s">
        <v>60</v>
      </c>
      <c r="H579" s="55" t="s">
        <v>776</v>
      </c>
      <c r="I579" s="55">
        <v>611710</v>
      </c>
    </row>
    <row r="580" spans="1:9" ht="29.1">
      <c r="A580" s="79" t="s">
        <v>56</v>
      </c>
      <c r="B580" s="79" t="s">
        <v>57</v>
      </c>
      <c r="C580" s="59" t="b">
        <v>0</v>
      </c>
      <c r="D580" s="55" t="s">
        <v>58</v>
      </c>
      <c r="E580" s="1" t="s">
        <v>59</v>
      </c>
      <c r="F580" s="55" t="s">
        <v>58</v>
      </c>
      <c r="G580" s="1" t="s">
        <v>60</v>
      </c>
      <c r="H580" s="55" t="s">
        <v>777</v>
      </c>
      <c r="I580" s="55">
        <v>621111</v>
      </c>
    </row>
    <row r="581" spans="1:9" ht="14.45">
      <c r="A581" s="79" t="s">
        <v>56</v>
      </c>
      <c r="B581" s="79" t="s">
        <v>57</v>
      </c>
      <c r="C581" s="59" t="b">
        <v>0</v>
      </c>
      <c r="D581" s="55" t="s">
        <v>58</v>
      </c>
      <c r="E581" s="1" t="s">
        <v>59</v>
      </c>
      <c r="F581" s="55" t="s">
        <v>58</v>
      </c>
      <c r="G581" s="1" t="s">
        <v>60</v>
      </c>
      <c r="H581" s="55" t="s">
        <v>778</v>
      </c>
      <c r="I581" s="55">
        <v>621112</v>
      </c>
    </row>
    <row r="582" spans="1:9" ht="14.45">
      <c r="A582" s="79" t="s">
        <v>56</v>
      </c>
      <c r="B582" s="79" t="s">
        <v>57</v>
      </c>
      <c r="C582" s="59" t="b">
        <v>0</v>
      </c>
      <c r="D582" s="55" t="s">
        <v>58</v>
      </c>
      <c r="E582" s="1" t="s">
        <v>59</v>
      </c>
      <c r="F582" s="55" t="s">
        <v>58</v>
      </c>
      <c r="G582" s="1" t="s">
        <v>60</v>
      </c>
      <c r="H582" s="55" t="s">
        <v>779</v>
      </c>
      <c r="I582" s="55">
        <v>621210</v>
      </c>
    </row>
    <row r="583" spans="1:9" ht="14.45">
      <c r="A583" s="79" t="s">
        <v>56</v>
      </c>
      <c r="B583" s="79" t="s">
        <v>57</v>
      </c>
      <c r="C583" s="59" t="b">
        <v>0</v>
      </c>
      <c r="D583" s="55" t="s">
        <v>58</v>
      </c>
      <c r="E583" s="1" t="s">
        <v>59</v>
      </c>
      <c r="F583" s="55" t="s">
        <v>58</v>
      </c>
      <c r="G583" s="1" t="s">
        <v>60</v>
      </c>
      <c r="H583" s="55" t="s">
        <v>780</v>
      </c>
      <c r="I583" s="55">
        <v>621310</v>
      </c>
    </row>
    <row r="584" spans="1:9" ht="14.45">
      <c r="A584" s="79" t="s">
        <v>56</v>
      </c>
      <c r="B584" s="79" t="s">
        <v>57</v>
      </c>
      <c r="C584" s="59" t="b">
        <v>0</v>
      </c>
      <c r="D584" s="55" t="s">
        <v>58</v>
      </c>
      <c r="E584" s="1" t="s">
        <v>59</v>
      </c>
      <c r="F584" s="55" t="s">
        <v>58</v>
      </c>
      <c r="G584" s="1" t="s">
        <v>60</v>
      </c>
      <c r="H584" s="55" t="s">
        <v>781</v>
      </c>
      <c r="I584" s="55">
        <v>621320</v>
      </c>
    </row>
    <row r="585" spans="1:9" ht="29.1">
      <c r="A585" s="79" t="s">
        <v>56</v>
      </c>
      <c r="B585" s="79" t="s">
        <v>57</v>
      </c>
      <c r="C585" s="59" t="b">
        <v>0</v>
      </c>
      <c r="D585" s="55" t="s">
        <v>58</v>
      </c>
      <c r="E585" s="1" t="s">
        <v>59</v>
      </c>
      <c r="F585" s="55" t="s">
        <v>58</v>
      </c>
      <c r="G585" s="1" t="s">
        <v>60</v>
      </c>
      <c r="H585" s="55" t="s">
        <v>782</v>
      </c>
      <c r="I585" s="55">
        <v>621330</v>
      </c>
    </row>
    <row r="586" spans="1:9" ht="29.1">
      <c r="A586" s="79" t="s">
        <v>56</v>
      </c>
      <c r="B586" s="79" t="s">
        <v>57</v>
      </c>
      <c r="C586" s="59" t="b">
        <v>0</v>
      </c>
      <c r="D586" s="55" t="s">
        <v>58</v>
      </c>
      <c r="E586" s="1" t="s">
        <v>59</v>
      </c>
      <c r="F586" s="55" t="s">
        <v>58</v>
      </c>
      <c r="G586" s="1" t="s">
        <v>60</v>
      </c>
      <c r="H586" s="55" t="s">
        <v>783</v>
      </c>
      <c r="I586" s="55">
        <v>621340</v>
      </c>
    </row>
    <row r="587" spans="1:9" ht="14.45">
      <c r="A587" s="79" t="s">
        <v>56</v>
      </c>
      <c r="B587" s="79" t="s">
        <v>57</v>
      </c>
      <c r="C587" s="59" t="b">
        <v>0</v>
      </c>
      <c r="D587" s="55" t="s">
        <v>58</v>
      </c>
      <c r="E587" s="1" t="s">
        <v>59</v>
      </c>
      <c r="F587" s="55" t="s">
        <v>58</v>
      </c>
      <c r="G587" s="1" t="s">
        <v>60</v>
      </c>
      <c r="H587" s="55" t="s">
        <v>784</v>
      </c>
      <c r="I587" s="55">
        <v>621391</v>
      </c>
    </row>
    <row r="588" spans="1:9" ht="14.45">
      <c r="A588" s="79" t="s">
        <v>56</v>
      </c>
      <c r="B588" s="79" t="s">
        <v>57</v>
      </c>
      <c r="C588" s="59" t="b">
        <v>0</v>
      </c>
      <c r="D588" s="55" t="s">
        <v>58</v>
      </c>
      <c r="E588" s="1" t="s">
        <v>59</v>
      </c>
      <c r="F588" s="55" t="s">
        <v>58</v>
      </c>
      <c r="G588" s="1" t="s">
        <v>60</v>
      </c>
      <c r="H588" s="55" t="s">
        <v>785</v>
      </c>
      <c r="I588" s="55">
        <v>621399</v>
      </c>
    </row>
    <row r="589" spans="1:9" ht="14.45">
      <c r="A589" s="79" t="s">
        <v>56</v>
      </c>
      <c r="B589" s="79" t="s">
        <v>57</v>
      </c>
      <c r="C589" s="59" t="b">
        <v>0</v>
      </c>
      <c r="D589" s="55" t="s">
        <v>58</v>
      </c>
      <c r="E589" s="1" t="s">
        <v>59</v>
      </c>
      <c r="F589" s="55" t="s">
        <v>58</v>
      </c>
      <c r="G589" s="1" t="s">
        <v>60</v>
      </c>
      <c r="H589" s="55" t="s">
        <v>786</v>
      </c>
      <c r="I589" s="55">
        <v>621410</v>
      </c>
    </row>
    <row r="590" spans="1:9" ht="29.1">
      <c r="A590" s="79" t="s">
        <v>56</v>
      </c>
      <c r="B590" s="79" t="s">
        <v>57</v>
      </c>
      <c r="C590" s="59" t="b">
        <v>0</v>
      </c>
      <c r="D590" s="55" t="s">
        <v>58</v>
      </c>
      <c r="E590" s="1" t="s">
        <v>59</v>
      </c>
      <c r="F590" s="55" t="s">
        <v>58</v>
      </c>
      <c r="G590" s="1" t="s">
        <v>60</v>
      </c>
      <c r="H590" s="55" t="s">
        <v>787</v>
      </c>
      <c r="I590" s="55">
        <v>621420</v>
      </c>
    </row>
    <row r="591" spans="1:9" ht="14.45">
      <c r="A591" s="79" t="s">
        <v>56</v>
      </c>
      <c r="B591" s="79" t="s">
        <v>57</v>
      </c>
      <c r="C591" s="59" t="b">
        <v>0</v>
      </c>
      <c r="D591" s="55" t="s">
        <v>58</v>
      </c>
      <c r="E591" s="1" t="s">
        <v>59</v>
      </c>
      <c r="F591" s="55" t="s">
        <v>58</v>
      </c>
      <c r="G591" s="1" t="s">
        <v>60</v>
      </c>
      <c r="H591" s="55" t="s">
        <v>788</v>
      </c>
      <c r="I591" s="55">
        <v>621491</v>
      </c>
    </row>
    <row r="592" spans="1:9" ht="14.45">
      <c r="A592" s="79" t="s">
        <v>56</v>
      </c>
      <c r="B592" s="79" t="s">
        <v>57</v>
      </c>
      <c r="C592" s="59" t="b">
        <v>0</v>
      </c>
      <c r="D592" s="55" t="s">
        <v>58</v>
      </c>
      <c r="E592" s="1" t="s">
        <v>59</v>
      </c>
      <c r="F592" s="55" t="s">
        <v>58</v>
      </c>
      <c r="G592" s="1" t="s">
        <v>60</v>
      </c>
      <c r="H592" s="55" t="s">
        <v>789</v>
      </c>
      <c r="I592" s="55">
        <v>621492</v>
      </c>
    </row>
    <row r="593" spans="1:9" ht="29.1">
      <c r="A593" s="79" t="s">
        <v>56</v>
      </c>
      <c r="B593" s="79" t="s">
        <v>57</v>
      </c>
      <c r="C593" s="59" t="b">
        <v>0</v>
      </c>
      <c r="D593" s="55" t="s">
        <v>58</v>
      </c>
      <c r="E593" s="1" t="s">
        <v>59</v>
      </c>
      <c r="F593" s="55" t="s">
        <v>58</v>
      </c>
      <c r="G593" s="1" t="s">
        <v>60</v>
      </c>
      <c r="H593" s="55" t="s">
        <v>790</v>
      </c>
      <c r="I593" s="55">
        <v>621493</v>
      </c>
    </row>
    <row r="594" spans="1:9" ht="14.45">
      <c r="A594" s="79" t="s">
        <v>56</v>
      </c>
      <c r="B594" s="79" t="s">
        <v>57</v>
      </c>
      <c r="C594" s="59" t="b">
        <v>0</v>
      </c>
      <c r="D594" s="55" t="s">
        <v>58</v>
      </c>
      <c r="E594" s="1" t="s">
        <v>59</v>
      </c>
      <c r="F594" s="55" t="s">
        <v>58</v>
      </c>
      <c r="G594" s="1" t="s">
        <v>60</v>
      </c>
      <c r="H594" s="55" t="s">
        <v>791</v>
      </c>
      <c r="I594" s="55">
        <v>621498</v>
      </c>
    </row>
    <row r="595" spans="1:9" ht="14.45">
      <c r="A595" s="79" t="s">
        <v>56</v>
      </c>
      <c r="B595" s="79" t="s">
        <v>57</v>
      </c>
      <c r="C595" s="59" t="b">
        <v>0</v>
      </c>
      <c r="D595" s="55" t="s">
        <v>58</v>
      </c>
      <c r="E595" s="1" t="s">
        <v>59</v>
      </c>
      <c r="F595" s="55" t="s">
        <v>58</v>
      </c>
      <c r="G595" s="1" t="s">
        <v>60</v>
      </c>
      <c r="H595" s="55" t="s">
        <v>792</v>
      </c>
      <c r="I595" s="55">
        <v>621511</v>
      </c>
    </row>
    <row r="596" spans="1:9" ht="14.45">
      <c r="A596" s="79" t="s">
        <v>56</v>
      </c>
      <c r="B596" s="79" t="s">
        <v>57</v>
      </c>
      <c r="C596" s="59" t="b">
        <v>0</v>
      </c>
      <c r="D596" s="55" t="s">
        <v>58</v>
      </c>
      <c r="E596" s="1" t="s">
        <v>59</v>
      </c>
      <c r="F596" s="55" t="s">
        <v>58</v>
      </c>
      <c r="G596" s="1" t="s">
        <v>60</v>
      </c>
      <c r="H596" s="55" t="s">
        <v>793</v>
      </c>
      <c r="I596" s="55">
        <v>621512</v>
      </c>
    </row>
    <row r="597" spans="1:9" ht="14.45">
      <c r="A597" s="79" t="s">
        <v>56</v>
      </c>
      <c r="B597" s="79" t="s">
        <v>57</v>
      </c>
      <c r="C597" s="59" t="b">
        <v>0</v>
      </c>
      <c r="D597" s="55" t="s">
        <v>58</v>
      </c>
      <c r="E597" s="1" t="s">
        <v>59</v>
      </c>
      <c r="F597" s="55" t="s">
        <v>58</v>
      </c>
      <c r="G597" s="1" t="s">
        <v>60</v>
      </c>
      <c r="H597" s="55" t="s">
        <v>794</v>
      </c>
      <c r="I597" s="55">
        <v>621610</v>
      </c>
    </row>
    <row r="598" spans="1:9" ht="14.45">
      <c r="A598" s="79" t="s">
        <v>56</v>
      </c>
      <c r="B598" s="79" t="s">
        <v>57</v>
      </c>
      <c r="C598" s="59" t="b">
        <v>0</v>
      </c>
      <c r="D598" s="55" t="s">
        <v>58</v>
      </c>
      <c r="E598" s="1" t="s">
        <v>59</v>
      </c>
      <c r="F598" s="55" t="s">
        <v>58</v>
      </c>
      <c r="G598" s="1" t="s">
        <v>60</v>
      </c>
      <c r="H598" s="55" t="s">
        <v>795</v>
      </c>
      <c r="I598" s="55">
        <v>621991</v>
      </c>
    </row>
    <row r="599" spans="1:9" ht="29.1">
      <c r="A599" s="79" t="s">
        <v>56</v>
      </c>
      <c r="B599" s="79" t="s">
        <v>57</v>
      </c>
      <c r="C599" s="59" t="b">
        <v>0</v>
      </c>
      <c r="D599" s="55" t="s">
        <v>58</v>
      </c>
      <c r="E599" s="1" t="s">
        <v>59</v>
      </c>
      <c r="F599" s="55" t="s">
        <v>58</v>
      </c>
      <c r="G599" s="1" t="s">
        <v>60</v>
      </c>
      <c r="H599" s="55" t="s">
        <v>796</v>
      </c>
      <c r="I599" s="55">
        <v>621999</v>
      </c>
    </row>
    <row r="600" spans="1:9" ht="14.45">
      <c r="A600" s="79" t="s">
        <v>56</v>
      </c>
      <c r="B600" s="79" t="s">
        <v>57</v>
      </c>
      <c r="C600" s="59" t="b">
        <v>0</v>
      </c>
      <c r="D600" s="55" t="s">
        <v>58</v>
      </c>
      <c r="E600" s="1" t="s">
        <v>59</v>
      </c>
      <c r="F600" s="55" t="s">
        <v>58</v>
      </c>
      <c r="G600" s="1" t="s">
        <v>60</v>
      </c>
      <c r="H600" s="55" t="s">
        <v>797</v>
      </c>
      <c r="I600" s="55">
        <v>622110</v>
      </c>
    </row>
    <row r="601" spans="1:9" ht="14.45">
      <c r="A601" s="79" t="s">
        <v>56</v>
      </c>
      <c r="B601" s="79" t="s">
        <v>57</v>
      </c>
      <c r="C601" s="59" t="b">
        <v>0</v>
      </c>
      <c r="D601" s="55" t="s">
        <v>58</v>
      </c>
      <c r="E601" s="1" t="s">
        <v>59</v>
      </c>
      <c r="F601" s="55" t="s">
        <v>58</v>
      </c>
      <c r="G601" s="1" t="s">
        <v>60</v>
      </c>
      <c r="H601" s="55" t="s">
        <v>798</v>
      </c>
      <c r="I601" s="55">
        <v>622210</v>
      </c>
    </row>
    <row r="602" spans="1:9" ht="29.1">
      <c r="A602" s="79" t="s">
        <v>56</v>
      </c>
      <c r="B602" s="79" t="s">
        <v>57</v>
      </c>
      <c r="C602" s="59" t="b">
        <v>0</v>
      </c>
      <c r="D602" s="55" t="s">
        <v>58</v>
      </c>
      <c r="E602" s="1" t="s">
        <v>59</v>
      </c>
      <c r="F602" s="55" t="s">
        <v>58</v>
      </c>
      <c r="G602" s="1" t="s">
        <v>60</v>
      </c>
      <c r="H602" s="55" t="s">
        <v>799</v>
      </c>
      <c r="I602" s="55">
        <v>622310</v>
      </c>
    </row>
    <row r="603" spans="1:9" ht="14.45">
      <c r="A603" s="79" t="s">
        <v>56</v>
      </c>
      <c r="B603" s="79" t="s">
        <v>57</v>
      </c>
      <c r="C603" s="59" t="b">
        <v>0</v>
      </c>
      <c r="D603" s="55" t="s">
        <v>58</v>
      </c>
      <c r="E603" s="1" t="s">
        <v>59</v>
      </c>
      <c r="F603" s="55" t="s">
        <v>58</v>
      </c>
      <c r="G603" s="1" t="s">
        <v>60</v>
      </c>
      <c r="H603" s="55" t="s">
        <v>800</v>
      </c>
      <c r="I603" s="55">
        <v>623110</v>
      </c>
    </row>
    <row r="604" spans="1:9" ht="14.45">
      <c r="A604" s="79" t="s">
        <v>56</v>
      </c>
      <c r="B604" s="79" t="s">
        <v>57</v>
      </c>
      <c r="C604" s="59" t="b">
        <v>0</v>
      </c>
      <c r="D604" s="55" t="s">
        <v>58</v>
      </c>
      <c r="E604" s="1" t="s">
        <v>59</v>
      </c>
      <c r="F604" s="55" t="s">
        <v>58</v>
      </c>
      <c r="G604" s="1" t="s">
        <v>60</v>
      </c>
      <c r="H604" s="55" t="s">
        <v>801</v>
      </c>
      <c r="I604" s="55">
        <v>623210</v>
      </c>
    </row>
    <row r="605" spans="1:9" ht="14.45">
      <c r="A605" s="79" t="s">
        <v>56</v>
      </c>
      <c r="B605" s="79" t="s">
        <v>57</v>
      </c>
      <c r="C605" s="59" t="b">
        <v>0</v>
      </c>
      <c r="D605" s="55" t="s">
        <v>58</v>
      </c>
      <c r="E605" s="1" t="s">
        <v>59</v>
      </c>
      <c r="F605" s="55" t="s">
        <v>58</v>
      </c>
      <c r="G605" s="1" t="s">
        <v>60</v>
      </c>
      <c r="H605" s="55" t="s">
        <v>802</v>
      </c>
      <c r="I605" s="55">
        <v>623220</v>
      </c>
    </row>
    <row r="606" spans="1:9" ht="14.45">
      <c r="A606" s="79" t="s">
        <v>56</v>
      </c>
      <c r="B606" s="79" t="s">
        <v>57</v>
      </c>
      <c r="C606" s="59" t="b">
        <v>0</v>
      </c>
      <c r="D606" s="55" t="s">
        <v>58</v>
      </c>
      <c r="E606" s="1" t="s">
        <v>59</v>
      </c>
      <c r="F606" s="55" t="s">
        <v>58</v>
      </c>
      <c r="G606" s="1" t="s">
        <v>60</v>
      </c>
      <c r="H606" s="55" t="s">
        <v>803</v>
      </c>
      <c r="I606" s="55">
        <v>623311</v>
      </c>
    </row>
    <row r="607" spans="1:9" ht="14.45">
      <c r="A607" s="79" t="s">
        <v>56</v>
      </c>
      <c r="B607" s="79" t="s">
        <v>57</v>
      </c>
      <c r="C607" s="59" t="b">
        <v>0</v>
      </c>
      <c r="D607" s="55" t="s">
        <v>58</v>
      </c>
      <c r="E607" s="1" t="s">
        <v>59</v>
      </c>
      <c r="F607" s="55" t="s">
        <v>58</v>
      </c>
      <c r="G607" s="1" t="s">
        <v>60</v>
      </c>
      <c r="H607" s="55" t="s">
        <v>804</v>
      </c>
      <c r="I607" s="55">
        <v>623312</v>
      </c>
    </row>
    <row r="608" spans="1:9" ht="14.45">
      <c r="A608" s="79" t="s">
        <v>56</v>
      </c>
      <c r="B608" s="79" t="s">
        <v>57</v>
      </c>
      <c r="C608" s="59" t="b">
        <v>0</v>
      </c>
      <c r="D608" s="55" t="s">
        <v>58</v>
      </c>
      <c r="E608" s="1" t="s">
        <v>59</v>
      </c>
      <c r="F608" s="55" t="s">
        <v>58</v>
      </c>
      <c r="G608" s="1" t="s">
        <v>60</v>
      </c>
      <c r="H608" s="55" t="s">
        <v>805</v>
      </c>
      <c r="I608" s="55">
        <v>623990</v>
      </c>
    </row>
    <row r="609" spans="1:9" ht="14.45">
      <c r="A609" s="79" t="s">
        <v>56</v>
      </c>
      <c r="B609" s="79" t="s">
        <v>57</v>
      </c>
      <c r="C609" s="59" t="b">
        <v>0</v>
      </c>
      <c r="D609" s="55" t="s">
        <v>58</v>
      </c>
      <c r="E609" s="1" t="s">
        <v>59</v>
      </c>
      <c r="F609" s="55" t="s">
        <v>58</v>
      </c>
      <c r="G609" s="1" t="s">
        <v>60</v>
      </c>
      <c r="H609" s="55" t="s">
        <v>806</v>
      </c>
      <c r="I609" s="55">
        <v>624110</v>
      </c>
    </row>
    <row r="610" spans="1:9" ht="14.45">
      <c r="A610" s="79" t="s">
        <v>56</v>
      </c>
      <c r="B610" s="79" t="s">
        <v>57</v>
      </c>
      <c r="C610" s="59" t="b">
        <v>0</v>
      </c>
      <c r="D610" s="55" t="s">
        <v>58</v>
      </c>
      <c r="E610" s="1" t="s">
        <v>59</v>
      </c>
      <c r="F610" s="55" t="s">
        <v>58</v>
      </c>
      <c r="G610" s="1" t="s">
        <v>60</v>
      </c>
      <c r="H610" s="55" t="s">
        <v>807</v>
      </c>
      <c r="I610" s="55">
        <v>624120</v>
      </c>
    </row>
    <row r="611" spans="1:9" ht="14.45">
      <c r="A611" s="79" t="s">
        <v>56</v>
      </c>
      <c r="B611" s="79" t="s">
        <v>57</v>
      </c>
      <c r="C611" s="59" t="b">
        <v>0</v>
      </c>
      <c r="D611" s="55" t="s">
        <v>58</v>
      </c>
      <c r="E611" s="1" t="s">
        <v>59</v>
      </c>
      <c r="F611" s="55" t="s">
        <v>58</v>
      </c>
      <c r="G611" s="1" t="s">
        <v>60</v>
      </c>
      <c r="H611" s="55" t="s">
        <v>808</v>
      </c>
      <c r="I611" s="55">
        <v>624190</v>
      </c>
    </row>
    <row r="612" spans="1:9" ht="14.45">
      <c r="A612" s="79" t="s">
        <v>56</v>
      </c>
      <c r="B612" s="79" t="s">
        <v>57</v>
      </c>
      <c r="C612" s="59" t="b">
        <v>0</v>
      </c>
      <c r="D612" s="55" t="s">
        <v>58</v>
      </c>
      <c r="E612" s="1" t="s">
        <v>59</v>
      </c>
      <c r="F612" s="55" t="s">
        <v>58</v>
      </c>
      <c r="G612" s="1" t="s">
        <v>60</v>
      </c>
      <c r="H612" s="55" t="s">
        <v>809</v>
      </c>
      <c r="I612" s="55">
        <v>624210</v>
      </c>
    </row>
    <row r="613" spans="1:9" ht="14.45">
      <c r="A613" s="79" t="s">
        <v>56</v>
      </c>
      <c r="B613" s="79" t="s">
        <v>57</v>
      </c>
      <c r="C613" s="59" t="b">
        <v>0</v>
      </c>
      <c r="D613" s="55" t="s">
        <v>58</v>
      </c>
      <c r="E613" s="1" t="s">
        <v>59</v>
      </c>
      <c r="F613" s="55" t="s">
        <v>58</v>
      </c>
      <c r="G613" s="1" t="s">
        <v>60</v>
      </c>
      <c r="H613" s="55" t="s">
        <v>810</v>
      </c>
      <c r="I613" s="55">
        <v>624221</v>
      </c>
    </row>
    <row r="614" spans="1:9" ht="14.45">
      <c r="A614" s="79" t="s">
        <v>56</v>
      </c>
      <c r="B614" s="79" t="s">
        <v>57</v>
      </c>
      <c r="C614" s="59" t="b">
        <v>0</v>
      </c>
      <c r="D614" s="55" t="s">
        <v>58</v>
      </c>
      <c r="E614" s="1" t="s">
        <v>59</v>
      </c>
      <c r="F614" s="55" t="s">
        <v>58</v>
      </c>
      <c r="G614" s="1" t="s">
        <v>60</v>
      </c>
      <c r="H614" s="55" t="s">
        <v>811</v>
      </c>
      <c r="I614" s="55">
        <v>624229</v>
      </c>
    </row>
    <row r="615" spans="1:9" ht="14.45">
      <c r="A615" s="79" t="s">
        <v>56</v>
      </c>
      <c r="B615" s="79" t="s">
        <v>57</v>
      </c>
      <c r="C615" s="59" t="b">
        <v>0</v>
      </c>
      <c r="D615" s="55" t="s">
        <v>58</v>
      </c>
      <c r="E615" s="1" t="s">
        <v>59</v>
      </c>
      <c r="F615" s="55" t="s">
        <v>58</v>
      </c>
      <c r="G615" s="1" t="s">
        <v>60</v>
      </c>
      <c r="H615" s="55" t="s">
        <v>812</v>
      </c>
      <c r="I615" s="55">
        <v>624230</v>
      </c>
    </row>
    <row r="616" spans="1:9" ht="14.45">
      <c r="A616" s="79" t="s">
        <v>56</v>
      </c>
      <c r="B616" s="79" t="s">
        <v>57</v>
      </c>
      <c r="C616" s="59" t="b">
        <v>0</v>
      </c>
      <c r="D616" s="55" t="s">
        <v>58</v>
      </c>
      <c r="E616" s="1" t="s">
        <v>59</v>
      </c>
      <c r="F616" s="55" t="s">
        <v>58</v>
      </c>
      <c r="G616" s="1" t="s">
        <v>60</v>
      </c>
      <c r="H616" s="55" t="s">
        <v>813</v>
      </c>
      <c r="I616" s="55">
        <v>624310</v>
      </c>
    </row>
    <row r="617" spans="1:9" ht="14.45">
      <c r="A617" s="79" t="s">
        <v>56</v>
      </c>
      <c r="B617" s="79" t="s">
        <v>57</v>
      </c>
      <c r="C617" s="59" t="b">
        <v>0</v>
      </c>
      <c r="D617" s="55" t="s">
        <v>58</v>
      </c>
      <c r="E617" s="1" t="s">
        <v>59</v>
      </c>
      <c r="F617" s="55" t="s">
        <v>58</v>
      </c>
      <c r="G617" s="1" t="s">
        <v>60</v>
      </c>
      <c r="H617" s="55" t="s">
        <v>814</v>
      </c>
      <c r="I617" s="55">
        <v>624410</v>
      </c>
    </row>
    <row r="618" spans="1:9" ht="14.45">
      <c r="A618" s="79" t="s">
        <v>56</v>
      </c>
      <c r="B618" s="79" t="s">
        <v>57</v>
      </c>
      <c r="C618" s="59" t="b">
        <v>0</v>
      </c>
      <c r="D618" s="55" t="s">
        <v>58</v>
      </c>
      <c r="E618" s="1" t="s">
        <v>59</v>
      </c>
      <c r="F618" s="55" t="s">
        <v>58</v>
      </c>
      <c r="G618" s="1" t="s">
        <v>60</v>
      </c>
      <c r="H618" s="55" t="s">
        <v>815</v>
      </c>
      <c r="I618" s="55">
        <v>711120</v>
      </c>
    </row>
    <row r="619" spans="1:9" ht="14.45">
      <c r="A619" s="79" t="s">
        <v>56</v>
      </c>
      <c r="B619" s="79" t="s">
        <v>57</v>
      </c>
      <c r="C619" s="59" t="b">
        <v>0</v>
      </c>
      <c r="D619" s="55" t="s">
        <v>58</v>
      </c>
      <c r="E619" s="1" t="s">
        <v>59</v>
      </c>
      <c r="F619" s="55" t="s">
        <v>58</v>
      </c>
      <c r="G619" s="1" t="s">
        <v>60</v>
      </c>
      <c r="H619" s="55" t="s">
        <v>816</v>
      </c>
      <c r="I619" s="55">
        <v>711130</v>
      </c>
    </row>
    <row r="620" spans="1:9" ht="14.45">
      <c r="A620" s="79" t="s">
        <v>56</v>
      </c>
      <c r="B620" s="79" t="s">
        <v>57</v>
      </c>
      <c r="C620" s="59" t="b">
        <v>0</v>
      </c>
      <c r="D620" s="55" t="s">
        <v>58</v>
      </c>
      <c r="E620" s="1" t="s">
        <v>59</v>
      </c>
      <c r="F620" s="55" t="s">
        <v>58</v>
      </c>
      <c r="G620" s="1" t="s">
        <v>60</v>
      </c>
      <c r="H620" s="55" t="s">
        <v>817</v>
      </c>
      <c r="I620" s="55">
        <v>711190</v>
      </c>
    </row>
    <row r="621" spans="1:9" ht="14.45">
      <c r="A621" s="79" t="s">
        <v>56</v>
      </c>
      <c r="B621" s="79" t="s">
        <v>57</v>
      </c>
      <c r="C621" s="59" t="b">
        <v>0</v>
      </c>
      <c r="D621" s="55" t="s">
        <v>58</v>
      </c>
      <c r="E621" s="1" t="s">
        <v>59</v>
      </c>
      <c r="F621" s="55" t="s">
        <v>58</v>
      </c>
      <c r="G621" s="1" t="s">
        <v>60</v>
      </c>
      <c r="H621" s="55" t="s">
        <v>818</v>
      </c>
      <c r="I621" s="55">
        <v>711211</v>
      </c>
    </row>
    <row r="622" spans="1:9" ht="29.1">
      <c r="A622" s="79" t="s">
        <v>56</v>
      </c>
      <c r="B622" s="79" t="s">
        <v>57</v>
      </c>
      <c r="C622" s="59" t="b">
        <v>0</v>
      </c>
      <c r="D622" s="55" t="s">
        <v>58</v>
      </c>
      <c r="E622" s="1" t="s">
        <v>59</v>
      </c>
      <c r="F622" s="55" t="s">
        <v>58</v>
      </c>
      <c r="G622" s="1" t="s">
        <v>60</v>
      </c>
      <c r="H622" s="55" t="s">
        <v>819</v>
      </c>
      <c r="I622" s="55">
        <v>711410</v>
      </c>
    </row>
    <row r="623" spans="1:9" ht="14.45">
      <c r="A623" s="79" t="s">
        <v>56</v>
      </c>
      <c r="B623" s="79" t="s">
        <v>57</v>
      </c>
      <c r="C623" s="59" t="b">
        <v>0</v>
      </c>
      <c r="D623" s="55" t="s">
        <v>58</v>
      </c>
      <c r="E623" s="1" t="s">
        <v>59</v>
      </c>
      <c r="F623" s="55" t="s">
        <v>58</v>
      </c>
      <c r="G623" s="1" t="s">
        <v>60</v>
      </c>
      <c r="H623" s="55" t="s">
        <v>820</v>
      </c>
      <c r="I623" s="55">
        <v>713120</v>
      </c>
    </row>
    <row r="624" spans="1:9" ht="14.45">
      <c r="A624" s="79" t="s">
        <v>56</v>
      </c>
      <c r="B624" s="79" t="s">
        <v>57</v>
      </c>
      <c r="C624" s="59" t="b">
        <v>0</v>
      </c>
      <c r="D624" s="55" t="s">
        <v>58</v>
      </c>
      <c r="E624" s="1" t="s">
        <v>59</v>
      </c>
      <c r="F624" s="55" t="s">
        <v>58</v>
      </c>
      <c r="G624" s="1" t="s">
        <v>60</v>
      </c>
      <c r="H624" s="55" t="s">
        <v>821</v>
      </c>
      <c r="I624" s="55">
        <v>713940</v>
      </c>
    </row>
    <row r="625" spans="1:9" ht="14.45">
      <c r="A625" s="79" t="s">
        <v>56</v>
      </c>
      <c r="B625" s="79" t="s">
        <v>57</v>
      </c>
      <c r="C625" s="59" t="b">
        <v>0</v>
      </c>
      <c r="D625" s="55" t="s">
        <v>58</v>
      </c>
      <c r="E625" s="1" t="s">
        <v>59</v>
      </c>
      <c r="F625" s="55" t="s">
        <v>58</v>
      </c>
      <c r="G625" s="1" t="s">
        <v>60</v>
      </c>
      <c r="H625" s="55" t="s">
        <v>822</v>
      </c>
      <c r="I625" s="55">
        <v>721110</v>
      </c>
    </row>
    <row r="626" spans="1:9" ht="14.45">
      <c r="A626" s="79" t="s">
        <v>56</v>
      </c>
      <c r="B626" s="79" t="s">
        <v>57</v>
      </c>
      <c r="C626" s="59" t="b">
        <v>0</v>
      </c>
      <c r="D626" s="55" t="s">
        <v>58</v>
      </c>
      <c r="E626" s="1" t="s">
        <v>59</v>
      </c>
      <c r="F626" s="55" t="s">
        <v>58</v>
      </c>
      <c r="G626" s="1" t="s">
        <v>60</v>
      </c>
      <c r="H626" s="55" t="s">
        <v>823</v>
      </c>
      <c r="I626" s="55">
        <v>721110</v>
      </c>
    </row>
    <row r="627" spans="1:9" ht="14.45">
      <c r="A627" s="79" t="s">
        <v>56</v>
      </c>
      <c r="B627" s="79" t="s">
        <v>57</v>
      </c>
      <c r="C627" s="59" t="b">
        <v>0</v>
      </c>
      <c r="D627" s="55" t="s">
        <v>58</v>
      </c>
      <c r="E627" s="1" t="s">
        <v>59</v>
      </c>
      <c r="F627" s="55" t="s">
        <v>58</v>
      </c>
      <c r="G627" s="1" t="s">
        <v>60</v>
      </c>
      <c r="H627" s="55" t="s">
        <v>824</v>
      </c>
      <c r="I627" s="55">
        <v>721191</v>
      </c>
    </row>
    <row r="628" spans="1:9" ht="14.45">
      <c r="A628" s="79" t="s">
        <v>56</v>
      </c>
      <c r="B628" s="79" t="s">
        <v>57</v>
      </c>
      <c r="C628" s="59" t="b">
        <v>0</v>
      </c>
      <c r="D628" s="55" t="s">
        <v>58</v>
      </c>
      <c r="E628" s="1" t="s">
        <v>59</v>
      </c>
      <c r="F628" s="55" t="s">
        <v>58</v>
      </c>
      <c r="G628" s="1" t="s">
        <v>60</v>
      </c>
      <c r="H628" s="55" t="s">
        <v>825</v>
      </c>
      <c r="I628" s="55">
        <v>721199</v>
      </c>
    </row>
    <row r="629" spans="1:9" ht="14.45">
      <c r="A629" s="79" t="s">
        <v>56</v>
      </c>
      <c r="B629" s="79" t="s">
        <v>57</v>
      </c>
      <c r="C629" s="59" t="b">
        <v>0</v>
      </c>
      <c r="D629" s="55" t="s">
        <v>58</v>
      </c>
      <c r="E629" s="1" t="s">
        <v>59</v>
      </c>
      <c r="F629" s="55" t="s">
        <v>58</v>
      </c>
      <c r="G629" s="1" t="s">
        <v>60</v>
      </c>
      <c r="H629" s="55" t="s">
        <v>826</v>
      </c>
      <c r="I629" s="55">
        <v>721211</v>
      </c>
    </row>
    <row r="630" spans="1:9" ht="14.45">
      <c r="A630" s="79" t="s">
        <v>56</v>
      </c>
      <c r="B630" s="79" t="s">
        <v>57</v>
      </c>
      <c r="C630" s="59" t="b">
        <v>0</v>
      </c>
      <c r="D630" s="55" t="s">
        <v>58</v>
      </c>
      <c r="E630" s="1" t="s">
        <v>59</v>
      </c>
      <c r="F630" s="55" t="s">
        <v>58</v>
      </c>
      <c r="G630" s="1" t="s">
        <v>60</v>
      </c>
      <c r="H630" s="55" t="s">
        <v>827</v>
      </c>
      <c r="I630" s="55">
        <v>721310</v>
      </c>
    </row>
    <row r="631" spans="1:9" ht="14.45">
      <c r="A631" s="79" t="s">
        <v>56</v>
      </c>
      <c r="B631" s="79" t="s">
        <v>57</v>
      </c>
      <c r="C631" s="59" t="b">
        <v>0</v>
      </c>
      <c r="D631" s="55" t="s">
        <v>58</v>
      </c>
      <c r="E631" s="1" t="s">
        <v>59</v>
      </c>
      <c r="F631" s="55" t="s">
        <v>58</v>
      </c>
      <c r="G631" s="1" t="s">
        <v>60</v>
      </c>
      <c r="H631" s="55" t="s">
        <v>828</v>
      </c>
      <c r="I631" s="55">
        <v>722110</v>
      </c>
    </row>
    <row r="632" spans="1:9" ht="14.45">
      <c r="A632" s="79" t="s">
        <v>56</v>
      </c>
      <c r="B632" s="79" t="s">
        <v>57</v>
      </c>
      <c r="C632" s="59" t="b">
        <v>0</v>
      </c>
      <c r="D632" s="55" t="s">
        <v>58</v>
      </c>
      <c r="E632" s="1" t="s">
        <v>59</v>
      </c>
      <c r="F632" s="55" t="s">
        <v>58</v>
      </c>
      <c r="G632" s="1" t="s">
        <v>60</v>
      </c>
      <c r="H632" s="55" t="s">
        <v>829</v>
      </c>
      <c r="I632" s="55">
        <v>722110</v>
      </c>
    </row>
    <row r="633" spans="1:9" ht="14.45">
      <c r="A633" s="79" t="s">
        <v>56</v>
      </c>
      <c r="B633" s="79" t="s">
        <v>57</v>
      </c>
      <c r="C633" s="59" t="b">
        <v>0</v>
      </c>
      <c r="D633" s="55" t="s">
        <v>58</v>
      </c>
      <c r="E633" s="1" t="s">
        <v>59</v>
      </c>
      <c r="F633" s="55" t="s">
        <v>58</v>
      </c>
      <c r="G633" s="1" t="s">
        <v>60</v>
      </c>
      <c r="H633" s="55" t="s">
        <v>830</v>
      </c>
      <c r="I633" s="55">
        <v>722211</v>
      </c>
    </row>
    <row r="634" spans="1:9" ht="14.45">
      <c r="A634" s="79" t="s">
        <v>56</v>
      </c>
      <c r="B634" s="79" t="s">
        <v>57</v>
      </c>
      <c r="C634" s="59" t="b">
        <v>0</v>
      </c>
      <c r="D634" s="55" t="s">
        <v>58</v>
      </c>
      <c r="E634" s="1" t="s">
        <v>59</v>
      </c>
      <c r="F634" s="55" t="s">
        <v>58</v>
      </c>
      <c r="G634" s="1" t="s">
        <v>60</v>
      </c>
      <c r="H634" s="55" t="s">
        <v>831</v>
      </c>
      <c r="I634" s="55">
        <v>722212</v>
      </c>
    </row>
    <row r="635" spans="1:9" ht="14.45">
      <c r="A635" s="79" t="s">
        <v>56</v>
      </c>
      <c r="B635" s="79" t="s">
        <v>57</v>
      </c>
      <c r="C635" s="59" t="b">
        <v>0</v>
      </c>
      <c r="D635" s="55" t="s">
        <v>58</v>
      </c>
      <c r="E635" s="1" t="s">
        <v>59</v>
      </c>
      <c r="F635" s="55" t="s">
        <v>58</v>
      </c>
      <c r="G635" s="1" t="s">
        <v>60</v>
      </c>
      <c r="H635" s="55" t="s">
        <v>832</v>
      </c>
      <c r="I635" s="55">
        <v>722213</v>
      </c>
    </row>
    <row r="636" spans="1:9" ht="14.45">
      <c r="A636" s="79" t="s">
        <v>56</v>
      </c>
      <c r="B636" s="79" t="s">
        <v>57</v>
      </c>
      <c r="C636" s="59" t="b">
        <v>0</v>
      </c>
      <c r="D636" s="55" t="s">
        <v>58</v>
      </c>
      <c r="E636" s="1" t="s">
        <v>59</v>
      </c>
      <c r="F636" s="55" t="s">
        <v>58</v>
      </c>
      <c r="G636" s="1" t="s">
        <v>60</v>
      </c>
      <c r="H636" s="55" t="s">
        <v>833</v>
      </c>
      <c r="I636" s="55">
        <v>722310</v>
      </c>
    </row>
    <row r="637" spans="1:9" ht="14.45">
      <c r="A637" s="79" t="s">
        <v>56</v>
      </c>
      <c r="B637" s="79" t="s">
        <v>57</v>
      </c>
      <c r="C637" s="59" t="b">
        <v>0</v>
      </c>
      <c r="D637" s="55" t="s">
        <v>58</v>
      </c>
      <c r="E637" s="1" t="s">
        <v>59</v>
      </c>
      <c r="F637" s="55" t="s">
        <v>58</v>
      </c>
      <c r="G637" s="1" t="s">
        <v>60</v>
      </c>
      <c r="H637" s="55" t="s">
        <v>834</v>
      </c>
      <c r="I637" s="55">
        <v>722320</v>
      </c>
    </row>
    <row r="638" spans="1:9" ht="14.45">
      <c r="A638" s="79" t="s">
        <v>56</v>
      </c>
      <c r="B638" s="79" t="s">
        <v>57</v>
      </c>
      <c r="C638" s="59" t="b">
        <v>0</v>
      </c>
      <c r="D638" s="55" t="s">
        <v>58</v>
      </c>
      <c r="E638" s="1" t="s">
        <v>59</v>
      </c>
      <c r="F638" s="55" t="s">
        <v>58</v>
      </c>
      <c r="G638" s="1" t="s">
        <v>60</v>
      </c>
      <c r="H638" s="55" t="s">
        <v>835</v>
      </c>
      <c r="I638" s="55">
        <v>722330</v>
      </c>
    </row>
    <row r="639" spans="1:9" ht="14.45">
      <c r="A639" s="79" t="s">
        <v>56</v>
      </c>
      <c r="B639" s="79" t="s">
        <v>57</v>
      </c>
      <c r="C639" s="59" t="b">
        <v>0</v>
      </c>
      <c r="D639" s="55" t="s">
        <v>58</v>
      </c>
      <c r="E639" s="1" t="s">
        <v>59</v>
      </c>
      <c r="F639" s="55" t="s">
        <v>58</v>
      </c>
      <c r="G639" s="1" t="s">
        <v>60</v>
      </c>
      <c r="H639" s="55" t="s">
        <v>836</v>
      </c>
      <c r="I639" s="55">
        <v>722330</v>
      </c>
    </row>
    <row r="640" spans="1:9" ht="14.45">
      <c r="A640" s="79" t="s">
        <v>56</v>
      </c>
      <c r="B640" s="79" t="s">
        <v>57</v>
      </c>
      <c r="C640" s="59" t="b">
        <v>0</v>
      </c>
      <c r="D640" s="55" t="s">
        <v>58</v>
      </c>
      <c r="E640" s="1" t="s">
        <v>59</v>
      </c>
      <c r="F640" s="55" t="s">
        <v>58</v>
      </c>
      <c r="G640" s="1" t="s">
        <v>60</v>
      </c>
      <c r="H640" s="55" t="s">
        <v>837</v>
      </c>
      <c r="I640" s="55">
        <v>811111</v>
      </c>
    </row>
    <row r="641" spans="1:9" ht="14.45">
      <c r="A641" s="79" t="s">
        <v>56</v>
      </c>
      <c r="B641" s="79" t="s">
        <v>57</v>
      </c>
      <c r="C641" s="59" t="b">
        <v>0</v>
      </c>
      <c r="D641" s="55" t="s">
        <v>58</v>
      </c>
      <c r="E641" s="1" t="s">
        <v>59</v>
      </c>
      <c r="F641" s="55" t="s">
        <v>58</v>
      </c>
      <c r="G641" s="1" t="s">
        <v>60</v>
      </c>
      <c r="H641" s="55" t="s">
        <v>838</v>
      </c>
      <c r="I641" s="55">
        <v>811112</v>
      </c>
    </row>
    <row r="642" spans="1:9" ht="14.45">
      <c r="A642" s="79" t="s">
        <v>56</v>
      </c>
      <c r="B642" s="79" t="s">
        <v>57</v>
      </c>
      <c r="C642" s="59" t="b">
        <v>0</v>
      </c>
      <c r="D642" s="55" t="s">
        <v>58</v>
      </c>
      <c r="E642" s="1" t="s">
        <v>59</v>
      </c>
      <c r="F642" s="55" t="s">
        <v>58</v>
      </c>
      <c r="G642" s="1" t="s">
        <v>60</v>
      </c>
      <c r="H642" s="55" t="s">
        <v>839</v>
      </c>
      <c r="I642" s="55">
        <v>811113</v>
      </c>
    </row>
    <row r="643" spans="1:9" ht="29.1">
      <c r="A643" s="79" t="s">
        <v>56</v>
      </c>
      <c r="B643" s="79" t="s">
        <v>57</v>
      </c>
      <c r="C643" s="59" t="b">
        <v>0</v>
      </c>
      <c r="D643" s="55" t="s">
        <v>58</v>
      </c>
      <c r="E643" s="1" t="s">
        <v>59</v>
      </c>
      <c r="F643" s="55" t="s">
        <v>58</v>
      </c>
      <c r="G643" s="1" t="s">
        <v>60</v>
      </c>
      <c r="H643" s="55" t="s">
        <v>840</v>
      </c>
      <c r="I643" s="55">
        <v>811118</v>
      </c>
    </row>
    <row r="644" spans="1:9" ht="29.1">
      <c r="A644" s="79" t="s">
        <v>56</v>
      </c>
      <c r="B644" s="79" t="s">
        <v>57</v>
      </c>
      <c r="C644" s="59" t="b">
        <v>0</v>
      </c>
      <c r="D644" s="55" t="s">
        <v>58</v>
      </c>
      <c r="E644" s="1" t="s">
        <v>59</v>
      </c>
      <c r="F644" s="55" t="s">
        <v>58</v>
      </c>
      <c r="G644" s="1" t="s">
        <v>60</v>
      </c>
      <c r="H644" s="55" t="s">
        <v>841</v>
      </c>
      <c r="I644" s="55">
        <v>811121</v>
      </c>
    </row>
    <row r="645" spans="1:9" ht="14.45">
      <c r="A645" s="79" t="s">
        <v>56</v>
      </c>
      <c r="B645" s="79" t="s">
        <v>57</v>
      </c>
      <c r="C645" s="59" t="b">
        <v>0</v>
      </c>
      <c r="D645" s="55" t="s">
        <v>58</v>
      </c>
      <c r="E645" s="1" t="s">
        <v>59</v>
      </c>
      <c r="F645" s="55" t="s">
        <v>58</v>
      </c>
      <c r="G645" s="1" t="s">
        <v>60</v>
      </c>
      <c r="H645" s="55" t="s">
        <v>842</v>
      </c>
      <c r="I645" s="55">
        <v>811122</v>
      </c>
    </row>
    <row r="646" spans="1:9" ht="14.45">
      <c r="A646" s="79" t="s">
        <v>56</v>
      </c>
      <c r="B646" s="79" t="s">
        <v>57</v>
      </c>
      <c r="C646" s="59" t="b">
        <v>0</v>
      </c>
      <c r="D646" s="55" t="s">
        <v>58</v>
      </c>
      <c r="E646" s="1" t="s">
        <v>59</v>
      </c>
      <c r="F646" s="55" t="s">
        <v>58</v>
      </c>
      <c r="G646" s="1" t="s">
        <v>60</v>
      </c>
      <c r="H646" s="55" t="s">
        <v>843</v>
      </c>
      <c r="I646" s="55">
        <v>811191</v>
      </c>
    </row>
    <row r="647" spans="1:9" ht="14.45">
      <c r="A647" s="79" t="s">
        <v>56</v>
      </c>
      <c r="B647" s="79" t="s">
        <v>57</v>
      </c>
      <c r="C647" s="59" t="b">
        <v>0</v>
      </c>
      <c r="D647" s="55" t="s">
        <v>58</v>
      </c>
      <c r="E647" s="1" t="s">
        <v>59</v>
      </c>
      <c r="F647" s="55" t="s">
        <v>58</v>
      </c>
      <c r="G647" s="1" t="s">
        <v>60</v>
      </c>
      <c r="H647" s="55" t="s">
        <v>844</v>
      </c>
      <c r="I647" s="55">
        <v>811192</v>
      </c>
    </row>
    <row r="648" spans="1:9" ht="29.1">
      <c r="A648" s="79" t="s">
        <v>56</v>
      </c>
      <c r="B648" s="79" t="s">
        <v>57</v>
      </c>
      <c r="C648" s="59" t="b">
        <v>0</v>
      </c>
      <c r="D648" s="55" t="s">
        <v>58</v>
      </c>
      <c r="E648" s="1" t="s">
        <v>59</v>
      </c>
      <c r="F648" s="55" t="s">
        <v>58</v>
      </c>
      <c r="G648" s="1" t="s">
        <v>60</v>
      </c>
      <c r="H648" s="55" t="s">
        <v>845</v>
      </c>
      <c r="I648" s="55">
        <v>811198</v>
      </c>
    </row>
    <row r="649" spans="1:9" ht="14.45">
      <c r="A649" s="79" t="s">
        <v>56</v>
      </c>
      <c r="B649" s="79" t="s">
        <v>57</v>
      </c>
      <c r="C649" s="59" t="b">
        <v>0</v>
      </c>
      <c r="D649" s="55" t="s">
        <v>58</v>
      </c>
      <c r="E649" s="1" t="s">
        <v>59</v>
      </c>
      <c r="F649" s="55" t="s">
        <v>58</v>
      </c>
      <c r="G649" s="1" t="s">
        <v>60</v>
      </c>
      <c r="H649" s="55" t="s">
        <v>846</v>
      </c>
      <c r="I649" s="55">
        <v>811211</v>
      </c>
    </row>
    <row r="650" spans="1:9" ht="29.1">
      <c r="A650" s="79" t="s">
        <v>56</v>
      </c>
      <c r="B650" s="79" t="s">
        <v>57</v>
      </c>
      <c r="C650" s="59" t="b">
        <v>0</v>
      </c>
      <c r="D650" s="55" t="s">
        <v>58</v>
      </c>
      <c r="E650" s="1" t="s">
        <v>59</v>
      </c>
      <c r="F650" s="55" t="s">
        <v>58</v>
      </c>
      <c r="G650" s="1" t="s">
        <v>60</v>
      </c>
      <c r="H650" s="55" t="s">
        <v>847</v>
      </c>
      <c r="I650" s="55">
        <v>811212</v>
      </c>
    </row>
    <row r="651" spans="1:9" ht="14.45">
      <c r="A651" s="79" t="s">
        <v>56</v>
      </c>
      <c r="B651" s="79" t="s">
        <v>57</v>
      </c>
      <c r="C651" s="59" t="b">
        <v>0</v>
      </c>
      <c r="D651" s="55" t="s">
        <v>58</v>
      </c>
      <c r="E651" s="1" t="s">
        <v>59</v>
      </c>
      <c r="F651" s="55" t="s">
        <v>58</v>
      </c>
      <c r="G651" s="1" t="s">
        <v>60</v>
      </c>
      <c r="H651" s="55" t="s">
        <v>848</v>
      </c>
      <c r="I651" s="55">
        <v>811213</v>
      </c>
    </row>
    <row r="652" spans="1:9" ht="29.1">
      <c r="A652" s="79" t="s">
        <v>56</v>
      </c>
      <c r="B652" s="79" t="s">
        <v>57</v>
      </c>
      <c r="C652" s="59" t="b">
        <v>0</v>
      </c>
      <c r="D652" s="55" t="s">
        <v>58</v>
      </c>
      <c r="E652" s="1" t="s">
        <v>59</v>
      </c>
      <c r="F652" s="55" t="s">
        <v>58</v>
      </c>
      <c r="G652" s="1" t="s">
        <v>60</v>
      </c>
      <c r="H652" s="55" t="s">
        <v>849</v>
      </c>
      <c r="I652" s="55">
        <v>811219</v>
      </c>
    </row>
    <row r="653" spans="1:9" ht="43.5">
      <c r="A653" s="79" t="s">
        <v>56</v>
      </c>
      <c r="B653" s="79" t="s">
        <v>57</v>
      </c>
      <c r="C653" s="59" t="b">
        <v>0</v>
      </c>
      <c r="D653" s="55" t="s">
        <v>58</v>
      </c>
      <c r="E653" s="1" t="s">
        <v>59</v>
      </c>
      <c r="F653" s="55" t="s">
        <v>58</v>
      </c>
      <c r="G653" s="1" t="s">
        <v>60</v>
      </c>
      <c r="H653" s="55" t="s">
        <v>850</v>
      </c>
      <c r="I653" s="55">
        <v>811310</v>
      </c>
    </row>
    <row r="654" spans="1:9" ht="14.45">
      <c r="A654" s="79" t="s">
        <v>56</v>
      </c>
      <c r="B654" s="79" t="s">
        <v>57</v>
      </c>
      <c r="C654" s="59" t="b">
        <v>0</v>
      </c>
      <c r="D654" s="55" t="s">
        <v>58</v>
      </c>
      <c r="E654" s="1" t="s">
        <v>59</v>
      </c>
      <c r="F654" s="55" t="s">
        <v>58</v>
      </c>
      <c r="G654" s="1" t="s">
        <v>60</v>
      </c>
      <c r="H654" s="55" t="s">
        <v>851</v>
      </c>
      <c r="I654" s="55">
        <v>811411</v>
      </c>
    </row>
    <row r="655" spans="1:9" ht="14.45">
      <c r="A655" s="79" t="s">
        <v>56</v>
      </c>
      <c r="B655" s="79" t="s">
        <v>57</v>
      </c>
      <c r="C655" s="59" t="b">
        <v>0</v>
      </c>
      <c r="D655" s="55" t="s">
        <v>58</v>
      </c>
      <c r="E655" s="1" t="s">
        <v>59</v>
      </c>
      <c r="F655" s="55" t="s">
        <v>58</v>
      </c>
      <c r="G655" s="1" t="s">
        <v>60</v>
      </c>
      <c r="H655" s="55" t="s">
        <v>852</v>
      </c>
      <c r="I655" s="55">
        <v>811412</v>
      </c>
    </row>
    <row r="656" spans="1:9" ht="14.45">
      <c r="A656" s="79" t="s">
        <v>56</v>
      </c>
      <c r="B656" s="79" t="s">
        <v>57</v>
      </c>
      <c r="C656" s="59" t="b">
        <v>0</v>
      </c>
      <c r="D656" s="55" t="s">
        <v>58</v>
      </c>
      <c r="E656" s="1" t="s">
        <v>59</v>
      </c>
      <c r="F656" s="55" t="s">
        <v>58</v>
      </c>
      <c r="G656" s="1" t="s">
        <v>60</v>
      </c>
      <c r="H656" s="55" t="s">
        <v>853</v>
      </c>
      <c r="I656" s="55">
        <v>811420</v>
      </c>
    </row>
    <row r="657" spans="1:9" ht="14.45">
      <c r="A657" s="79" t="s">
        <v>56</v>
      </c>
      <c r="B657" s="79" t="s">
        <v>57</v>
      </c>
      <c r="C657" s="59" t="b">
        <v>0</v>
      </c>
      <c r="D657" s="55" t="s">
        <v>58</v>
      </c>
      <c r="E657" s="1" t="s">
        <v>59</v>
      </c>
      <c r="F657" s="55" t="s">
        <v>58</v>
      </c>
      <c r="G657" s="1" t="s">
        <v>60</v>
      </c>
      <c r="H657" s="55" t="s">
        <v>854</v>
      </c>
      <c r="I657" s="55">
        <v>811430</v>
      </c>
    </row>
    <row r="658" spans="1:9" ht="29.1">
      <c r="A658" s="79" t="s">
        <v>56</v>
      </c>
      <c r="B658" s="79" t="s">
        <v>57</v>
      </c>
      <c r="C658" s="59" t="b">
        <v>0</v>
      </c>
      <c r="D658" s="55" t="s">
        <v>58</v>
      </c>
      <c r="E658" s="1" t="s">
        <v>59</v>
      </c>
      <c r="F658" s="55" t="s">
        <v>58</v>
      </c>
      <c r="G658" s="1" t="s">
        <v>60</v>
      </c>
      <c r="H658" s="55" t="s">
        <v>855</v>
      </c>
      <c r="I658" s="55">
        <v>811490</v>
      </c>
    </row>
    <row r="659" spans="1:9" ht="14.45">
      <c r="A659" s="79" t="s">
        <v>56</v>
      </c>
      <c r="B659" s="79" t="s">
        <v>57</v>
      </c>
      <c r="C659" s="59" t="b">
        <v>0</v>
      </c>
      <c r="D659" s="55" t="s">
        <v>58</v>
      </c>
      <c r="E659" s="1" t="s">
        <v>59</v>
      </c>
      <c r="F659" s="55" t="s">
        <v>58</v>
      </c>
      <c r="G659" s="1" t="s">
        <v>60</v>
      </c>
      <c r="H659" s="55" t="s">
        <v>856</v>
      </c>
      <c r="I659" s="55">
        <v>812111</v>
      </c>
    </row>
    <row r="660" spans="1:9" ht="14.45">
      <c r="A660" s="79" t="s">
        <v>56</v>
      </c>
      <c r="B660" s="79" t="s">
        <v>57</v>
      </c>
      <c r="C660" s="59" t="b">
        <v>0</v>
      </c>
      <c r="D660" s="55" t="s">
        <v>58</v>
      </c>
      <c r="E660" s="1" t="s">
        <v>59</v>
      </c>
      <c r="F660" s="55" t="s">
        <v>58</v>
      </c>
      <c r="G660" s="1" t="s">
        <v>60</v>
      </c>
      <c r="H660" s="55" t="s">
        <v>857</v>
      </c>
      <c r="I660" s="55">
        <v>812112</v>
      </c>
    </row>
    <row r="661" spans="1:9" ht="14.45">
      <c r="A661" s="79" t="s">
        <v>56</v>
      </c>
      <c r="B661" s="79" t="s">
        <v>57</v>
      </c>
      <c r="C661" s="59" t="b">
        <v>0</v>
      </c>
      <c r="D661" s="55" t="s">
        <v>58</v>
      </c>
      <c r="E661" s="1" t="s">
        <v>59</v>
      </c>
      <c r="F661" s="55" t="s">
        <v>58</v>
      </c>
      <c r="G661" s="1" t="s">
        <v>60</v>
      </c>
      <c r="H661" s="55" t="s">
        <v>858</v>
      </c>
      <c r="I661" s="55">
        <v>812113</v>
      </c>
    </row>
    <row r="662" spans="1:9" ht="14.45">
      <c r="A662" s="79" t="s">
        <v>56</v>
      </c>
      <c r="B662" s="79" t="s">
        <v>57</v>
      </c>
      <c r="C662" s="59" t="b">
        <v>0</v>
      </c>
      <c r="D662" s="55" t="s">
        <v>58</v>
      </c>
      <c r="E662" s="1" t="s">
        <v>59</v>
      </c>
      <c r="F662" s="55" t="s">
        <v>58</v>
      </c>
      <c r="G662" s="1" t="s">
        <v>60</v>
      </c>
      <c r="H662" s="55" t="s">
        <v>859</v>
      </c>
      <c r="I662" s="55">
        <v>812191</v>
      </c>
    </row>
    <row r="663" spans="1:9" ht="14.45">
      <c r="A663" s="79" t="s">
        <v>56</v>
      </c>
      <c r="B663" s="79" t="s">
        <v>57</v>
      </c>
      <c r="C663" s="59" t="b">
        <v>0</v>
      </c>
      <c r="D663" s="55" t="s">
        <v>58</v>
      </c>
      <c r="E663" s="1" t="s">
        <v>59</v>
      </c>
      <c r="F663" s="55" t="s">
        <v>58</v>
      </c>
      <c r="G663" s="1" t="s">
        <v>60</v>
      </c>
      <c r="H663" s="55" t="s">
        <v>860</v>
      </c>
      <c r="I663" s="55">
        <v>812199</v>
      </c>
    </row>
    <row r="664" spans="1:9" ht="14.45">
      <c r="A664" s="79" t="s">
        <v>56</v>
      </c>
      <c r="B664" s="79" t="s">
        <v>57</v>
      </c>
      <c r="C664" s="59" t="b">
        <v>0</v>
      </c>
      <c r="D664" s="55" t="s">
        <v>58</v>
      </c>
      <c r="E664" s="1" t="s">
        <v>59</v>
      </c>
      <c r="F664" s="55" t="s">
        <v>58</v>
      </c>
      <c r="G664" s="1" t="s">
        <v>60</v>
      </c>
      <c r="H664" s="55" t="s">
        <v>861</v>
      </c>
      <c r="I664" s="55">
        <v>812210</v>
      </c>
    </row>
    <row r="665" spans="1:9" ht="14.45">
      <c r="A665" s="79" t="s">
        <v>56</v>
      </c>
      <c r="B665" s="79" t="s">
        <v>57</v>
      </c>
      <c r="C665" s="59" t="b">
        <v>0</v>
      </c>
      <c r="D665" s="55" t="s">
        <v>58</v>
      </c>
      <c r="E665" s="1" t="s">
        <v>59</v>
      </c>
      <c r="F665" s="55" t="s">
        <v>58</v>
      </c>
      <c r="G665" s="1" t="s">
        <v>60</v>
      </c>
      <c r="H665" s="55" t="s">
        <v>861</v>
      </c>
      <c r="I665" s="55">
        <v>812210</v>
      </c>
    </row>
    <row r="666" spans="1:9" ht="14.45">
      <c r="A666" s="79" t="s">
        <v>56</v>
      </c>
      <c r="B666" s="79" t="s">
        <v>57</v>
      </c>
      <c r="C666" s="59" t="b">
        <v>0</v>
      </c>
      <c r="D666" s="55" t="s">
        <v>58</v>
      </c>
      <c r="E666" s="1" t="s">
        <v>59</v>
      </c>
      <c r="F666" s="55" t="s">
        <v>58</v>
      </c>
      <c r="G666" s="1" t="s">
        <v>60</v>
      </c>
      <c r="H666" s="55" t="s">
        <v>862</v>
      </c>
      <c r="I666" s="55">
        <v>812210</v>
      </c>
    </row>
    <row r="667" spans="1:9" ht="14.45">
      <c r="A667" s="79" t="s">
        <v>56</v>
      </c>
      <c r="B667" s="79" t="s">
        <v>57</v>
      </c>
      <c r="C667" s="59" t="b">
        <v>0</v>
      </c>
      <c r="D667" s="55" t="s">
        <v>58</v>
      </c>
      <c r="E667" s="1" t="s">
        <v>59</v>
      </c>
      <c r="F667" s="55" t="s">
        <v>58</v>
      </c>
      <c r="G667" s="1" t="s">
        <v>60</v>
      </c>
      <c r="H667" s="55" t="s">
        <v>863</v>
      </c>
      <c r="I667" s="55">
        <v>812220</v>
      </c>
    </row>
    <row r="668" spans="1:9" ht="14.45">
      <c r="A668" s="79" t="s">
        <v>56</v>
      </c>
      <c r="B668" s="79" t="s">
        <v>57</v>
      </c>
      <c r="C668" s="59" t="b">
        <v>0</v>
      </c>
      <c r="D668" s="55" t="s">
        <v>58</v>
      </c>
      <c r="E668" s="1" t="s">
        <v>59</v>
      </c>
      <c r="F668" s="55" t="s">
        <v>58</v>
      </c>
      <c r="G668" s="1" t="s">
        <v>60</v>
      </c>
      <c r="H668" s="55" t="s">
        <v>864</v>
      </c>
      <c r="I668" s="55">
        <v>812331</v>
      </c>
    </row>
    <row r="669" spans="1:9" ht="14.45">
      <c r="A669" s="79" t="s">
        <v>56</v>
      </c>
      <c r="B669" s="79" t="s">
        <v>57</v>
      </c>
      <c r="C669" s="59" t="b">
        <v>0</v>
      </c>
      <c r="D669" s="55" t="s">
        <v>58</v>
      </c>
      <c r="E669" s="1" t="s">
        <v>59</v>
      </c>
      <c r="F669" s="55" t="s">
        <v>58</v>
      </c>
      <c r="G669" s="1" t="s">
        <v>60</v>
      </c>
      <c r="H669" s="55" t="s">
        <v>865</v>
      </c>
      <c r="I669" s="55">
        <v>812332</v>
      </c>
    </row>
    <row r="670" spans="1:9" ht="29.1">
      <c r="A670" s="79" t="s">
        <v>56</v>
      </c>
      <c r="B670" s="79" t="s">
        <v>57</v>
      </c>
      <c r="C670" s="59" t="b">
        <v>0</v>
      </c>
      <c r="D670" s="55" t="s">
        <v>58</v>
      </c>
      <c r="E670" s="1" t="s">
        <v>59</v>
      </c>
      <c r="F670" s="55" t="s">
        <v>58</v>
      </c>
      <c r="G670" s="1" t="s">
        <v>60</v>
      </c>
      <c r="H670" s="55" t="s">
        <v>866</v>
      </c>
      <c r="I670" s="55">
        <v>812910</v>
      </c>
    </row>
    <row r="671" spans="1:9" ht="14.45">
      <c r="A671" s="79" t="s">
        <v>56</v>
      </c>
      <c r="B671" s="79" t="s">
        <v>57</v>
      </c>
      <c r="C671" s="59" t="b">
        <v>0</v>
      </c>
      <c r="D671" s="55" t="s">
        <v>58</v>
      </c>
      <c r="E671" s="1" t="s">
        <v>59</v>
      </c>
      <c r="F671" s="55" t="s">
        <v>58</v>
      </c>
      <c r="G671" s="1" t="s">
        <v>60</v>
      </c>
      <c r="H671" s="55" t="s">
        <v>867</v>
      </c>
      <c r="I671" s="55">
        <v>812921</v>
      </c>
    </row>
    <row r="672" spans="1:9" ht="14.45">
      <c r="A672" s="79" t="s">
        <v>56</v>
      </c>
      <c r="B672" s="79" t="s">
        <v>57</v>
      </c>
      <c r="C672" s="59" t="b">
        <v>0</v>
      </c>
      <c r="D672" s="55" t="s">
        <v>58</v>
      </c>
      <c r="E672" s="1" t="s">
        <v>59</v>
      </c>
      <c r="F672" s="55" t="s">
        <v>58</v>
      </c>
      <c r="G672" s="1" t="s">
        <v>60</v>
      </c>
      <c r="H672" s="55" t="s">
        <v>868</v>
      </c>
      <c r="I672" s="55">
        <v>812922</v>
      </c>
    </row>
    <row r="673" spans="1:9" ht="14.45">
      <c r="A673" s="79" t="s">
        <v>56</v>
      </c>
      <c r="B673" s="79" t="s">
        <v>57</v>
      </c>
      <c r="C673" s="59" t="b">
        <v>0</v>
      </c>
      <c r="D673" s="55" t="s">
        <v>58</v>
      </c>
      <c r="E673" s="1" t="s">
        <v>59</v>
      </c>
      <c r="F673" s="55" t="s">
        <v>58</v>
      </c>
      <c r="G673" s="1" t="s">
        <v>60</v>
      </c>
      <c r="H673" s="55" t="s">
        <v>869</v>
      </c>
      <c r="I673" s="55">
        <v>812930</v>
      </c>
    </row>
    <row r="674" spans="1:9" ht="14.45">
      <c r="A674" s="79" t="s">
        <v>56</v>
      </c>
      <c r="B674" s="79" t="s">
        <v>57</v>
      </c>
      <c r="C674" s="59" t="b">
        <v>0</v>
      </c>
      <c r="D674" s="55" t="s">
        <v>58</v>
      </c>
      <c r="E674" s="1" t="s">
        <v>59</v>
      </c>
      <c r="F674" s="55" t="s">
        <v>58</v>
      </c>
      <c r="G674" s="1" t="s">
        <v>60</v>
      </c>
      <c r="H674" s="55" t="s">
        <v>870</v>
      </c>
      <c r="I674" s="55">
        <v>812930</v>
      </c>
    </row>
    <row r="675" spans="1:9" ht="14.45">
      <c r="A675" s="79" t="s">
        <v>56</v>
      </c>
      <c r="B675" s="79" t="s">
        <v>57</v>
      </c>
      <c r="C675" s="59" t="b">
        <v>0</v>
      </c>
      <c r="D675" s="55" t="s">
        <v>58</v>
      </c>
      <c r="E675" s="1" t="s">
        <v>59</v>
      </c>
      <c r="F675" s="55" t="s">
        <v>58</v>
      </c>
      <c r="G675" s="1" t="s">
        <v>60</v>
      </c>
      <c r="H675" s="55" t="s">
        <v>871</v>
      </c>
      <c r="I675" s="55">
        <v>812990</v>
      </c>
    </row>
    <row r="676" spans="1:9" ht="14.45">
      <c r="A676" s="79" t="s">
        <v>56</v>
      </c>
      <c r="B676" s="79" t="s">
        <v>57</v>
      </c>
      <c r="C676" s="59" t="b">
        <v>0</v>
      </c>
      <c r="D676" s="55" t="s">
        <v>58</v>
      </c>
      <c r="E676" s="1" t="s">
        <v>59</v>
      </c>
      <c r="F676" s="55" t="s">
        <v>58</v>
      </c>
      <c r="G676" s="1" t="s">
        <v>60</v>
      </c>
      <c r="H676" s="55" t="s">
        <v>872</v>
      </c>
      <c r="I676" s="55">
        <v>813110</v>
      </c>
    </row>
    <row r="677" spans="1:9" ht="14.45">
      <c r="A677" s="79" t="s">
        <v>56</v>
      </c>
      <c r="B677" s="79" t="s">
        <v>57</v>
      </c>
      <c r="C677" s="59" t="b">
        <v>0</v>
      </c>
      <c r="D677" s="55" t="s">
        <v>58</v>
      </c>
      <c r="E677" s="1" t="s">
        <v>59</v>
      </c>
      <c r="F677" s="55" t="s">
        <v>58</v>
      </c>
      <c r="G677" s="1" t="s">
        <v>60</v>
      </c>
      <c r="H677" s="55" t="s">
        <v>873</v>
      </c>
      <c r="I677" s="55">
        <v>813110</v>
      </c>
    </row>
    <row r="678" spans="1:9" ht="14.45">
      <c r="A678" s="79" t="s">
        <v>56</v>
      </c>
      <c r="B678" s="79" t="s">
        <v>57</v>
      </c>
      <c r="C678" s="59" t="b">
        <v>0</v>
      </c>
      <c r="D678" s="55" t="s">
        <v>58</v>
      </c>
      <c r="E678" s="1" t="s">
        <v>59</v>
      </c>
      <c r="F678" s="55" t="s">
        <v>58</v>
      </c>
      <c r="G678" s="1" t="s">
        <v>60</v>
      </c>
      <c r="H678" s="55" t="s">
        <v>874</v>
      </c>
      <c r="I678" s="55">
        <v>813211</v>
      </c>
    </row>
    <row r="679" spans="1:9" ht="14.45">
      <c r="A679" s="79" t="s">
        <v>56</v>
      </c>
      <c r="B679" s="79" t="s">
        <v>57</v>
      </c>
      <c r="C679" s="59" t="b">
        <v>0</v>
      </c>
      <c r="D679" s="55" t="s">
        <v>58</v>
      </c>
      <c r="E679" s="1" t="s">
        <v>59</v>
      </c>
      <c r="F679" s="55" t="s">
        <v>58</v>
      </c>
      <c r="G679" s="1" t="s">
        <v>60</v>
      </c>
      <c r="H679" s="55" t="s">
        <v>875</v>
      </c>
      <c r="I679" s="55">
        <v>813212</v>
      </c>
    </row>
    <row r="680" spans="1:9" ht="14.45">
      <c r="A680" s="79" t="s">
        <v>56</v>
      </c>
      <c r="B680" s="79" t="s">
        <v>57</v>
      </c>
      <c r="C680" s="59" t="b">
        <v>0</v>
      </c>
      <c r="D680" s="55" t="s">
        <v>58</v>
      </c>
      <c r="E680" s="1" t="s">
        <v>59</v>
      </c>
      <c r="F680" s="55" t="s">
        <v>58</v>
      </c>
      <c r="G680" s="1" t="s">
        <v>60</v>
      </c>
      <c r="H680" s="55" t="s">
        <v>876</v>
      </c>
      <c r="I680" s="55">
        <v>813219</v>
      </c>
    </row>
    <row r="681" spans="1:9" ht="14.45">
      <c r="A681" s="79" t="s">
        <v>56</v>
      </c>
      <c r="B681" s="79" t="s">
        <v>57</v>
      </c>
      <c r="C681" s="59" t="b">
        <v>0</v>
      </c>
      <c r="D681" s="55" t="s">
        <v>58</v>
      </c>
      <c r="E681" s="1" t="s">
        <v>59</v>
      </c>
      <c r="F681" s="55" t="s">
        <v>58</v>
      </c>
      <c r="G681" s="1" t="s">
        <v>60</v>
      </c>
      <c r="H681" s="55" t="s">
        <v>877</v>
      </c>
      <c r="I681" s="55">
        <v>813311</v>
      </c>
    </row>
    <row r="682" spans="1:9" ht="29.1">
      <c r="A682" s="79" t="s">
        <v>56</v>
      </c>
      <c r="B682" s="79" t="s">
        <v>57</v>
      </c>
      <c r="C682" s="59" t="b">
        <v>0</v>
      </c>
      <c r="D682" s="55" t="s">
        <v>58</v>
      </c>
      <c r="E682" s="1" t="s">
        <v>59</v>
      </c>
      <c r="F682" s="55" t="s">
        <v>58</v>
      </c>
      <c r="G682" s="1" t="s">
        <v>60</v>
      </c>
      <c r="H682" s="55" t="s">
        <v>878</v>
      </c>
      <c r="I682" s="55">
        <v>813312</v>
      </c>
    </row>
    <row r="683" spans="1:9" ht="14.45">
      <c r="A683" s="79" t="s">
        <v>56</v>
      </c>
      <c r="B683" s="79" t="s">
        <v>57</v>
      </c>
      <c r="C683" s="59" t="b">
        <v>0</v>
      </c>
      <c r="D683" s="55" t="s">
        <v>58</v>
      </c>
      <c r="E683" s="1" t="s">
        <v>59</v>
      </c>
      <c r="F683" s="55" t="s">
        <v>58</v>
      </c>
      <c r="G683" s="1" t="s">
        <v>60</v>
      </c>
      <c r="H683" s="55" t="s">
        <v>879</v>
      </c>
      <c r="I683" s="55">
        <v>813319</v>
      </c>
    </row>
    <row r="684" spans="1:9" ht="14.45">
      <c r="A684" s="79" t="s">
        <v>56</v>
      </c>
      <c r="B684" s="79" t="s">
        <v>57</v>
      </c>
      <c r="C684" s="59" t="b">
        <v>0</v>
      </c>
      <c r="D684" s="55" t="s">
        <v>58</v>
      </c>
      <c r="E684" s="1" t="s">
        <v>59</v>
      </c>
      <c r="F684" s="55" t="s">
        <v>58</v>
      </c>
      <c r="G684" s="1" t="s">
        <v>60</v>
      </c>
      <c r="H684" s="55" t="s">
        <v>880</v>
      </c>
      <c r="I684" s="55">
        <v>813410</v>
      </c>
    </row>
    <row r="685" spans="1:9" ht="14.45">
      <c r="A685" s="79" t="s">
        <v>56</v>
      </c>
      <c r="B685" s="79" t="s">
        <v>57</v>
      </c>
      <c r="C685" s="59" t="b">
        <v>0</v>
      </c>
      <c r="D685" s="55" t="s">
        <v>58</v>
      </c>
      <c r="E685" s="1" t="s">
        <v>59</v>
      </c>
      <c r="F685" s="55" t="s">
        <v>58</v>
      </c>
      <c r="G685" s="1" t="s">
        <v>60</v>
      </c>
      <c r="H685" s="55" t="s">
        <v>881</v>
      </c>
      <c r="I685" s="55">
        <v>813910</v>
      </c>
    </row>
    <row r="686" spans="1:9" ht="14.45">
      <c r="A686" s="79" t="s">
        <v>56</v>
      </c>
      <c r="B686" s="79" t="s">
        <v>57</v>
      </c>
      <c r="C686" s="59" t="b">
        <v>0</v>
      </c>
      <c r="D686" s="55" t="s">
        <v>58</v>
      </c>
      <c r="E686" s="1" t="s">
        <v>59</v>
      </c>
      <c r="F686" s="55" t="s">
        <v>58</v>
      </c>
      <c r="G686" s="1" t="s">
        <v>60</v>
      </c>
      <c r="H686" s="55" t="s">
        <v>882</v>
      </c>
      <c r="I686" s="55">
        <v>813920</v>
      </c>
    </row>
    <row r="687" spans="1:9" ht="14.45">
      <c r="A687" s="79" t="s">
        <v>56</v>
      </c>
      <c r="B687" s="79" t="s">
        <v>57</v>
      </c>
      <c r="C687" s="59" t="b">
        <v>0</v>
      </c>
      <c r="D687" s="55" t="s">
        <v>58</v>
      </c>
      <c r="E687" s="1" t="s">
        <v>59</v>
      </c>
      <c r="F687" s="55" t="s">
        <v>58</v>
      </c>
      <c r="G687" s="1" t="s">
        <v>60</v>
      </c>
      <c r="H687" s="55" t="s">
        <v>883</v>
      </c>
      <c r="I687" s="55">
        <v>813930</v>
      </c>
    </row>
    <row r="688" spans="1:9" ht="14.45">
      <c r="A688" s="79" t="s">
        <v>56</v>
      </c>
      <c r="B688" s="79" t="s">
        <v>57</v>
      </c>
      <c r="C688" s="59" t="b">
        <v>0</v>
      </c>
      <c r="D688" s="55" t="s">
        <v>58</v>
      </c>
      <c r="E688" s="1" t="s">
        <v>59</v>
      </c>
      <c r="F688" s="55" t="s">
        <v>58</v>
      </c>
      <c r="G688" s="1" t="s">
        <v>60</v>
      </c>
      <c r="H688" s="55" t="s">
        <v>884</v>
      </c>
      <c r="I688" s="55">
        <v>813940</v>
      </c>
    </row>
    <row r="689" spans="1:9" ht="29.1">
      <c r="A689" s="79" t="s">
        <v>56</v>
      </c>
      <c r="B689" s="79" t="s">
        <v>57</v>
      </c>
      <c r="C689" s="59" t="b">
        <v>0</v>
      </c>
      <c r="D689" s="55" t="s">
        <v>58</v>
      </c>
      <c r="E689" s="1" t="s">
        <v>59</v>
      </c>
      <c r="F689" s="55" t="s">
        <v>58</v>
      </c>
      <c r="G689" s="1" t="s">
        <v>60</v>
      </c>
      <c r="H689" s="55" t="s">
        <v>885</v>
      </c>
      <c r="I689" s="55">
        <v>813990</v>
      </c>
    </row>
    <row r="690" spans="1:9" ht="14.45">
      <c r="A690" s="79" t="s">
        <v>56</v>
      </c>
      <c r="B690" s="79" t="s">
        <v>57</v>
      </c>
      <c r="C690" s="59" t="b">
        <v>0</v>
      </c>
      <c r="D690" s="55" t="s">
        <v>58</v>
      </c>
      <c r="E690" s="1" t="s">
        <v>59</v>
      </c>
      <c r="F690" s="55" t="s">
        <v>58</v>
      </c>
      <c r="G690" s="1" t="s">
        <v>60</v>
      </c>
      <c r="H690" s="55" t="s">
        <v>886</v>
      </c>
      <c r="I690" s="55">
        <v>814110</v>
      </c>
    </row>
    <row r="691" spans="1:9" ht="14.45">
      <c r="A691" s="79" t="s">
        <v>56</v>
      </c>
      <c r="B691" s="79" t="s">
        <v>57</v>
      </c>
      <c r="C691" s="59" t="b">
        <v>0</v>
      </c>
      <c r="D691" s="55" t="s">
        <v>58</v>
      </c>
      <c r="E691" s="1" t="s">
        <v>59</v>
      </c>
      <c r="F691" s="55" t="s">
        <v>58</v>
      </c>
      <c r="G691" s="1" t="s">
        <v>60</v>
      </c>
      <c r="H691" s="55" t="s">
        <v>887</v>
      </c>
      <c r="I691" s="55">
        <v>921110</v>
      </c>
    </row>
    <row r="692" spans="1:9" ht="14.45">
      <c r="A692" s="79" t="s">
        <v>56</v>
      </c>
      <c r="B692" s="79" t="s">
        <v>57</v>
      </c>
      <c r="C692" s="59" t="b">
        <v>0</v>
      </c>
      <c r="D692" s="55" t="s">
        <v>58</v>
      </c>
      <c r="E692" s="1" t="s">
        <v>59</v>
      </c>
      <c r="F692" s="55" t="s">
        <v>58</v>
      </c>
      <c r="G692" s="1" t="s">
        <v>60</v>
      </c>
      <c r="H692" s="55" t="s">
        <v>888</v>
      </c>
      <c r="I692" s="55">
        <v>921120</v>
      </c>
    </row>
    <row r="693" spans="1:9" ht="14.45">
      <c r="A693" s="79" t="s">
        <v>56</v>
      </c>
      <c r="B693" s="79" t="s">
        <v>57</v>
      </c>
      <c r="C693" s="59" t="b">
        <v>0</v>
      </c>
      <c r="D693" s="55" t="s">
        <v>58</v>
      </c>
      <c r="E693" s="1" t="s">
        <v>59</v>
      </c>
      <c r="F693" s="55" t="s">
        <v>58</v>
      </c>
      <c r="G693" s="1" t="s">
        <v>60</v>
      </c>
      <c r="H693" s="55" t="s">
        <v>889</v>
      </c>
      <c r="I693" s="55">
        <v>921130</v>
      </c>
    </row>
    <row r="694" spans="1:9" ht="14.45">
      <c r="A694" s="79" t="s">
        <v>56</v>
      </c>
      <c r="B694" s="79" t="s">
        <v>57</v>
      </c>
      <c r="C694" s="59" t="b">
        <v>0</v>
      </c>
      <c r="D694" s="55" t="s">
        <v>58</v>
      </c>
      <c r="E694" s="1" t="s">
        <v>59</v>
      </c>
      <c r="F694" s="55" t="s">
        <v>58</v>
      </c>
      <c r="G694" s="1" t="s">
        <v>60</v>
      </c>
      <c r="H694" s="55" t="s">
        <v>890</v>
      </c>
      <c r="I694" s="55">
        <v>921140</v>
      </c>
    </row>
    <row r="695" spans="1:9" ht="14.45">
      <c r="A695" s="79" t="s">
        <v>56</v>
      </c>
      <c r="B695" s="79" t="s">
        <v>57</v>
      </c>
      <c r="C695" s="59" t="b">
        <v>0</v>
      </c>
      <c r="D695" s="55" t="s">
        <v>58</v>
      </c>
      <c r="E695" s="1" t="s">
        <v>59</v>
      </c>
      <c r="F695" s="55" t="s">
        <v>58</v>
      </c>
      <c r="G695" s="1" t="s">
        <v>60</v>
      </c>
      <c r="H695" s="55" t="s">
        <v>891</v>
      </c>
      <c r="I695" s="55">
        <v>921150</v>
      </c>
    </row>
    <row r="696" spans="1:9" ht="14.45">
      <c r="A696" s="79" t="s">
        <v>56</v>
      </c>
      <c r="B696" s="79" t="s">
        <v>57</v>
      </c>
      <c r="C696" s="59" t="b">
        <v>0</v>
      </c>
      <c r="D696" s="55" t="s">
        <v>58</v>
      </c>
      <c r="E696" s="1" t="s">
        <v>59</v>
      </c>
      <c r="F696" s="55" t="s">
        <v>58</v>
      </c>
      <c r="G696" s="1" t="s">
        <v>60</v>
      </c>
      <c r="H696" s="55" t="s">
        <v>892</v>
      </c>
      <c r="I696" s="55">
        <v>921190</v>
      </c>
    </row>
    <row r="697" spans="1:9" ht="14.45">
      <c r="A697" s="79" t="s">
        <v>56</v>
      </c>
      <c r="B697" s="79" t="s">
        <v>57</v>
      </c>
      <c r="C697" s="59" t="b">
        <v>0</v>
      </c>
      <c r="D697" s="55" t="s">
        <v>58</v>
      </c>
      <c r="E697" s="1" t="s">
        <v>59</v>
      </c>
      <c r="F697" s="55" t="s">
        <v>58</v>
      </c>
      <c r="G697" s="1" t="s">
        <v>60</v>
      </c>
      <c r="H697" s="55" t="s">
        <v>893</v>
      </c>
      <c r="I697" s="55">
        <v>922110</v>
      </c>
    </row>
    <row r="698" spans="1:9" ht="14.45">
      <c r="A698" s="79" t="s">
        <v>56</v>
      </c>
      <c r="B698" s="79" t="s">
        <v>57</v>
      </c>
      <c r="C698" s="59" t="b">
        <v>0</v>
      </c>
      <c r="D698" s="55" t="s">
        <v>58</v>
      </c>
      <c r="E698" s="1" t="s">
        <v>59</v>
      </c>
      <c r="F698" s="55" t="s">
        <v>58</v>
      </c>
      <c r="G698" s="1" t="s">
        <v>60</v>
      </c>
      <c r="H698" s="55" t="s">
        <v>894</v>
      </c>
      <c r="I698" s="55">
        <v>922130</v>
      </c>
    </row>
    <row r="699" spans="1:9" ht="14.45">
      <c r="A699" s="79" t="s">
        <v>56</v>
      </c>
      <c r="B699" s="79" t="s">
        <v>57</v>
      </c>
      <c r="C699" s="59" t="b">
        <v>0</v>
      </c>
      <c r="D699" s="55" t="s">
        <v>58</v>
      </c>
      <c r="E699" s="1" t="s">
        <v>59</v>
      </c>
      <c r="F699" s="55" t="s">
        <v>58</v>
      </c>
      <c r="G699" s="1" t="s">
        <v>60</v>
      </c>
      <c r="H699" s="55" t="s">
        <v>895</v>
      </c>
      <c r="I699" s="55">
        <v>922140</v>
      </c>
    </row>
    <row r="700" spans="1:9" ht="14.45">
      <c r="A700" s="79" t="s">
        <v>56</v>
      </c>
      <c r="B700" s="79" t="s">
        <v>57</v>
      </c>
      <c r="C700" s="59" t="b">
        <v>0</v>
      </c>
      <c r="D700" s="55" t="s">
        <v>58</v>
      </c>
      <c r="E700" s="1" t="s">
        <v>59</v>
      </c>
      <c r="F700" s="55" t="s">
        <v>58</v>
      </c>
      <c r="G700" s="1" t="s">
        <v>60</v>
      </c>
      <c r="H700" s="55" t="s">
        <v>896</v>
      </c>
      <c r="I700" s="55">
        <v>922150</v>
      </c>
    </row>
    <row r="701" spans="1:9" ht="14.45">
      <c r="A701" s="79" t="s">
        <v>56</v>
      </c>
      <c r="B701" s="79" t="s">
        <v>57</v>
      </c>
      <c r="C701" s="59" t="b">
        <v>0</v>
      </c>
      <c r="D701" s="55" t="s">
        <v>58</v>
      </c>
      <c r="E701" s="1" t="s">
        <v>59</v>
      </c>
      <c r="F701" s="55" t="s">
        <v>58</v>
      </c>
      <c r="G701" s="1" t="s">
        <v>60</v>
      </c>
      <c r="H701" s="55" t="s">
        <v>897</v>
      </c>
      <c r="I701" s="55">
        <v>922160</v>
      </c>
    </row>
    <row r="702" spans="1:9" ht="29.1">
      <c r="A702" s="79" t="s">
        <v>56</v>
      </c>
      <c r="B702" s="79" t="s">
        <v>57</v>
      </c>
      <c r="C702" s="59" t="b">
        <v>0</v>
      </c>
      <c r="D702" s="55" t="s">
        <v>58</v>
      </c>
      <c r="E702" s="1" t="s">
        <v>59</v>
      </c>
      <c r="F702" s="55" t="s">
        <v>58</v>
      </c>
      <c r="G702" s="1" t="s">
        <v>60</v>
      </c>
      <c r="H702" s="55" t="s">
        <v>898</v>
      </c>
      <c r="I702" s="55">
        <v>922190</v>
      </c>
    </row>
    <row r="703" spans="1:9" ht="14.45">
      <c r="A703" s="79" t="s">
        <v>56</v>
      </c>
      <c r="B703" s="79" t="s">
        <v>57</v>
      </c>
      <c r="C703" s="59" t="b">
        <v>0</v>
      </c>
      <c r="D703" s="55" t="s">
        <v>58</v>
      </c>
      <c r="E703" s="1" t="s">
        <v>59</v>
      </c>
      <c r="F703" s="55" t="s">
        <v>58</v>
      </c>
      <c r="G703" s="1" t="s">
        <v>60</v>
      </c>
      <c r="H703" s="55" t="s">
        <v>899</v>
      </c>
      <c r="I703" s="55">
        <v>923110</v>
      </c>
    </row>
    <row r="704" spans="1:9" ht="14.45">
      <c r="A704" s="79" t="s">
        <v>56</v>
      </c>
      <c r="B704" s="79" t="s">
        <v>57</v>
      </c>
      <c r="C704" s="59" t="b">
        <v>0</v>
      </c>
      <c r="D704" s="55" t="s">
        <v>58</v>
      </c>
      <c r="E704" s="1" t="s">
        <v>59</v>
      </c>
      <c r="F704" s="55" t="s">
        <v>58</v>
      </c>
      <c r="G704" s="1" t="s">
        <v>60</v>
      </c>
      <c r="H704" s="55" t="s">
        <v>900</v>
      </c>
      <c r="I704" s="55">
        <v>923120</v>
      </c>
    </row>
    <row r="705" spans="1:9" ht="43.5">
      <c r="A705" s="79" t="s">
        <v>56</v>
      </c>
      <c r="B705" s="79" t="s">
        <v>57</v>
      </c>
      <c r="C705" s="59" t="b">
        <v>0</v>
      </c>
      <c r="D705" s="55" t="s">
        <v>58</v>
      </c>
      <c r="E705" s="1" t="s">
        <v>59</v>
      </c>
      <c r="F705" s="55" t="s">
        <v>58</v>
      </c>
      <c r="G705" s="1" t="s">
        <v>60</v>
      </c>
      <c r="H705" s="55" t="s">
        <v>901</v>
      </c>
      <c r="I705" s="55">
        <v>923130</v>
      </c>
    </row>
    <row r="706" spans="1:9" ht="14.45">
      <c r="A706" s="79" t="s">
        <v>56</v>
      </c>
      <c r="B706" s="79" t="s">
        <v>57</v>
      </c>
      <c r="C706" s="59" t="b">
        <v>0</v>
      </c>
      <c r="D706" s="55" t="s">
        <v>58</v>
      </c>
      <c r="E706" s="1" t="s">
        <v>59</v>
      </c>
      <c r="F706" s="55" t="s">
        <v>58</v>
      </c>
      <c r="G706" s="1" t="s">
        <v>60</v>
      </c>
      <c r="H706" s="55" t="s">
        <v>902</v>
      </c>
      <c r="I706" s="55">
        <v>923140</v>
      </c>
    </row>
    <row r="707" spans="1:9" ht="29.1">
      <c r="A707" s="79" t="s">
        <v>56</v>
      </c>
      <c r="B707" s="79" t="s">
        <v>57</v>
      </c>
      <c r="C707" s="59" t="b">
        <v>0</v>
      </c>
      <c r="D707" s="55" t="s">
        <v>58</v>
      </c>
      <c r="E707" s="1" t="s">
        <v>59</v>
      </c>
      <c r="F707" s="55" t="s">
        <v>58</v>
      </c>
      <c r="G707" s="1" t="s">
        <v>60</v>
      </c>
      <c r="H707" s="55" t="s">
        <v>903</v>
      </c>
      <c r="I707" s="55">
        <v>924110</v>
      </c>
    </row>
    <row r="708" spans="1:9" ht="14.45">
      <c r="A708" s="79" t="s">
        <v>56</v>
      </c>
      <c r="B708" s="79" t="s">
        <v>57</v>
      </c>
      <c r="C708" s="59" t="b">
        <v>0</v>
      </c>
      <c r="D708" s="55" t="s">
        <v>58</v>
      </c>
      <c r="E708" s="1" t="s">
        <v>59</v>
      </c>
      <c r="F708" s="55" t="s">
        <v>58</v>
      </c>
      <c r="G708" s="1" t="s">
        <v>60</v>
      </c>
      <c r="H708" s="55" t="s">
        <v>904</v>
      </c>
      <c r="I708" s="55">
        <v>924120</v>
      </c>
    </row>
    <row r="709" spans="1:9" ht="14.45">
      <c r="A709" s="79" t="s">
        <v>56</v>
      </c>
      <c r="B709" s="79" t="s">
        <v>57</v>
      </c>
      <c r="C709" s="59" t="b">
        <v>0</v>
      </c>
      <c r="D709" s="55" t="s">
        <v>58</v>
      </c>
      <c r="E709" s="1" t="s">
        <v>59</v>
      </c>
      <c r="F709" s="55" t="s">
        <v>58</v>
      </c>
      <c r="G709" s="1" t="s">
        <v>60</v>
      </c>
      <c r="H709" s="55" t="s">
        <v>905</v>
      </c>
      <c r="I709" s="55">
        <v>925110</v>
      </c>
    </row>
    <row r="710" spans="1:9" ht="29.1">
      <c r="A710" s="79" t="s">
        <v>56</v>
      </c>
      <c r="B710" s="79" t="s">
        <v>57</v>
      </c>
      <c r="C710" s="59" t="b">
        <v>0</v>
      </c>
      <c r="D710" s="55" t="s">
        <v>58</v>
      </c>
      <c r="E710" s="1" t="s">
        <v>59</v>
      </c>
      <c r="F710" s="55" t="s">
        <v>58</v>
      </c>
      <c r="G710" s="1" t="s">
        <v>60</v>
      </c>
      <c r="H710" s="55" t="s">
        <v>906</v>
      </c>
      <c r="I710" s="55">
        <v>925120</v>
      </c>
    </row>
    <row r="711" spans="1:9" ht="14.45">
      <c r="A711" s="79" t="s">
        <v>56</v>
      </c>
      <c r="B711" s="79" t="s">
        <v>57</v>
      </c>
      <c r="C711" s="59" t="b">
        <v>0</v>
      </c>
      <c r="D711" s="55" t="s">
        <v>58</v>
      </c>
      <c r="E711" s="1" t="s">
        <v>59</v>
      </c>
      <c r="F711" s="55" t="s">
        <v>58</v>
      </c>
      <c r="G711" s="1" t="s">
        <v>60</v>
      </c>
      <c r="H711" s="55" t="s">
        <v>907</v>
      </c>
      <c r="I711" s="55">
        <v>926110</v>
      </c>
    </row>
    <row r="712" spans="1:9" ht="14.45">
      <c r="A712" s="79" t="s">
        <v>56</v>
      </c>
      <c r="B712" s="79" t="s">
        <v>57</v>
      </c>
      <c r="C712" s="59" t="b">
        <v>0</v>
      </c>
      <c r="D712" s="55" t="s">
        <v>58</v>
      </c>
      <c r="E712" s="1" t="s">
        <v>59</v>
      </c>
      <c r="F712" s="55" t="s">
        <v>58</v>
      </c>
      <c r="G712" s="1" t="s">
        <v>60</v>
      </c>
      <c r="H712" s="55" t="s">
        <v>908</v>
      </c>
      <c r="I712" s="55">
        <v>926120</v>
      </c>
    </row>
    <row r="713" spans="1:9" ht="29.1">
      <c r="A713" s="79" t="s">
        <v>56</v>
      </c>
      <c r="B713" s="79" t="s">
        <v>57</v>
      </c>
      <c r="C713" s="59" t="b">
        <v>0</v>
      </c>
      <c r="D713" s="55" t="s">
        <v>58</v>
      </c>
      <c r="E713" s="1" t="s">
        <v>59</v>
      </c>
      <c r="F713" s="55" t="s">
        <v>58</v>
      </c>
      <c r="G713" s="1" t="s">
        <v>60</v>
      </c>
      <c r="H713" s="55" t="s">
        <v>909</v>
      </c>
      <c r="I713" s="55">
        <v>926130</v>
      </c>
    </row>
    <row r="714" spans="1:9" ht="29.1">
      <c r="A714" s="79" t="s">
        <v>56</v>
      </c>
      <c r="B714" s="79" t="s">
        <v>57</v>
      </c>
      <c r="C714" s="59" t="b">
        <v>0</v>
      </c>
      <c r="D714" s="55" t="s">
        <v>58</v>
      </c>
      <c r="E714" s="1" t="s">
        <v>59</v>
      </c>
      <c r="F714" s="55" t="s">
        <v>58</v>
      </c>
      <c r="G714" s="1" t="s">
        <v>60</v>
      </c>
      <c r="H714" s="55" t="s">
        <v>910</v>
      </c>
      <c r="I714" s="55">
        <v>926140</v>
      </c>
    </row>
    <row r="715" spans="1:9" ht="29.1">
      <c r="A715" s="79" t="s">
        <v>56</v>
      </c>
      <c r="B715" s="79" t="s">
        <v>57</v>
      </c>
      <c r="C715" s="59" t="b">
        <v>0</v>
      </c>
      <c r="D715" s="55" t="s">
        <v>58</v>
      </c>
      <c r="E715" s="1" t="s">
        <v>59</v>
      </c>
      <c r="F715" s="55" t="s">
        <v>58</v>
      </c>
      <c r="G715" s="1" t="s">
        <v>60</v>
      </c>
      <c r="H715" s="55" t="s">
        <v>911</v>
      </c>
      <c r="I715" s="55">
        <v>926150</v>
      </c>
    </row>
    <row r="716" spans="1:9" ht="14.45">
      <c r="A716" s="79" t="s">
        <v>56</v>
      </c>
      <c r="B716" s="79" t="s">
        <v>57</v>
      </c>
      <c r="C716" s="59" t="b">
        <v>0</v>
      </c>
      <c r="D716" s="55" t="s">
        <v>58</v>
      </c>
      <c r="E716" s="1" t="s">
        <v>59</v>
      </c>
      <c r="F716" s="55" t="s">
        <v>58</v>
      </c>
      <c r="G716" s="1" t="s">
        <v>60</v>
      </c>
      <c r="H716" s="55" t="s">
        <v>912</v>
      </c>
      <c r="I716" s="55">
        <v>927110</v>
      </c>
    </row>
    <row r="717" spans="1:9" ht="14.45">
      <c r="A717" s="79" t="s">
        <v>56</v>
      </c>
      <c r="B717" s="79" t="s">
        <v>57</v>
      </c>
      <c r="C717" s="59" t="b">
        <v>0</v>
      </c>
      <c r="D717" s="55" t="s">
        <v>58</v>
      </c>
      <c r="E717" s="1" t="s">
        <v>59</v>
      </c>
      <c r="F717" s="55" t="s">
        <v>58</v>
      </c>
      <c r="G717" s="1" t="s">
        <v>60</v>
      </c>
      <c r="H717" s="55" t="s">
        <v>913</v>
      </c>
      <c r="I717" s="55">
        <v>928110</v>
      </c>
    </row>
    <row r="718" spans="1:9" ht="14.45">
      <c r="A718" s="79" t="s">
        <v>56</v>
      </c>
      <c r="B718" s="79" t="s">
        <v>57</v>
      </c>
      <c r="C718" s="59" t="b">
        <v>0</v>
      </c>
      <c r="D718" s="55" t="s">
        <v>58</v>
      </c>
      <c r="E718" s="1" t="s">
        <v>59</v>
      </c>
      <c r="F718" s="55" t="s">
        <v>58</v>
      </c>
      <c r="G718" s="1" t="s">
        <v>60</v>
      </c>
      <c r="H718" s="55" t="s">
        <v>914</v>
      </c>
      <c r="I718" s="55">
        <v>928120</v>
      </c>
    </row>
  </sheetData>
  <sortState xmlns:xlrd2="http://schemas.microsoft.com/office/spreadsheetml/2017/richdata2" ref="D2:I81">
    <sortCondition ref="H1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8"/>
  <dimension ref="A1:AT81"/>
  <sheetViews>
    <sheetView zoomScale="110" zoomScaleNormal="110" workbookViewId="0">
      <pane xSplit="4" ySplit="1" topLeftCell="E2" activePane="bottomRight" state="frozen"/>
      <selection pane="bottomRight" activeCell="E2" sqref="E2"/>
      <selection pane="bottomLeft" activeCell="A3" sqref="A3"/>
      <selection pane="topRight" activeCell="B1" sqref="B1"/>
    </sheetView>
  </sheetViews>
  <sheetFormatPr defaultColWidth="11.42578125" defaultRowHeight="21"/>
  <cols>
    <col min="1" max="1" width="9.140625" style="79" customWidth="1"/>
    <col min="2" max="2" width="10.140625" style="79" customWidth="1"/>
    <col min="3" max="3" width="14.5703125" style="49" customWidth="1"/>
    <col min="4" max="4" width="45.140625" style="46" customWidth="1"/>
    <col min="5" max="41" width="16.140625" style="46" customWidth="1"/>
    <col min="42" max="43" width="16.140625" style="47" customWidth="1"/>
    <col min="44" max="44" width="22.140625" style="47" customWidth="1"/>
    <col min="45" max="45" width="13.28515625" style="46" customWidth="1"/>
    <col min="46" max="16384" width="11.42578125" style="46"/>
  </cols>
  <sheetData>
    <row r="1" spans="1:46" s="48" customFormat="1" ht="63" customHeight="1">
      <c r="A1" s="57" t="s">
        <v>45</v>
      </c>
      <c r="B1" s="57" t="s">
        <v>46</v>
      </c>
      <c r="C1" s="57" t="s">
        <v>47</v>
      </c>
      <c r="D1" s="52" t="s">
        <v>915</v>
      </c>
      <c r="E1" s="52" t="s">
        <v>61</v>
      </c>
      <c r="F1" s="52" t="s">
        <v>916</v>
      </c>
      <c r="G1" s="52" t="s">
        <v>67</v>
      </c>
      <c r="H1" s="52" t="s">
        <v>76</v>
      </c>
      <c r="I1" s="52" t="s">
        <v>78</v>
      </c>
      <c r="J1" s="52" t="s">
        <v>74</v>
      </c>
      <c r="K1" s="52" t="s">
        <v>69</v>
      </c>
      <c r="L1" s="52" t="s">
        <v>71</v>
      </c>
      <c r="M1" s="52" t="s">
        <v>917</v>
      </c>
      <c r="N1" s="52" t="s">
        <v>82</v>
      </c>
      <c r="O1" s="52" t="s">
        <v>86</v>
      </c>
      <c r="P1" s="52" t="s">
        <v>88</v>
      </c>
      <c r="Q1" s="52" t="s">
        <v>918</v>
      </c>
      <c r="R1" s="52" t="s">
        <v>90</v>
      </c>
      <c r="S1" s="52" t="s">
        <v>181</v>
      </c>
      <c r="T1" s="52" t="s">
        <v>94</v>
      </c>
      <c r="U1" s="52" t="s">
        <v>96</v>
      </c>
      <c r="V1" s="52" t="s">
        <v>98</v>
      </c>
      <c r="W1" s="52" t="s">
        <v>100</v>
      </c>
      <c r="X1" s="52" t="s">
        <v>183</v>
      </c>
      <c r="Y1" s="52" t="s">
        <v>104</v>
      </c>
      <c r="Z1" s="52" t="s">
        <v>169</v>
      </c>
      <c r="AA1" s="52" t="s">
        <v>108</v>
      </c>
      <c r="AB1" s="52" t="s">
        <v>919</v>
      </c>
      <c r="AC1" s="52" t="s">
        <v>112</v>
      </c>
      <c r="AD1" s="52" t="s">
        <v>114</v>
      </c>
      <c r="AE1" s="52" t="s">
        <v>116</v>
      </c>
      <c r="AF1" s="52" t="s">
        <v>118</v>
      </c>
      <c r="AG1" s="52" t="s">
        <v>120</v>
      </c>
      <c r="AH1" s="52" t="s">
        <v>920</v>
      </c>
      <c r="AI1" s="52" t="s">
        <v>921</v>
      </c>
      <c r="AJ1" s="52" t="s">
        <v>126</v>
      </c>
      <c r="AK1" s="52" t="s">
        <v>190</v>
      </c>
      <c r="AL1" s="52" t="s">
        <v>130</v>
      </c>
      <c r="AM1" s="52" t="s">
        <v>132</v>
      </c>
      <c r="AN1" s="52" t="s">
        <v>134</v>
      </c>
      <c r="AO1" s="52" t="s">
        <v>136</v>
      </c>
      <c r="AP1" s="52" t="s">
        <v>922</v>
      </c>
      <c r="AQ1" s="52" t="s">
        <v>923</v>
      </c>
      <c r="AR1" s="52" t="s">
        <v>924</v>
      </c>
      <c r="AS1" s="52" t="s">
        <v>925</v>
      </c>
      <c r="AT1" s="76"/>
    </row>
    <row r="2" spans="1:46" ht="17.25" customHeight="1">
      <c r="A2" s="79" t="s">
        <v>56</v>
      </c>
      <c r="B2" s="79" t="s">
        <v>57</v>
      </c>
      <c r="C2" s="59" t="b">
        <v>1</v>
      </c>
      <c r="D2" s="77" t="s">
        <v>201</v>
      </c>
      <c r="E2" s="81">
        <v>0.59850000000000014</v>
      </c>
      <c r="F2" s="81">
        <v>0</v>
      </c>
      <c r="G2" s="81">
        <v>0</v>
      </c>
      <c r="H2" s="81">
        <v>0</v>
      </c>
      <c r="I2" s="81">
        <v>0</v>
      </c>
      <c r="J2" s="81">
        <v>0</v>
      </c>
      <c r="K2" s="81">
        <v>0</v>
      </c>
      <c r="L2" s="81">
        <v>0</v>
      </c>
      <c r="M2" s="81">
        <v>0</v>
      </c>
      <c r="N2" s="81">
        <v>1.0507000000000002</v>
      </c>
      <c r="O2" s="81">
        <v>0</v>
      </c>
      <c r="P2" s="81">
        <v>0</v>
      </c>
      <c r="Q2" s="81">
        <v>0</v>
      </c>
      <c r="R2" s="81">
        <v>0</v>
      </c>
      <c r="S2" s="81">
        <v>0</v>
      </c>
      <c r="T2" s="81">
        <v>0.59850000000000003</v>
      </c>
      <c r="U2" s="81">
        <v>3.99</v>
      </c>
      <c r="V2" s="81">
        <v>33.25</v>
      </c>
      <c r="W2" s="81">
        <v>86.45</v>
      </c>
      <c r="X2" s="81">
        <v>0</v>
      </c>
      <c r="Y2" s="81">
        <v>126.35000000000001</v>
      </c>
      <c r="Z2" s="81">
        <v>14.63</v>
      </c>
      <c r="AA2" s="81">
        <v>8.6449999999999996</v>
      </c>
      <c r="AB2" s="81">
        <v>46.550000000000004</v>
      </c>
      <c r="AC2" s="81">
        <v>21.945</v>
      </c>
      <c r="AD2" s="81">
        <v>87.78</v>
      </c>
      <c r="AE2" s="81">
        <v>6.65</v>
      </c>
      <c r="AF2" s="81">
        <v>3.3250000000000002</v>
      </c>
      <c r="AG2" s="81">
        <v>0</v>
      </c>
      <c r="AH2" s="81">
        <v>0</v>
      </c>
      <c r="AI2" s="81">
        <v>0</v>
      </c>
      <c r="AJ2" s="81">
        <v>0</v>
      </c>
      <c r="AK2" s="81">
        <v>0</v>
      </c>
      <c r="AL2" s="81">
        <v>0</v>
      </c>
      <c r="AM2" s="81">
        <v>0</v>
      </c>
      <c r="AN2" s="81">
        <v>0</v>
      </c>
      <c r="AO2" s="81">
        <v>0</v>
      </c>
      <c r="AP2" s="81">
        <v>1.2581800000000001</v>
      </c>
      <c r="AQ2" s="81">
        <v>0.33750599999999997</v>
      </c>
      <c r="AR2" s="81">
        <v>0.33750599999999997</v>
      </c>
      <c r="AS2" s="81">
        <v>2.6533500000000001</v>
      </c>
    </row>
    <row r="3" spans="1:46" ht="17.25" customHeight="1">
      <c r="A3" s="79" t="s">
        <v>56</v>
      </c>
      <c r="B3" s="79" t="s">
        <v>57</v>
      </c>
      <c r="C3" s="59" t="b">
        <v>1</v>
      </c>
      <c r="D3" s="77" t="s">
        <v>202</v>
      </c>
      <c r="E3" s="81">
        <v>0.59850000000000014</v>
      </c>
      <c r="F3" s="81">
        <v>0</v>
      </c>
      <c r="G3" s="81">
        <v>0</v>
      </c>
      <c r="H3" s="81">
        <v>0</v>
      </c>
      <c r="I3" s="81">
        <v>0</v>
      </c>
      <c r="J3" s="81">
        <v>0</v>
      </c>
      <c r="K3" s="81">
        <v>0</v>
      </c>
      <c r="L3" s="81">
        <v>0</v>
      </c>
      <c r="M3" s="81">
        <v>0</v>
      </c>
      <c r="N3" s="81">
        <v>1.0507000000000002</v>
      </c>
      <c r="O3" s="81">
        <v>0</v>
      </c>
      <c r="P3" s="81">
        <v>0</v>
      </c>
      <c r="Q3" s="81">
        <v>0</v>
      </c>
      <c r="R3" s="81">
        <v>0</v>
      </c>
      <c r="S3" s="81">
        <v>0</v>
      </c>
      <c r="T3" s="81">
        <v>0.59850000000000003</v>
      </c>
      <c r="U3" s="81">
        <v>3.99</v>
      </c>
      <c r="V3" s="81">
        <v>33.25</v>
      </c>
      <c r="W3" s="81">
        <v>86.45</v>
      </c>
      <c r="X3" s="81">
        <v>0</v>
      </c>
      <c r="Y3" s="81">
        <v>126.35000000000001</v>
      </c>
      <c r="Z3" s="81">
        <v>14.63</v>
      </c>
      <c r="AA3" s="81">
        <v>8.6449999999999996</v>
      </c>
      <c r="AB3" s="81">
        <v>46.550000000000004</v>
      </c>
      <c r="AC3" s="81">
        <v>21.945</v>
      </c>
      <c r="AD3" s="81">
        <v>87.78</v>
      </c>
      <c r="AE3" s="81">
        <v>6.65</v>
      </c>
      <c r="AF3" s="81">
        <v>3.3250000000000002</v>
      </c>
      <c r="AG3" s="81">
        <v>0</v>
      </c>
      <c r="AH3" s="81">
        <v>0</v>
      </c>
      <c r="AI3" s="81">
        <v>0</v>
      </c>
      <c r="AJ3" s="81">
        <v>0</v>
      </c>
      <c r="AK3" s="81">
        <v>0</v>
      </c>
      <c r="AL3" s="81">
        <v>0</v>
      </c>
      <c r="AM3" s="81">
        <v>0</v>
      </c>
      <c r="AN3" s="81">
        <v>0</v>
      </c>
      <c r="AO3" s="81">
        <v>0</v>
      </c>
      <c r="AP3" s="81">
        <v>1.2581800000000001</v>
      </c>
      <c r="AQ3" s="81">
        <v>0.33750599999999997</v>
      </c>
      <c r="AR3" s="81">
        <v>0.33750599999999997</v>
      </c>
      <c r="AS3" s="81">
        <v>2.6533500000000001</v>
      </c>
    </row>
    <row r="4" spans="1:46" ht="17.25" customHeight="1">
      <c r="A4" s="79" t="s">
        <v>56</v>
      </c>
      <c r="B4" s="79" t="s">
        <v>57</v>
      </c>
      <c r="C4" s="59" t="b">
        <v>1</v>
      </c>
      <c r="D4" s="77" t="s">
        <v>203</v>
      </c>
      <c r="E4" s="81">
        <v>0.79800000000000015</v>
      </c>
      <c r="F4" s="81">
        <v>0</v>
      </c>
      <c r="G4" s="81">
        <v>0</v>
      </c>
      <c r="H4" s="81">
        <v>0</v>
      </c>
      <c r="I4" s="81">
        <v>0</v>
      </c>
      <c r="J4" s="81">
        <v>0</v>
      </c>
      <c r="K4" s="81">
        <v>0</v>
      </c>
      <c r="L4" s="81">
        <v>0</v>
      </c>
      <c r="M4" s="81">
        <v>0</v>
      </c>
      <c r="N4" s="81">
        <v>1.8487</v>
      </c>
      <c r="O4" s="81">
        <v>0</v>
      </c>
      <c r="P4" s="81">
        <v>0</v>
      </c>
      <c r="Q4" s="81">
        <v>0</v>
      </c>
      <c r="R4" s="81">
        <v>0</v>
      </c>
      <c r="S4" s="81">
        <v>0</v>
      </c>
      <c r="T4" s="81">
        <v>0.79800000000000004</v>
      </c>
      <c r="U4" s="81">
        <v>3.99</v>
      </c>
      <c r="V4" s="81">
        <v>33.25</v>
      </c>
      <c r="W4" s="81">
        <v>86.45</v>
      </c>
      <c r="X4" s="81">
        <v>0</v>
      </c>
      <c r="Y4" s="81">
        <v>126.35000000000001</v>
      </c>
      <c r="Z4" s="81">
        <v>14.63</v>
      </c>
      <c r="AA4" s="81">
        <v>8.6449999999999996</v>
      </c>
      <c r="AB4" s="81">
        <v>46.550000000000004</v>
      </c>
      <c r="AC4" s="81">
        <v>21.945</v>
      </c>
      <c r="AD4" s="81">
        <v>87.78</v>
      </c>
      <c r="AE4" s="81">
        <v>6.65</v>
      </c>
      <c r="AF4" s="81">
        <v>3.3250000000000002</v>
      </c>
      <c r="AG4" s="81">
        <v>0</v>
      </c>
      <c r="AH4" s="81">
        <v>0</v>
      </c>
      <c r="AI4" s="81">
        <v>0</v>
      </c>
      <c r="AJ4" s="81">
        <v>0</v>
      </c>
      <c r="AK4" s="81">
        <v>0</v>
      </c>
      <c r="AL4" s="81">
        <v>0</v>
      </c>
      <c r="AM4" s="81">
        <v>0</v>
      </c>
      <c r="AN4" s="81">
        <v>0</v>
      </c>
      <c r="AO4" s="81">
        <v>0</v>
      </c>
      <c r="AP4" s="81">
        <v>1.2581800000000001</v>
      </c>
      <c r="AQ4" s="81">
        <v>0.33750599999999997</v>
      </c>
      <c r="AR4" s="81">
        <v>0.33750599999999997</v>
      </c>
      <c r="AS4" s="81">
        <v>2.6533500000000001</v>
      </c>
    </row>
    <row r="5" spans="1:46" ht="17.25" customHeight="1">
      <c r="A5" s="79" t="s">
        <v>56</v>
      </c>
      <c r="B5" s="79" t="s">
        <v>57</v>
      </c>
      <c r="C5" s="59" t="b">
        <v>1</v>
      </c>
      <c r="D5" s="77" t="s">
        <v>229</v>
      </c>
      <c r="E5" s="81">
        <v>1.4497000000000002</v>
      </c>
      <c r="F5" s="81">
        <v>0</v>
      </c>
      <c r="G5" s="81">
        <v>0</v>
      </c>
      <c r="H5" s="81">
        <v>0</v>
      </c>
      <c r="I5" s="81">
        <v>0</v>
      </c>
      <c r="J5" s="81">
        <v>0</v>
      </c>
      <c r="K5" s="81">
        <v>0</v>
      </c>
      <c r="L5" s="81">
        <v>0</v>
      </c>
      <c r="M5" s="81">
        <v>0</v>
      </c>
      <c r="N5" s="81">
        <v>3.1654</v>
      </c>
      <c r="O5" s="81">
        <v>0</v>
      </c>
      <c r="P5" s="81">
        <v>0</v>
      </c>
      <c r="Q5" s="81">
        <v>0</v>
      </c>
      <c r="R5" s="81">
        <v>0</v>
      </c>
      <c r="S5" s="81">
        <v>0</v>
      </c>
      <c r="T5" s="81">
        <v>1.4497000000000002</v>
      </c>
      <c r="U5" s="81">
        <v>3.99</v>
      </c>
      <c r="V5" s="81">
        <v>53.2</v>
      </c>
      <c r="W5" s="81">
        <v>86.45</v>
      </c>
      <c r="X5" s="81">
        <v>0</v>
      </c>
      <c r="Y5" s="81">
        <v>126.35000000000001</v>
      </c>
      <c r="Z5" s="81">
        <v>14.63</v>
      </c>
      <c r="AA5" s="81">
        <v>8.6449999999999996</v>
      </c>
      <c r="AB5" s="81">
        <v>46.550000000000004</v>
      </c>
      <c r="AC5" s="81">
        <v>21.945</v>
      </c>
      <c r="AD5" s="81">
        <v>87.78</v>
      </c>
      <c r="AE5" s="81">
        <v>6.65</v>
      </c>
      <c r="AF5" s="81">
        <v>3.3250000000000002</v>
      </c>
      <c r="AG5" s="81">
        <v>0</v>
      </c>
      <c r="AH5" s="81">
        <v>0</v>
      </c>
      <c r="AI5" s="81">
        <v>0</v>
      </c>
      <c r="AJ5" s="81">
        <v>0</v>
      </c>
      <c r="AK5" s="81">
        <v>0</v>
      </c>
      <c r="AL5" s="81">
        <v>0</v>
      </c>
      <c r="AM5" s="81">
        <v>0</v>
      </c>
      <c r="AN5" s="81">
        <v>0</v>
      </c>
      <c r="AO5" s="81">
        <v>0</v>
      </c>
      <c r="AP5" s="81">
        <v>1.2581800000000001</v>
      </c>
      <c r="AQ5" s="81">
        <v>0.33750599999999997</v>
      </c>
      <c r="AR5" s="81">
        <v>0.33750599999999997</v>
      </c>
      <c r="AS5" s="81">
        <v>2.6533500000000001</v>
      </c>
    </row>
    <row r="6" spans="1:46" ht="17.25" customHeight="1">
      <c r="A6" s="79" t="s">
        <v>56</v>
      </c>
      <c r="B6" s="79" t="s">
        <v>57</v>
      </c>
      <c r="C6" s="59" t="b">
        <v>1</v>
      </c>
      <c r="D6" s="77" t="s">
        <v>204</v>
      </c>
      <c r="E6" s="81">
        <v>1.3167</v>
      </c>
      <c r="F6" s="81">
        <v>0</v>
      </c>
      <c r="G6" s="81">
        <v>0</v>
      </c>
      <c r="H6" s="81">
        <v>0</v>
      </c>
      <c r="I6" s="81">
        <v>0</v>
      </c>
      <c r="J6" s="81">
        <v>0</v>
      </c>
      <c r="K6" s="81">
        <v>0</v>
      </c>
      <c r="L6" s="81">
        <v>0</v>
      </c>
      <c r="M6" s="81">
        <v>0</v>
      </c>
      <c r="N6" s="81">
        <v>2.3807</v>
      </c>
      <c r="O6" s="81">
        <v>0</v>
      </c>
      <c r="P6" s="81">
        <v>0</v>
      </c>
      <c r="Q6" s="81">
        <v>0</v>
      </c>
      <c r="R6" s="81">
        <v>0</v>
      </c>
      <c r="S6" s="81">
        <v>0</v>
      </c>
      <c r="T6" s="81">
        <v>1.3167</v>
      </c>
      <c r="U6" s="81">
        <v>3.99</v>
      </c>
      <c r="V6" s="81">
        <v>46.550000000000004</v>
      </c>
      <c r="W6" s="81">
        <v>86.45</v>
      </c>
      <c r="X6" s="81">
        <v>0</v>
      </c>
      <c r="Y6" s="81">
        <v>126.35000000000001</v>
      </c>
      <c r="Z6" s="81">
        <v>14.63</v>
      </c>
      <c r="AA6" s="81">
        <v>8.6449999999999996</v>
      </c>
      <c r="AB6" s="81">
        <v>46.550000000000004</v>
      </c>
      <c r="AC6" s="81">
        <v>21.945</v>
      </c>
      <c r="AD6" s="81">
        <v>87.78</v>
      </c>
      <c r="AE6" s="81">
        <v>6.65</v>
      </c>
      <c r="AF6" s="81">
        <v>3.3250000000000002</v>
      </c>
      <c r="AG6" s="81">
        <v>0</v>
      </c>
      <c r="AH6" s="81">
        <v>0</v>
      </c>
      <c r="AI6" s="81">
        <v>0</v>
      </c>
      <c r="AJ6" s="81">
        <v>0</v>
      </c>
      <c r="AK6" s="81">
        <v>0</v>
      </c>
      <c r="AL6" s="81">
        <v>0</v>
      </c>
      <c r="AM6" s="81">
        <v>0</v>
      </c>
      <c r="AN6" s="81">
        <v>0</v>
      </c>
      <c r="AO6" s="81">
        <v>0</v>
      </c>
      <c r="AP6" s="81">
        <v>1.2581800000000001</v>
      </c>
      <c r="AQ6" s="81">
        <v>0.33750599999999997</v>
      </c>
      <c r="AR6" s="81">
        <v>0.33750599999999997</v>
      </c>
      <c r="AS6" s="81">
        <v>2.6533500000000001</v>
      </c>
    </row>
    <row r="7" spans="1:46" ht="17.25" customHeight="1">
      <c r="A7" s="79" t="s">
        <v>56</v>
      </c>
      <c r="B7" s="79" t="s">
        <v>57</v>
      </c>
      <c r="C7" s="59" t="b">
        <v>1</v>
      </c>
      <c r="D7" s="77" t="s">
        <v>205</v>
      </c>
      <c r="E7" s="81">
        <v>1.4497000000000002</v>
      </c>
      <c r="F7" s="81">
        <v>0</v>
      </c>
      <c r="G7" s="81">
        <v>0</v>
      </c>
      <c r="H7" s="81">
        <v>0</v>
      </c>
      <c r="I7" s="81">
        <v>0</v>
      </c>
      <c r="J7" s="81">
        <v>0</v>
      </c>
      <c r="K7" s="81">
        <v>0</v>
      </c>
      <c r="L7" s="81">
        <v>0</v>
      </c>
      <c r="M7" s="81">
        <v>0</v>
      </c>
      <c r="N7" s="81">
        <v>2.3807</v>
      </c>
      <c r="O7" s="81">
        <v>0</v>
      </c>
      <c r="P7" s="81">
        <v>0</v>
      </c>
      <c r="Q7" s="81">
        <v>0</v>
      </c>
      <c r="R7" s="81">
        <v>0</v>
      </c>
      <c r="S7" s="81">
        <v>0</v>
      </c>
      <c r="T7" s="81">
        <v>1.4497000000000002</v>
      </c>
      <c r="U7" s="81">
        <v>3.99</v>
      </c>
      <c r="V7" s="81">
        <v>46.550000000000004</v>
      </c>
      <c r="W7" s="81">
        <v>86.45</v>
      </c>
      <c r="X7" s="81">
        <v>0</v>
      </c>
      <c r="Y7" s="81">
        <v>126.35000000000001</v>
      </c>
      <c r="Z7" s="81">
        <v>14.63</v>
      </c>
      <c r="AA7" s="81">
        <v>8.6449999999999996</v>
      </c>
      <c r="AB7" s="81">
        <v>46.550000000000004</v>
      </c>
      <c r="AC7" s="81">
        <v>21.945</v>
      </c>
      <c r="AD7" s="81">
        <v>87.78</v>
      </c>
      <c r="AE7" s="81">
        <v>6.65</v>
      </c>
      <c r="AF7" s="81">
        <v>3.3250000000000002</v>
      </c>
      <c r="AG7" s="81">
        <v>0</v>
      </c>
      <c r="AH7" s="81">
        <v>0</v>
      </c>
      <c r="AI7" s="81">
        <v>0</v>
      </c>
      <c r="AJ7" s="81">
        <v>0</v>
      </c>
      <c r="AK7" s="81">
        <v>0</v>
      </c>
      <c r="AL7" s="81">
        <v>0</v>
      </c>
      <c r="AM7" s="81">
        <v>0</v>
      </c>
      <c r="AN7" s="81">
        <v>0</v>
      </c>
      <c r="AO7" s="81">
        <v>0</v>
      </c>
      <c r="AP7" s="81">
        <v>1.2581800000000001</v>
      </c>
      <c r="AQ7" s="81">
        <v>0.33750599999999997</v>
      </c>
      <c r="AR7" s="81">
        <v>0.33750599999999997</v>
      </c>
      <c r="AS7" s="81">
        <v>2.6533500000000001</v>
      </c>
    </row>
    <row r="8" spans="1:46" ht="17.25" customHeight="1">
      <c r="A8" s="79" t="s">
        <v>56</v>
      </c>
      <c r="B8" s="79" t="s">
        <v>57</v>
      </c>
      <c r="C8" s="59" t="b">
        <v>1</v>
      </c>
      <c r="D8" s="77" t="s">
        <v>206</v>
      </c>
      <c r="E8" s="81">
        <v>1.3167</v>
      </c>
      <c r="F8" s="81">
        <v>0</v>
      </c>
      <c r="G8" s="81">
        <v>0</v>
      </c>
      <c r="H8" s="81">
        <v>0</v>
      </c>
      <c r="I8" s="81">
        <v>0</v>
      </c>
      <c r="J8" s="81">
        <v>0</v>
      </c>
      <c r="K8" s="81">
        <v>0</v>
      </c>
      <c r="L8" s="81">
        <v>0</v>
      </c>
      <c r="M8" s="81">
        <v>0</v>
      </c>
      <c r="N8" s="81">
        <v>2.3807</v>
      </c>
      <c r="O8" s="81">
        <v>0</v>
      </c>
      <c r="P8" s="81">
        <v>0</v>
      </c>
      <c r="Q8" s="81">
        <v>0</v>
      </c>
      <c r="R8" s="81">
        <v>0</v>
      </c>
      <c r="S8" s="81">
        <v>0</v>
      </c>
      <c r="T8" s="81">
        <v>1.3167</v>
      </c>
      <c r="U8" s="81">
        <v>3.99</v>
      </c>
      <c r="V8" s="81">
        <v>53.2</v>
      </c>
      <c r="W8" s="81">
        <v>86.45</v>
      </c>
      <c r="X8" s="81">
        <v>0</v>
      </c>
      <c r="Y8" s="81">
        <v>126.35000000000001</v>
      </c>
      <c r="Z8" s="81">
        <v>14.63</v>
      </c>
      <c r="AA8" s="81">
        <v>8.6449999999999996</v>
      </c>
      <c r="AB8" s="81">
        <v>46.550000000000004</v>
      </c>
      <c r="AC8" s="81">
        <v>21.945</v>
      </c>
      <c r="AD8" s="81">
        <v>87.78</v>
      </c>
      <c r="AE8" s="81">
        <v>6.65</v>
      </c>
      <c r="AF8" s="81">
        <v>3.3250000000000002</v>
      </c>
      <c r="AG8" s="81">
        <v>0</v>
      </c>
      <c r="AH8" s="81">
        <v>0</v>
      </c>
      <c r="AI8" s="81">
        <v>0</v>
      </c>
      <c r="AJ8" s="81">
        <v>0</v>
      </c>
      <c r="AK8" s="81">
        <v>0</v>
      </c>
      <c r="AL8" s="81">
        <v>0</v>
      </c>
      <c r="AM8" s="81">
        <v>0</v>
      </c>
      <c r="AN8" s="81">
        <v>0</v>
      </c>
      <c r="AO8" s="81">
        <v>0</v>
      </c>
      <c r="AP8" s="81">
        <v>1.2581800000000001</v>
      </c>
      <c r="AQ8" s="81">
        <v>0.33750599999999997</v>
      </c>
      <c r="AR8" s="81">
        <v>0.33750599999999997</v>
      </c>
      <c r="AS8" s="81">
        <v>2.6533500000000001</v>
      </c>
    </row>
    <row r="9" spans="1:46" ht="17.25" customHeight="1">
      <c r="A9" s="79" t="s">
        <v>56</v>
      </c>
      <c r="B9" s="79" t="s">
        <v>57</v>
      </c>
      <c r="C9" s="59" t="b">
        <v>1</v>
      </c>
      <c r="D9" s="77" t="s">
        <v>209</v>
      </c>
      <c r="E9" s="81">
        <v>1.3167</v>
      </c>
      <c r="F9" s="81">
        <v>0</v>
      </c>
      <c r="G9" s="81">
        <v>0</v>
      </c>
      <c r="H9" s="81">
        <v>0</v>
      </c>
      <c r="I9" s="81">
        <v>0</v>
      </c>
      <c r="J9" s="81">
        <v>0</v>
      </c>
      <c r="K9" s="81">
        <v>0</v>
      </c>
      <c r="L9" s="81">
        <v>0</v>
      </c>
      <c r="M9" s="81">
        <v>0</v>
      </c>
      <c r="N9" s="81">
        <v>2.3807</v>
      </c>
      <c r="O9" s="81">
        <v>0</v>
      </c>
      <c r="P9" s="81">
        <v>0</v>
      </c>
      <c r="Q9" s="81">
        <v>0</v>
      </c>
      <c r="R9" s="81">
        <v>0</v>
      </c>
      <c r="S9" s="81">
        <v>0</v>
      </c>
      <c r="T9" s="81">
        <v>1.3167</v>
      </c>
      <c r="U9" s="81">
        <v>3.99</v>
      </c>
      <c r="V9" s="81">
        <v>53.2</v>
      </c>
      <c r="W9" s="81">
        <v>86.45</v>
      </c>
      <c r="X9" s="81">
        <v>0</v>
      </c>
      <c r="Y9" s="81">
        <v>126.35000000000001</v>
      </c>
      <c r="Z9" s="81">
        <v>14.63</v>
      </c>
      <c r="AA9" s="81">
        <v>8.6449999999999996</v>
      </c>
      <c r="AB9" s="81">
        <v>46.550000000000004</v>
      </c>
      <c r="AC9" s="81">
        <v>21.945</v>
      </c>
      <c r="AD9" s="81">
        <v>87.78</v>
      </c>
      <c r="AE9" s="81">
        <v>6.65</v>
      </c>
      <c r="AF9" s="81">
        <v>3.3250000000000002</v>
      </c>
      <c r="AG9" s="81">
        <v>0</v>
      </c>
      <c r="AH9" s="81">
        <v>0</v>
      </c>
      <c r="AI9" s="81">
        <v>0</v>
      </c>
      <c r="AJ9" s="81">
        <v>0</v>
      </c>
      <c r="AK9" s="81">
        <v>0</v>
      </c>
      <c r="AL9" s="81">
        <v>0</v>
      </c>
      <c r="AM9" s="81">
        <v>0</v>
      </c>
      <c r="AN9" s="81">
        <v>0</v>
      </c>
      <c r="AO9" s="81">
        <v>0</v>
      </c>
      <c r="AP9" s="81">
        <v>1.2581800000000001</v>
      </c>
      <c r="AQ9" s="81">
        <v>0.33750599999999997</v>
      </c>
      <c r="AR9" s="81">
        <v>0.33750599999999997</v>
      </c>
      <c r="AS9" s="81">
        <v>2.6533500000000001</v>
      </c>
    </row>
    <row r="10" spans="1:46" ht="17.25" customHeight="1">
      <c r="A10" s="79" t="s">
        <v>56</v>
      </c>
      <c r="B10" s="79" t="s">
        <v>57</v>
      </c>
      <c r="C10" s="59" t="b">
        <v>1</v>
      </c>
      <c r="D10" s="77" t="s">
        <v>210</v>
      </c>
      <c r="E10" s="81">
        <v>1.4497000000000002</v>
      </c>
      <c r="F10" s="81">
        <v>0</v>
      </c>
      <c r="G10" s="81">
        <v>0</v>
      </c>
      <c r="H10" s="81">
        <v>0</v>
      </c>
      <c r="I10" s="81">
        <v>0</v>
      </c>
      <c r="J10" s="81">
        <v>0</v>
      </c>
      <c r="K10" s="81">
        <v>0</v>
      </c>
      <c r="L10" s="81">
        <v>0</v>
      </c>
      <c r="M10" s="81">
        <v>0</v>
      </c>
      <c r="N10" s="81">
        <v>2.3807</v>
      </c>
      <c r="O10" s="81">
        <v>0</v>
      </c>
      <c r="P10" s="81">
        <v>0</v>
      </c>
      <c r="Q10" s="81">
        <v>0</v>
      </c>
      <c r="R10" s="81">
        <v>0</v>
      </c>
      <c r="S10" s="81">
        <v>0</v>
      </c>
      <c r="T10" s="81">
        <v>1.4497000000000002</v>
      </c>
      <c r="U10" s="81">
        <v>3.99</v>
      </c>
      <c r="V10" s="81">
        <v>53.2</v>
      </c>
      <c r="W10" s="81">
        <v>86.45</v>
      </c>
      <c r="X10" s="81">
        <v>0</v>
      </c>
      <c r="Y10" s="81">
        <v>126.35000000000001</v>
      </c>
      <c r="Z10" s="81">
        <v>14.63</v>
      </c>
      <c r="AA10" s="81">
        <v>8.6449999999999996</v>
      </c>
      <c r="AB10" s="81">
        <v>46.550000000000004</v>
      </c>
      <c r="AC10" s="81">
        <v>21.945</v>
      </c>
      <c r="AD10" s="81">
        <v>87.78</v>
      </c>
      <c r="AE10" s="81">
        <v>6.65</v>
      </c>
      <c r="AF10" s="81">
        <v>3.3250000000000002</v>
      </c>
      <c r="AG10" s="81">
        <v>0</v>
      </c>
      <c r="AH10" s="81">
        <v>0</v>
      </c>
      <c r="AI10" s="81">
        <v>0</v>
      </c>
      <c r="AJ10" s="81">
        <v>0</v>
      </c>
      <c r="AK10" s="81">
        <v>0</v>
      </c>
      <c r="AL10" s="81">
        <v>0</v>
      </c>
      <c r="AM10" s="81">
        <v>0</v>
      </c>
      <c r="AN10" s="81">
        <v>0</v>
      </c>
      <c r="AO10" s="81">
        <v>0</v>
      </c>
      <c r="AP10" s="81">
        <v>1.2581800000000001</v>
      </c>
      <c r="AQ10" s="81">
        <v>0.33750599999999997</v>
      </c>
      <c r="AR10" s="81">
        <v>0.33750599999999997</v>
      </c>
      <c r="AS10" s="81">
        <v>2.6533500000000001</v>
      </c>
    </row>
    <row r="11" spans="1:46" ht="17.25" customHeight="1">
      <c r="A11" s="79" t="s">
        <v>56</v>
      </c>
      <c r="B11" s="79" t="s">
        <v>57</v>
      </c>
      <c r="C11" s="59" t="b">
        <v>1</v>
      </c>
      <c r="D11" s="77" t="s">
        <v>212</v>
      </c>
      <c r="E11" s="81">
        <v>1.4497000000000002</v>
      </c>
      <c r="F11" s="81">
        <v>0</v>
      </c>
      <c r="G11" s="81">
        <v>0</v>
      </c>
      <c r="H11" s="81">
        <v>0</v>
      </c>
      <c r="I11" s="81">
        <v>0</v>
      </c>
      <c r="J11" s="81">
        <v>0</v>
      </c>
      <c r="K11" s="81">
        <v>0</v>
      </c>
      <c r="L11" s="81">
        <v>0</v>
      </c>
      <c r="M11" s="81">
        <v>0</v>
      </c>
      <c r="N11" s="81">
        <v>3.1654</v>
      </c>
      <c r="O11" s="81">
        <v>0</v>
      </c>
      <c r="P11" s="81">
        <v>0</v>
      </c>
      <c r="Q11" s="81">
        <v>0</v>
      </c>
      <c r="R11" s="81">
        <v>0</v>
      </c>
      <c r="S11" s="81">
        <v>0</v>
      </c>
      <c r="T11" s="81">
        <v>1.4497000000000002</v>
      </c>
      <c r="U11" s="81">
        <v>3.99</v>
      </c>
      <c r="V11" s="81">
        <v>46.550000000000004</v>
      </c>
      <c r="W11" s="81">
        <v>86.45</v>
      </c>
      <c r="X11" s="81">
        <v>0</v>
      </c>
      <c r="Y11" s="81">
        <v>126.35000000000001</v>
      </c>
      <c r="Z11" s="81">
        <v>14.63</v>
      </c>
      <c r="AA11" s="81">
        <v>8.6449999999999996</v>
      </c>
      <c r="AB11" s="81">
        <v>46.550000000000004</v>
      </c>
      <c r="AC11" s="81">
        <v>21.945</v>
      </c>
      <c r="AD11" s="81">
        <v>87.78</v>
      </c>
      <c r="AE11" s="81">
        <v>6.65</v>
      </c>
      <c r="AF11" s="81">
        <v>3.3250000000000002</v>
      </c>
      <c r="AG11" s="81">
        <v>0</v>
      </c>
      <c r="AH11" s="81">
        <v>0</v>
      </c>
      <c r="AI11" s="81">
        <v>0</v>
      </c>
      <c r="AJ11" s="81">
        <v>0</v>
      </c>
      <c r="AK11" s="81">
        <v>0</v>
      </c>
      <c r="AL11" s="81">
        <v>0</v>
      </c>
      <c r="AM11" s="81">
        <v>0</v>
      </c>
      <c r="AN11" s="81">
        <v>0</v>
      </c>
      <c r="AO11" s="81">
        <v>0</v>
      </c>
      <c r="AP11" s="81">
        <v>1.2581800000000001</v>
      </c>
      <c r="AQ11" s="81">
        <v>0.33750599999999997</v>
      </c>
      <c r="AR11" s="81">
        <v>0.33750599999999997</v>
      </c>
      <c r="AS11" s="81">
        <v>2.6533500000000001</v>
      </c>
    </row>
    <row r="12" spans="1:46" ht="17.25" customHeight="1">
      <c r="A12" s="79" t="s">
        <v>56</v>
      </c>
      <c r="B12" s="79" t="s">
        <v>57</v>
      </c>
      <c r="C12" s="59" t="b">
        <v>1</v>
      </c>
      <c r="D12" s="77" t="s">
        <v>213</v>
      </c>
      <c r="E12" s="81">
        <v>1.3167</v>
      </c>
      <c r="F12" s="81">
        <v>0</v>
      </c>
      <c r="G12" s="81">
        <v>0</v>
      </c>
      <c r="H12" s="81">
        <v>0</v>
      </c>
      <c r="I12" s="81">
        <v>0</v>
      </c>
      <c r="J12" s="81">
        <v>0</v>
      </c>
      <c r="K12" s="81">
        <v>0</v>
      </c>
      <c r="L12" s="81">
        <v>0</v>
      </c>
      <c r="M12" s="81">
        <v>0</v>
      </c>
      <c r="N12" s="81">
        <v>2.6334</v>
      </c>
      <c r="O12" s="81">
        <v>0</v>
      </c>
      <c r="P12" s="81">
        <v>0</v>
      </c>
      <c r="Q12" s="81">
        <v>0</v>
      </c>
      <c r="R12" s="81">
        <v>0</v>
      </c>
      <c r="S12" s="81">
        <v>0</v>
      </c>
      <c r="T12" s="81">
        <v>1.3167</v>
      </c>
      <c r="U12" s="81">
        <v>3.99</v>
      </c>
      <c r="V12" s="81">
        <v>46.550000000000004</v>
      </c>
      <c r="W12" s="81">
        <v>86.45</v>
      </c>
      <c r="X12" s="81">
        <v>0</v>
      </c>
      <c r="Y12" s="81">
        <v>126.35000000000001</v>
      </c>
      <c r="Z12" s="81">
        <v>14.63</v>
      </c>
      <c r="AA12" s="81">
        <v>8.6449999999999996</v>
      </c>
      <c r="AB12" s="81">
        <v>46.550000000000004</v>
      </c>
      <c r="AC12" s="81">
        <v>21.945</v>
      </c>
      <c r="AD12" s="81">
        <v>87.78</v>
      </c>
      <c r="AE12" s="81">
        <v>6.65</v>
      </c>
      <c r="AF12" s="81">
        <v>3.3250000000000002</v>
      </c>
      <c r="AG12" s="81">
        <v>0</v>
      </c>
      <c r="AH12" s="81">
        <v>0</v>
      </c>
      <c r="AI12" s="81">
        <v>0</v>
      </c>
      <c r="AJ12" s="81">
        <v>0</v>
      </c>
      <c r="AK12" s="81">
        <v>0</v>
      </c>
      <c r="AL12" s="81">
        <v>0</v>
      </c>
      <c r="AM12" s="81">
        <v>0</v>
      </c>
      <c r="AN12" s="81">
        <v>0</v>
      </c>
      <c r="AO12" s="81">
        <v>0</v>
      </c>
      <c r="AP12" s="81">
        <v>1.2581800000000001</v>
      </c>
      <c r="AQ12" s="81">
        <v>0.33750599999999997</v>
      </c>
      <c r="AR12" s="81">
        <v>0.33750599999999997</v>
      </c>
      <c r="AS12" s="81">
        <v>2.6533500000000001</v>
      </c>
    </row>
    <row r="13" spans="1:46" ht="17.25" customHeight="1">
      <c r="A13" s="79" t="s">
        <v>56</v>
      </c>
      <c r="B13" s="79" t="s">
        <v>57</v>
      </c>
      <c r="C13" s="59" t="b">
        <v>1</v>
      </c>
      <c r="D13" s="77" t="s">
        <v>211</v>
      </c>
      <c r="E13" s="81">
        <v>1.4497000000000002</v>
      </c>
      <c r="F13" s="81">
        <v>0</v>
      </c>
      <c r="G13" s="81">
        <v>0</v>
      </c>
      <c r="H13" s="81">
        <v>0</v>
      </c>
      <c r="I13" s="81">
        <v>0</v>
      </c>
      <c r="J13" s="81">
        <v>0</v>
      </c>
      <c r="K13" s="81">
        <v>0</v>
      </c>
      <c r="L13" s="81">
        <v>0</v>
      </c>
      <c r="M13" s="81">
        <v>0</v>
      </c>
      <c r="N13" s="81">
        <v>3.1654</v>
      </c>
      <c r="O13" s="81">
        <v>0</v>
      </c>
      <c r="P13" s="81">
        <v>0</v>
      </c>
      <c r="Q13" s="81">
        <v>0</v>
      </c>
      <c r="R13" s="81">
        <v>0</v>
      </c>
      <c r="S13" s="81">
        <v>0</v>
      </c>
      <c r="T13" s="81">
        <v>1.4497000000000002</v>
      </c>
      <c r="U13" s="81">
        <v>3.99</v>
      </c>
      <c r="V13" s="81">
        <v>39.900000000000006</v>
      </c>
      <c r="W13" s="81">
        <v>86.45</v>
      </c>
      <c r="X13" s="81">
        <v>0</v>
      </c>
      <c r="Y13" s="81">
        <v>126.35000000000001</v>
      </c>
      <c r="Z13" s="81">
        <v>14.63</v>
      </c>
      <c r="AA13" s="81">
        <v>8.6449999999999996</v>
      </c>
      <c r="AB13" s="81">
        <v>46.550000000000004</v>
      </c>
      <c r="AC13" s="81">
        <v>21.945</v>
      </c>
      <c r="AD13" s="81">
        <v>87.78</v>
      </c>
      <c r="AE13" s="81">
        <v>6.65</v>
      </c>
      <c r="AF13" s="81">
        <v>3.3250000000000002</v>
      </c>
      <c r="AG13" s="81">
        <v>0</v>
      </c>
      <c r="AH13" s="81">
        <v>0</v>
      </c>
      <c r="AI13" s="81">
        <v>0</v>
      </c>
      <c r="AJ13" s="81">
        <v>0</v>
      </c>
      <c r="AK13" s="81">
        <v>0</v>
      </c>
      <c r="AL13" s="81">
        <v>0</v>
      </c>
      <c r="AM13" s="81">
        <v>0</v>
      </c>
      <c r="AN13" s="81">
        <v>0</v>
      </c>
      <c r="AO13" s="81">
        <v>0</v>
      </c>
      <c r="AP13" s="81">
        <v>1.2581800000000001</v>
      </c>
      <c r="AQ13" s="81">
        <v>0.33750599999999997</v>
      </c>
      <c r="AR13" s="81">
        <v>0.33750599999999997</v>
      </c>
      <c r="AS13" s="81">
        <v>2.6533500000000001</v>
      </c>
    </row>
    <row r="14" spans="1:46" ht="17.25" customHeight="1">
      <c r="A14" s="79" t="s">
        <v>56</v>
      </c>
      <c r="B14" s="79" t="s">
        <v>57</v>
      </c>
      <c r="C14" s="59" t="b">
        <v>1</v>
      </c>
      <c r="D14" s="77" t="s">
        <v>207</v>
      </c>
      <c r="E14" s="81">
        <v>1.3167</v>
      </c>
      <c r="F14" s="81">
        <v>0</v>
      </c>
      <c r="G14" s="81">
        <v>0</v>
      </c>
      <c r="H14" s="81">
        <v>0</v>
      </c>
      <c r="I14" s="81">
        <v>0</v>
      </c>
      <c r="J14" s="81">
        <v>0</v>
      </c>
      <c r="K14" s="81">
        <v>0</v>
      </c>
      <c r="L14" s="81">
        <v>0</v>
      </c>
      <c r="M14" s="81">
        <v>0</v>
      </c>
      <c r="N14" s="81">
        <v>2.6334</v>
      </c>
      <c r="O14" s="81">
        <v>0</v>
      </c>
      <c r="P14" s="81">
        <v>0</v>
      </c>
      <c r="Q14" s="81">
        <v>0</v>
      </c>
      <c r="R14" s="81">
        <v>0</v>
      </c>
      <c r="S14" s="81">
        <v>0</v>
      </c>
      <c r="T14" s="81">
        <v>1.3167</v>
      </c>
      <c r="U14" s="81">
        <v>3.99</v>
      </c>
      <c r="V14" s="81">
        <v>53.2</v>
      </c>
      <c r="W14" s="81">
        <v>86.45</v>
      </c>
      <c r="X14" s="81">
        <v>0</v>
      </c>
      <c r="Y14" s="81">
        <v>126.35000000000001</v>
      </c>
      <c r="Z14" s="81">
        <v>14.63</v>
      </c>
      <c r="AA14" s="81">
        <v>8.6449999999999996</v>
      </c>
      <c r="AB14" s="81">
        <v>46.550000000000004</v>
      </c>
      <c r="AC14" s="81">
        <v>21.945</v>
      </c>
      <c r="AD14" s="81">
        <v>87.78</v>
      </c>
      <c r="AE14" s="81">
        <v>6.65</v>
      </c>
      <c r="AF14" s="81">
        <v>3.3250000000000002</v>
      </c>
      <c r="AG14" s="81">
        <v>0</v>
      </c>
      <c r="AH14" s="81">
        <v>0</v>
      </c>
      <c r="AI14" s="81">
        <v>0</v>
      </c>
      <c r="AJ14" s="81">
        <v>0</v>
      </c>
      <c r="AK14" s="81">
        <v>0</v>
      </c>
      <c r="AL14" s="81">
        <v>0</v>
      </c>
      <c r="AM14" s="81">
        <v>0</v>
      </c>
      <c r="AN14" s="81">
        <v>0</v>
      </c>
      <c r="AO14" s="81">
        <v>0</v>
      </c>
      <c r="AP14" s="81">
        <v>1.2581800000000001</v>
      </c>
      <c r="AQ14" s="81">
        <v>0.33750599999999997</v>
      </c>
      <c r="AR14" s="81">
        <v>0.33750599999999997</v>
      </c>
      <c r="AS14" s="81">
        <v>2.6533500000000001</v>
      </c>
    </row>
    <row r="15" spans="1:46" ht="17.25" customHeight="1">
      <c r="A15" s="79" t="s">
        <v>56</v>
      </c>
      <c r="B15" s="79" t="s">
        <v>57</v>
      </c>
      <c r="C15" s="59" t="b">
        <v>1</v>
      </c>
      <c r="D15" s="77" t="s">
        <v>215</v>
      </c>
      <c r="E15" s="81">
        <v>1.3167</v>
      </c>
      <c r="F15" s="81">
        <v>0</v>
      </c>
      <c r="G15" s="81">
        <v>0</v>
      </c>
      <c r="H15" s="81">
        <v>0</v>
      </c>
      <c r="I15" s="81">
        <v>0</v>
      </c>
      <c r="J15" s="81">
        <v>0</v>
      </c>
      <c r="K15" s="81">
        <v>0</v>
      </c>
      <c r="L15" s="81">
        <v>0</v>
      </c>
      <c r="M15" s="81">
        <v>0</v>
      </c>
      <c r="N15" s="81">
        <v>2.3807</v>
      </c>
      <c r="O15" s="81">
        <v>0</v>
      </c>
      <c r="P15" s="81">
        <v>0</v>
      </c>
      <c r="Q15" s="81">
        <v>0</v>
      </c>
      <c r="R15" s="81">
        <v>0</v>
      </c>
      <c r="S15" s="81">
        <v>0</v>
      </c>
      <c r="T15" s="81">
        <v>1.3167</v>
      </c>
      <c r="U15" s="81">
        <v>3.99</v>
      </c>
      <c r="V15" s="81">
        <v>39.900000000000006</v>
      </c>
      <c r="W15" s="81">
        <v>86.45</v>
      </c>
      <c r="X15" s="81">
        <v>0</v>
      </c>
      <c r="Y15" s="81">
        <v>126.35000000000001</v>
      </c>
      <c r="Z15" s="81">
        <v>14.63</v>
      </c>
      <c r="AA15" s="81">
        <v>8.6449999999999996</v>
      </c>
      <c r="AB15" s="81">
        <v>46.550000000000004</v>
      </c>
      <c r="AC15" s="81">
        <v>21.945</v>
      </c>
      <c r="AD15" s="81">
        <v>87.78</v>
      </c>
      <c r="AE15" s="81">
        <v>6.65</v>
      </c>
      <c r="AF15" s="81">
        <v>3.3250000000000002</v>
      </c>
      <c r="AG15" s="81">
        <v>0</v>
      </c>
      <c r="AH15" s="81">
        <v>0</v>
      </c>
      <c r="AI15" s="81">
        <v>0</v>
      </c>
      <c r="AJ15" s="81">
        <v>0</v>
      </c>
      <c r="AK15" s="81">
        <v>0</v>
      </c>
      <c r="AL15" s="81">
        <v>0</v>
      </c>
      <c r="AM15" s="81">
        <v>0</v>
      </c>
      <c r="AN15" s="81">
        <v>0</v>
      </c>
      <c r="AO15" s="81">
        <v>0</v>
      </c>
      <c r="AP15" s="81">
        <v>1.2581800000000001</v>
      </c>
      <c r="AQ15" s="81">
        <v>0.33750599999999997</v>
      </c>
      <c r="AR15" s="81">
        <v>0.33750599999999997</v>
      </c>
      <c r="AS15" s="81">
        <v>2.6533500000000001</v>
      </c>
    </row>
    <row r="16" spans="1:46" ht="17.25" customHeight="1">
      <c r="A16" s="79" t="s">
        <v>56</v>
      </c>
      <c r="B16" s="79" t="s">
        <v>57</v>
      </c>
      <c r="C16" s="59" t="b">
        <v>1</v>
      </c>
      <c r="D16" s="77" t="s">
        <v>216</v>
      </c>
      <c r="E16" s="81">
        <v>1.3167</v>
      </c>
      <c r="F16" s="81">
        <v>0</v>
      </c>
      <c r="G16" s="81">
        <v>0</v>
      </c>
      <c r="H16" s="81">
        <v>0</v>
      </c>
      <c r="I16" s="81">
        <v>0</v>
      </c>
      <c r="J16" s="81">
        <v>0</v>
      </c>
      <c r="K16" s="81">
        <v>0</v>
      </c>
      <c r="L16" s="81">
        <v>0</v>
      </c>
      <c r="M16" s="81">
        <v>0</v>
      </c>
      <c r="N16" s="81">
        <v>2.6334</v>
      </c>
      <c r="O16" s="81">
        <v>0</v>
      </c>
      <c r="P16" s="81">
        <v>0</v>
      </c>
      <c r="Q16" s="81">
        <v>0</v>
      </c>
      <c r="R16" s="81">
        <v>0</v>
      </c>
      <c r="S16" s="81">
        <v>0</v>
      </c>
      <c r="T16" s="81">
        <v>1.3167</v>
      </c>
      <c r="U16" s="81">
        <v>3.99</v>
      </c>
      <c r="V16" s="81">
        <v>53.2</v>
      </c>
      <c r="W16" s="81">
        <v>86.45</v>
      </c>
      <c r="X16" s="81">
        <v>0</v>
      </c>
      <c r="Y16" s="81">
        <v>126.35000000000001</v>
      </c>
      <c r="Z16" s="81">
        <v>14.63</v>
      </c>
      <c r="AA16" s="81">
        <v>8.6449999999999996</v>
      </c>
      <c r="AB16" s="81">
        <v>46.550000000000004</v>
      </c>
      <c r="AC16" s="81">
        <v>21.945</v>
      </c>
      <c r="AD16" s="81">
        <v>87.78</v>
      </c>
      <c r="AE16" s="81">
        <v>6.65</v>
      </c>
      <c r="AF16" s="81">
        <v>3.3250000000000002</v>
      </c>
      <c r="AG16" s="81">
        <v>0</v>
      </c>
      <c r="AH16" s="81">
        <v>0</v>
      </c>
      <c r="AI16" s="81">
        <v>0</v>
      </c>
      <c r="AJ16" s="81">
        <v>0</v>
      </c>
      <c r="AK16" s="81">
        <v>0</v>
      </c>
      <c r="AL16" s="81">
        <v>0</v>
      </c>
      <c r="AM16" s="81">
        <v>0</v>
      </c>
      <c r="AN16" s="81">
        <v>0</v>
      </c>
      <c r="AO16" s="81">
        <v>0</v>
      </c>
      <c r="AP16" s="81">
        <v>1.2581800000000001</v>
      </c>
      <c r="AQ16" s="81">
        <v>0.33750599999999997</v>
      </c>
      <c r="AR16" s="81">
        <v>0.33750599999999997</v>
      </c>
      <c r="AS16" s="81">
        <v>2.6533500000000001</v>
      </c>
    </row>
    <row r="17" spans="1:45" ht="17.25" customHeight="1">
      <c r="A17" s="79" t="s">
        <v>56</v>
      </c>
      <c r="B17" s="79" t="s">
        <v>57</v>
      </c>
      <c r="C17" s="59" t="b">
        <v>1</v>
      </c>
      <c r="D17" s="77" t="s">
        <v>217</v>
      </c>
      <c r="E17" s="81">
        <v>0.85120000000000018</v>
      </c>
      <c r="F17" s="81">
        <v>0</v>
      </c>
      <c r="G17" s="81">
        <v>0</v>
      </c>
      <c r="H17" s="81">
        <v>0</v>
      </c>
      <c r="I17" s="81">
        <v>0</v>
      </c>
      <c r="J17" s="81">
        <v>0</v>
      </c>
      <c r="K17" s="81">
        <v>0</v>
      </c>
      <c r="L17" s="81">
        <v>0</v>
      </c>
      <c r="M17" s="81">
        <v>0</v>
      </c>
      <c r="N17" s="81">
        <v>1.9817</v>
      </c>
      <c r="O17" s="81">
        <v>0</v>
      </c>
      <c r="P17" s="81">
        <v>0</v>
      </c>
      <c r="Q17" s="81">
        <v>0</v>
      </c>
      <c r="R17" s="81">
        <v>0</v>
      </c>
      <c r="S17" s="81">
        <v>0</v>
      </c>
      <c r="T17" s="81">
        <v>0.85120000000000007</v>
      </c>
      <c r="U17" s="81">
        <v>3.99</v>
      </c>
      <c r="V17" s="81">
        <v>39.900000000000006</v>
      </c>
      <c r="W17" s="81">
        <v>86.45</v>
      </c>
      <c r="X17" s="81">
        <v>0</v>
      </c>
      <c r="Y17" s="81">
        <v>126.35000000000001</v>
      </c>
      <c r="Z17" s="81">
        <v>14.63</v>
      </c>
      <c r="AA17" s="81">
        <v>8.6449999999999996</v>
      </c>
      <c r="AB17" s="81">
        <v>46.550000000000004</v>
      </c>
      <c r="AC17" s="81">
        <v>21.945</v>
      </c>
      <c r="AD17" s="81">
        <v>87.78</v>
      </c>
      <c r="AE17" s="81">
        <v>6.65</v>
      </c>
      <c r="AF17" s="81">
        <v>3.3250000000000002</v>
      </c>
      <c r="AG17" s="81">
        <v>0</v>
      </c>
      <c r="AH17" s="81">
        <v>0</v>
      </c>
      <c r="AI17" s="81">
        <v>0</v>
      </c>
      <c r="AJ17" s="81">
        <v>0</v>
      </c>
      <c r="AK17" s="81">
        <v>0</v>
      </c>
      <c r="AL17" s="81">
        <v>0</v>
      </c>
      <c r="AM17" s="81">
        <v>0</v>
      </c>
      <c r="AN17" s="81">
        <v>0</v>
      </c>
      <c r="AO17" s="81">
        <v>0</v>
      </c>
      <c r="AP17" s="81">
        <v>1.2581800000000001</v>
      </c>
      <c r="AQ17" s="81">
        <v>0.33750599999999997</v>
      </c>
      <c r="AR17" s="81">
        <v>0.33750599999999997</v>
      </c>
      <c r="AS17" s="81">
        <v>2.6533500000000001</v>
      </c>
    </row>
    <row r="18" spans="1:45" ht="17.25" customHeight="1">
      <c r="A18" s="79" t="s">
        <v>56</v>
      </c>
      <c r="B18" s="79" t="s">
        <v>57</v>
      </c>
      <c r="C18" s="59" t="b">
        <v>1</v>
      </c>
      <c r="D18" s="77" t="s">
        <v>208</v>
      </c>
      <c r="E18" s="81">
        <v>1.3167</v>
      </c>
      <c r="F18" s="81">
        <v>0</v>
      </c>
      <c r="G18" s="81">
        <v>0</v>
      </c>
      <c r="H18" s="81">
        <v>0</v>
      </c>
      <c r="I18" s="81">
        <v>0</v>
      </c>
      <c r="J18" s="81">
        <v>0</v>
      </c>
      <c r="K18" s="81">
        <v>0</v>
      </c>
      <c r="L18" s="81">
        <v>0</v>
      </c>
      <c r="M18" s="81">
        <v>0</v>
      </c>
      <c r="N18" s="81">
        <v>2.3807</v>
      </c>
      <c r="O18" s="81">
        <v>0</v>
      </c>
      <c r="P18" s="81">
        <v>0</v>
      </c>
      <c r="Q18" s="81">
        <v>0</v>
      </c>
      <c r="R18" s="81">
        <v>0</v>
      </c>
      <c r="S18" s="81">
        <v>0</v>
      </c>
      <c r="T18" s="81">
        <v>1.3167</v>
      </c>
      <c r="U18" s="81">
        <v>3.99</v>
      </c>
      <c r="V18" s="81">
        <v>53.2</v>
      </c>
      <c r="W18" s="81">
        <v>86.45</v>
      </c>
      <c r="X18" s="81">
        <v>0</v>
      </c>
      <c r="Y18" s="81">
        <v>126.35000000000001</v>
      </c>
      <c r="Z18" s="81">
        <v>14.63</v>
      </c>
      <c r="AA18" s="81">
        <v>8.6449999999999996</v>
      </c>
      <c r="AB18" s="81">
        <v>46.550000000000004</v>
      </c>
      <c r="AC18" s="81">
        <v>21.945</v>
      </c>
      <c r="AD18" s="81">
        <v>87.78</v>
      </c>
      <c r="AE18" s="81">
        <v>6.65</v>
      </c>
      <c r="AF18" s="81">
        <v>3.3250000000000002</v>
      </c>
      <c r="AG18" s="81">
        <v>0</v>
      </c>
      <c r="AH18" s="81">
        <v>0</v>
      </c>
      <c r="AI18" s="81">
        <v>0</v>
      </c>
      <c r="AJ18" s="81">
        <v>0</v>
      </c>
      <c r="AK18" s="81">
        <v>0</v>
      </c>
      <c r="AL18" s="81">
        <v>0</v>
      </c>
      <c r="AM18" s="81">
        <v>0</v>
      </c>
      <c r="AN18" s="81">
        <v>0</v>
      </c>
      <c r="AO18" s="81">
        <v>0</v>
      </c>
      <c r="AP18" s="81">
        <v>1.2581800000000001</v>
      </c>
      <c r="AQ18" s="81">
        <v>0.33750599999999997</v>
      </c>
      <c r="AR18" s="81">
        <v>0.33750599999999997</v>
      </c>
      <c r="AS18" s="81">
        <v>2.6533500000000001</v>
      </c>
    </row>
    <row r="19" spans="1:45" ht="17.25" customHeight="1">
      <c r="A19" s="79" t="s">
        <v>56</v>
      </c>
      <c r="B19" s="79" t="s">
        <v>57</v>
      </c>
      <c r="C19" s="59" t="b">
        <v>1</v>
      </c>
      <c r="D19" s="77" t="s">
        <v>926</v>
      </c>
      <c r="E19" s="81">
        <v>0.66500000000000015</v>
      </c>
      <c r="F19" s="81">
        <v>0</v>
      </c>
      <c r="G19" s="81">
        <v>0</v>
      </c>
      <c r="H19" s="81">
        <v>0</v>
      </c>
      <c r="I19" s="81">
        <v>0</v>
      </c>
      <c r="J19" s="81">
        <v>0</v>
      </c>
      <c r="K19" s="81">
        <v>0</v>
      </c>
      <c r="L19" s="81">
        <v>0</v>
      </c>
      <c r="M19" s="81">
        <v>0</v>
      </c>
      <c r="N19" s="81">
        <v>1.1837</v>
      </c>
      <c r="O19" s="81">
        <v>0</v>
      </c>
      <c r="P19" s="81">
        <v>0</v>
      </c>
      <c r="Q19" s="81">
        <v>0</v>
      </c>
      <c r="R19" s="81">
        <v>0</v>
      </c>
      <c r="S19" s="81">
        <v>0</v>
      </c>
      <c r="T19" s="81">
        <v>0.66500000000000004</v>
      </c>
      <c r="U19" s="81">
        <v>3.99</v>
      </c>
      <c r="V19" s="81">
        <v>33.25</v>
      </c>
      <c r="W19" s="81">
        <v>86.45</v>
      </c>
      <c r="X19" s="81">
        <v>0</v>
      </c>
      <c r="Y19" s="81">
        <v>126.35000000000001</v>
      </c>
      <c r="Z19" s="81">
        <v>14.63</v>
      </c>
      <c r="AA19" s="81">
        <v>8.6449999999999996</v>
      </c>
      <c r="AB19" s="81">
        <v>46.550000000000004</v>
      </c>
      <c r="AC19" s="81">
        <v>21.945</v>
      </c>
      <c r="AD19" s="81">
        <v>87.78</v>
      </c>
      <c r="AE19" s="81">
        <v>6.65</v>
      </c>
      <c r="AF19" s="81">
        <v>4.6550000000000002</v>
      </c>
      <c r="AG19" s="81">
        <v>0</v>
      </c>
      <c r="AH19" s="81">
        <v>0</v>
      </c>
      <c r="AI19" s="81">
        <v>0</v>
      </c>
      <c r="AJ19" s="81">
        <v>0</v>
      </c>
      <c r="AK19" s="81">
        <v>0</v>
      </c>
      <c r="AL19" s="81">
        <v>0</v>
      </c>
      <c r="AM19" s="81">
        <v>0</v>
      </c>
      <c r="AN19" s="81">
        <v>0</v>
      </c>
      <c r="AO19" s="81">
        <v>0</v>
      </c>
      <c r="AP19" s="81">
        <v>1.2581800000000001</v>
      </c>
      <c r="AQ19" s="81">
        <v>0.33750599999999997</v>
      </c>
      <c r="AR19" s="81">
        <v>0.33750599999999997</v>
      </c>
      <c r="AS19" s="81">
        <v>2.6533500000000001</v>
      </c>
    </row>
    <row r="20" spans="1:45" ht="17.25" customHeight="1">
      <c r="A20" s="79" t="s">
        <v>56</v>
      </c>
      <c r="B20" s="79" t="s">
        <v>57</v>
      </c>
      <c r="C20" s="59" t="b">
        <v>1</v>
      </c>
      <c r="D20" s="77" t="s">
        <v>219</v>
      </c>
      <c r="E20" s="81">
        <v>0.85120000000000018</v>
      </c>
      <c r="F20" s="81">
        <v>0</v>
      </c>
      <c r="G20" s="81">
        <v>0</v>
      </c>
      <c r="H20" s="81">
        <v>0</v>
      </c>
      <c r="I20" s="81">
        <v>0</v>
      </c>
      <c r="J20" s="81">
        <v>0</v>
      </c>
      <c r="K20" s="81">
        <v>0</v>
      </c>
      <c r="L20" s="81">
        <v>0</v>
      </c>
      <c r="M20" s="81">
        <v>0</v>
      </c>
      <c r="N20" s="81">
        <v>1.9817</v>
      </c>
      <c r="O20" s="81">
        <v>0</v>
      </c>
      <c r="P20" s="81">
        <v>0</v>
      </c>
      <c r="Q20" s="81">
        <v>0</v>
      </c>
      <c r="R20" s="81">
        <v>0</v>
      </c>
      <c r="S20" s="81">
        <v>0</v>
      </c>
      <c r="T20" s="81">
        <v>0.85120000000000007</v>
      </c>
      <c r="U20" s="81">
        <v>3.99</v>
      </c>
      <c r="V20" s="81">
        <v>33.25</v>
      </c>
      <c r="W20" s="81">
        <v>86.45</v>
      </c>
      <c r="X20" s="81">
        <v>0</v>
      </c>
      <c r="Y20" s="81">
        <v>126.35000000000001</v>
      </c>
      <c r="Z20" s="81">
        <v>14.63</v>
      </c>
      <c r="AA20" s="81">
        <v>8.6449999999999996</v>
      </c>
      <c r="AB20" s="81">
        <v>46.550000000000004</v>
      </c>
      <c r="AC20" s="81">
        <v>21.945</v>
      </c>
      <c r="AD20" s="81">
        <v>87.78</v>
      </c>
      <c r="AE20" s="81">
        <v>6.65</v>
      </c>
      <c r="AF20" s="81">
        <v>3.3250000000000002</v>
      </c>
      <c r="AG20" s="81">
        <v>0</v>
      </c>
      <c r="AH20" s="81">
        <v>0</v>
      </c>
      <c r="AI20" s="81">
        <v>0</v>
      </c>
      <c r="AJ20" s="81">
        <v>0</v>
      </c>
      <c r="AK20" s="81">
        <v>0</v>
      </c>
      <c r="AL20" s="81">
        <v>0</v>
      </c>
      <c r="AM20" s="81">
        <v>0</v>
      </c>
      <c r="AN20" s="81">
        <v>0</v>
      </c>
      <c r="AO20" s="81">
        <v>0</v>
      </c>
      <c r="AP20" s="81">
        <v>1.2581800000000001</v>
      </c>
      <c r="AQ20" s="81">
        <v>0.33750599999999997</v>
      </c>
      <c r="AR20" s="81">
        <v>0.33750599999999997</v>
      </c>
      <c r="AS20" s="81">
        <v>2.6533500000000001</v>
      </c>
    </row>
    <row r="21" spans="1:45" ht="17.25" customHeight="1">
      <c r="A21" s="79" t="s">
        <v>56</v>
      </c>
      <c r="B21" s="79" t="s">
        <v>57</v>
      </c>
      <c r="C21" s="59" t="b">
        <v>1</v>
      </c>
      <c r="D21" s="77" t="s">
        <v>220</v>
      </c>
      <c r="E21" s="81">
        <v>1.1970000000000003</v>
      </c>
      <c r="F21" s="81">
        <v>0</v>
      </c>
      <c r="G21" s="81">
        <v>0</v>
      </c>
      <c r="H21" s="81">
        <v>0</v>
      </c>
      <c r="I21" s="81">
        <v>0</v>
      </c>
      <c r="J21" s="81">
        <v>0</v>
      </c>
      <c r="K21" s="81">
        <v>0</v>
      </c>
      <c r="L21" s="81">
        <v>0</v>
      </c>
      <c r="M21" s="81">
        <v>0</v>
      </c>
      <c r="N21" s="81">
        <v>1.9684000000000001</v>
      </c>
      <c r="O21" s="81">
        <v>0</v>
      </c>
      <c r="P21" s="81">
        <v>0</v>
      </c>
      <c r="Q21" s="81">
        <v>0</v>
      </c>
      <c r="R21" s="81">
        <v>0</v>
      </c>
      <c r="S21" s="81">
        <v>0</v>
      </c>
      <c r="T21" s="81">
        <v>1.1970000000000001</v>
      </c>
      <c r="U21" s="81">
        <v>3.99</v>
      </c>
      <c r="V21" s="81">
        <v>53.2</v>
      </c>
      <c r="W21" s="81">
        <v>86.45</v>
      </c>
      <c r="X21" s="81">
        <v>0</v>
      </c>
      <c r="Y21" s="81">
        <v>126.35000000000001</v>
      </c>
      <c r="Z21" s="81">
        <v>14.63</v>
      </c>
      <c r="AA21" s="81">
        <v>8.6449999999999996</v>
      </c>
      <c r="AB21" s="81">
        <v>46.550000000000004</v>
      </c>
      <c r="AC21" s="81">
        <v>21.945</v>
      </c>
      <c r="AD21" s="81">
        <v>87.78</v>
      </c>
      <c r="AE21" s="81">
        <v>6.65</v>
      </c>
      <c r="AF21" s="81">
        <v>3.3250000000000002</v>
      </c>
      <c r="AG21" s="81">
        <v>0</v>
      </c>
      <c r="AH21" s="81">
        <v>0</v>
      </c>
      <c r="AI21" s="81">
        <v>0</v>
      </c>
      <c r="AJ21" s="81">
        <v>0</v>
      </c>
      <c r="AK21" s="81">
        <v>0</v>
      </c>
      <c r="AL21" s="81">
        <v>0</v>
      </c>
      <c r="AM21" s="81">
        <v>0</v>
      </c>
      <c r="AN21" s="81">
        <v>0</v>
      </c>
      <c r="AO21" s="81">
        <v>0</v>
      </c>
      <c r="AP21" s="81">
        <v>1.2581800000000001</v>
      </c>
      <c r="AQ21" s="81">
        <v>0.33750599999999997</v>
      </c>
      <c r="AR21" s="81">
        <v>0.33750599999999997</v>
      </c>
      <c r="AS21" s="81">
        <v>2.6533500000000001</v>
      </c>
    </row>
    <row r="22" spans="1:45" ht="17.25" customHeight="1">
      <c r="A22" s="79" t="s">
        <v>56</v>
      </c>
      <c r="B22" s="79" t="s">
        <v>57</v>
      </c>
      <c r="C22" s="59" t="b">
        <v>1</v>
      </c>
      <c r="D22" s="77" t="s">
        <v>221</v>
      </c>
      <c r="E22" s="81">
        <v>1.1970000000000003</v>
      </c>
      <c r="F22" s="81">
        <v>0</v>
      </c>
      <c r="G22" s="81">
        <v>0</v>
      </c>
      <c r="H22" s="81">
        <v>0</v>
      </c>
      <c r="I22" s="81">
        <v>0</v>
      </c>
      <c r="J22" s="81">
        <v>0</v>
      </c>
      <c r="K22" s="81">
        <v>0</v>
      </c>
      <c r="L22" s="81">
        <v>0</v>
      </c>
      <c r="M22" s="81">
        <v>0</v>
      </c>
      <c r="N22" s="81">
        <v>1.9684000000000001</v>
      </c>
      <c r="O22" s="81">
        <v>0</v>
      </c>
      <c r="P22" s="81">
        <v>0</v>
      </c>
      <c r="Q22" s="81">
        <v>0</v>
      </c>
      <c r="R22" s="81">
        <v>0</v>
      </c>
      <c r="S22" s="81">
        <v>0</v>
      </c>
      <c r="T22" s="81">
        <v>1.1970000000000001</v>
      </c>
      <c r="U22" s="81">
        <v>3.99</v>
      </c>
      <c r="V22" s="81">
        <v>53.2</v>
      </c>
      <c r="W22" s="81">
        <v>86.45</v>
      </c>
      <c r="X22" s="81">
        <v>0</v>
      </c>
      <c r="Y22" s="81">
        <v>126.35000000000001</v>
      </c>
      <c r="Z22" s="81">
        <v>14.63</v>
      </c>
      <c r="AA22" s="81">
        <v>8.6449999999999996</v>
      </c>
      <c r="AB22" s="81">
        <v>46.550000000000004</v>
      </c>
      <c r="AC22" s="81">
        <v>21.945</v>
      </c>
      <c r="AD22" s="81">
        <v>87.78</v>
      </c>
      <c r="AE22" s="81">
        <v>6.65</v>
      </c>
      <c r="AF22" s="81">
        <v>3.3250000000000002</v>
      </c>
      <c r="AG22" s="81">
        <v>0</v>
      </c>
      <c r="AH22" s="81">
        <v>0</v>
      </c>
      <c r="AI22" s="81">
        <v>0</v>
      </c>
      <c r="AJ22" s="81">
        <v>0</v>
      </c>
      <c r="AK22" s="81">
        <v>0</v>
      </c>
      <c r="AL22" s="81">
        <v>0</v>
      </c>
      <c r="AM22" s="81">
        <v>0</v>
      </c>
      <c r="AN22" s="81">
        <v>0</v>
      </c>
      <c r="AO22" s="81">
        <v>0</v>
      </c>
      <c r="AP22" s="81">
        <v>1.2581800000000001</v>
      </c>
      <c r="AQ22" s="81">
        <v>0.33750599999999997</v>
      </c>
      <c r="AR22" s="81">
        <v>0.33750599999999997</v>
      </c>
      <c r="AS22" s="81">
        <v>2.6533500000000001</v>
      </c>
    </row>
    <row r="23" spans="1:45" ht="17.25" customHeight="1">
      <c r="A23" s="79" t="s">
        <v>56</v>
      </c>
      <c r="B23" s="79" t="s">
        <v>57</v>
      </c>
      <c r="C23" s="59" t="b">
        <v>1</v>
      </c>
      <c r="D23" s="77" t="s">
        <v>222</v>
      </c>
      <c r="E23" s="81">
        <v>0.53200000000000014</v>
      </c>
      <c r="F23" s="81">
        <v>0</v>
      </c>
      <c r="G23" s="81">
        <v>0</v>
      </c>
      <c r="H23" s="81">
        <v>0</v>
      </c>
      <c r="I23" s="81">
        <v>0</v>
      </c>
      <c r="J23" s="81">
        <v>0</v>
      </c>
      <c r="K23" s="81">
        <v>0</v>
      </c>
      <c r="L23" s="81">
        <v>0</v>
      </c>
      <c r="M23" s="81">
        <v>0</v>
      </c>
      <c r="N23" s="81">
        <v>1.3167</v>
      </c>
      <c r="O23" s="81">
        <v>0</v>
      </c>
      <c r="P23" s="81">
        <v>0</v>
      </c>
      <c r="Q23" s="81">
        <v>0</v>
      </c>
      <c r="R23" s="81">
        <v>0</v>
      </c>
      <c r="S23" s="81">
        <v>0</v>
      </c>
      <c r="T23" s="81">
        <v>0.53200000000000003</v>
      </c>
      <c r="U23" s="81">
        <v>3.99</v>
      </c>
      <c r="V23" s="81">
        <v>33.25</v>
      </c>
      <c r="W23" s="81">
        <v>86.45</v>
      </c>
      <c r="X23" s="81">
        <v>0</v>
      </c>
      <c r="Y23" s="81">
        <v>126.35000000000001</v>
      </c>
      <c r="Z23" s="81">
        <v>14.63</v>
      </c>
      <c r="AA23" s="81">
        <v>8.6449999999999996</v>
      </c>
      <c r="AB23" s="81">
        <v>46.550000000000004</v>
      </c>
      <c r="AC23" s="81">
        <v>21.945</v>
      </c>
      <c r="AD23" s="81">
        <v>87.78</v>
      </c>
      <c r="AE23" s="81">
        <v>6.65</v>
      </c>
      <c r="AF23" s="81">
        <v>3.3250000000000002</v>
      </c>
      <c r="AG23" s="81">
        <v>0</v>
      </c>
      <c r="AH23" s="81">
        <v>0</v>
      </c>
      <c r="AI23" s="81">
        <v>0</v>
      </c>
      <c r="AJ23" s="81">
        <v>0</v>
      </c>
      <c r="AK23" s="81">
        <v>0</v>
      </c>
      <c r="AL23" s="81">
        <v>0</v>
      </c>
      <c r="AM23" s="81">
        <v>0</v>
      </c>
      <c r="AN23" s="81">
        <v>0</v>
      </c>
      <c r="AO23" s="81">
        <v>0</v>
      </c>
      <c r="AP23" s="81">
        <v>1.2581800000000001</v>
      </c>
      <c r="AQ23" s="81">
        <v>0.33750599999999997</v>
      </c>
      <c r="AR23" s="81">
        <v>0.33750599999999997</v>
      </c>
      <c r="AS23" s="81">
        <v>2.6533500000000001</v>
      </c>
    </row>
    <row r="24" spans="1:45" ht="17.25" customHeight="1">
      <c r="A24" s="79" t="s">
        <v>56</v>
      </c>
      <c r="B24" s="79" t="s">
        <v>57</v>
      </c>
      <c r="C24" s="59" t="b">
        <v>1</v>
      </c>
      <c r="D24" s="77" t="s">
        <v>223</v>
      </c>
      <c r="E24" s="81">
        <v>1.3167</v>
      </c>
      <c r="F24" s="81">
        <v>0</v>
      </c>
      <c r="G24" s="81">
        <v>0</v>
      </c>
      <c r="H24" s="81">
        <v>0</v>
      </c>
      <c r="I24" s="81">
        <v>0</v>
      </c>
      <c r="J24" s="81">
        <v>0</v>
      </c>
      <c r="K24" s="81">
        <v>0</v>
      </c>
      <c r="L24" s="81">
        <v>0</v>
      </c>
      <c r="M24" s="81">
        <v>0</v>
      </c>
      <c r="N24" s="81">
        <v>1.9817</v>
      </c>
      <c r="O24" s="81">
        <v>0</v>
      </c>
      <c r="P24" s="81">
        <v>0</v>
      </c>
      <c r="Q24" s="81">
        <v>0</v>
      </c>
      <c r="R24" s="81">
        <v>0</v>
      </c>
      <c r="S24" s="81">
        <v>0</v>
      </c>
      <c r="T24" s="81">
        <v>1.3167</v>
      </c>
      <c r="U24" s="81">
        <v>3.99</v>
      </c>
      <c r="V24" s="81">
        <v>33.25</v>
      </c>
      <c r="W24" s="81">
        <v>86.45</v>
      </c>
      <c r="X24" s="81">
        <v>0</v>
      </c>
      <c r="Y24" s="81">
        <v>126.35000000000001</v>
      </c>
      <c r="Z24" s="81">
        <v>14.63</v>
      </c>
      <c r="AA24" s="81">
        <v>8.6449999999999996</v>
      </c>
      <c r="AB24" s="81">
        <v>46.550000000000004</v>
      </c>
      <c r="AC24" s="81">
        <v>21.945</v>
      </c>
      <c r="AD24" s="81">
        <v>87.78</v>
      </c>
      <c r="AE24" s="81">
        <v>6.65</v>
      </c>
      <c r="AF24" s="81">
        <v>3.3250000000000002</v>
      </c>
      <c r="AG24" s="81">
        <v>0</v>
      </c>
      <c r="AH24" s="81">
        <v>0</v>
      </c>
      <c r="AI24" s="81">
        <v>0</v>
      </c>
      <c r="AJ24" s="81">
        <v>0</v>
      </c>
      <c r="AK24" s="81">
        <v>0</v>
      </c>
      <c r="AL24" s="81">
        <v>0</v>
      </c>
      <c r="AM24" s="81">
        <v>0</v>
      </c>
      <c r="AN24" s="81">
        <v>0</v>
      </c>
      <c r="AO24" s="81">
        <v>0</v>
      </c>
      <c r="AP24" s="81">
        <v>1.2581800000000001</v>
      </c>
      <c r="AQ24" s="81">
        <v>0.33750599999999997</v>
      </c>
      <c r="AR24" s="81">
        <v>0.33750599999999997</v>
      </c>
      <c r="AS24" s="81">
        <v>2.6533500000000001</v>
      </c>
    </row>
    <row r="25" spans="1:45" ht="17.25" customHeight="1">
      <c r="A25" s="79" t="s">
        <v>56</v>
      </c>
      <c r="B25" s="79" t="s">
        <v>57</v>
      </c>
      <c r="C25" s="59" t="b">
        <v>1</v>
      </c>
      <c r="D25" s="77" t="s">
        <v>224</v>
      </c>
      <c r="E25" s="81">
        <v>0.66500000000000015</v>
      </c>
      <c r="F25" s="81">
        <v>0</v>
      </c>
      <c r="G25" s="81">
        <v>0</v>
      </c>
      <c r="H25" s="81">
        <v>0</v>
      </c>
      <c r="I25" s="81">
        <v>0</v>
      </c>
      <c r="J25" s="81">
        <v>0</v>
      </c>
      <c r="K25" s="81">
        <v>0</v>
      </c>
      <c r="L25" s="81">
        <v>0</v>
      </c>
      <c r="M25" s="81">
        <v>0</v>
      </c>
      <c r="N25" s="81">
        <v>1.1837</v>
      </c>
      <c r="O25" s="81">
        <v>0</v>
      </c>
      <c r="P25" s="81">
        <v>0</v>
      </c>
      <c r="Q25" s="81">
        <v>0</v>
      </c>
      <c r="R25" s="81">
        <v>0</v>
      </c>
      <c r="S25" s="81">
        <v>0</v>
      </c>
      <c r="T25" s="81">
        <v>0.66500000000000004</v>
      </c>
      <c r="U25" s="81">
        <v>3.99</v>
      </c>
      <c r="V25" s="81">
        <v>33.25</v>
      </c>
      <c r="W25" s="81">
        <v>86.45</v>
      </c>
      <c r="X25" s="81">
        <v>0</v>
      </c>
      <c r="Y25" s="81">
        <v>126.35000000000001</v>
      </c>
      <c r="Z25" s="81">
        <v>14.63</v>
      </c>
      <c r="AA25" s="81">
        <v>8.6449999999999996</v>
      </c>
      <c r="AB25" s="81">
        <v>46.550000000000004</v>
      </c>
      <c r="AC25" s="81">
        <v>21.945</v>
      </c>
      <c r="AD25" s="81">
        <v>87.78</v>
      </c>
      <c r="AE25" s="81">
        <v>6.65</v>
      </c>
      <c r="AF25" s="81">
        <v>4.6550000000000002</v>
      </c>
      <c r="AG25" s="81">
        <v>0</v>
      </c>
      <c r="AH25" s="81">
        <v>0</v>
      </c>
      <c r="AI25" s="81">
        <v>0</v>
      </c>
      <c r="AJ25" s="81">
        <v>0</v>
      </c>
      <c r="AK25" s="81">
        <v>0</v>
      </c>
      <c r="AL25" s="81">
        <v>0</v>
      </c>
      <c r="AM25" s="81">
        <v>0</v>
      </c>
      <c r="AN25" s="81">
        <v>0</v>
      </c>
      <c r="AO25" s="81">
        <v>0</v>
      </c>
      <c r="AP25" s="81">
        <v>1.2581800000000001</v>
      </c>
      <c r="AQ25" s="81">
        <v>0.33750599999999997</v>
      </c>
      <c r="AR25" s="81">
        <v>0.33750599999999997</v>
      </c>
      <c r="AS25" s="81">
        <v>2.6533500000000001</v>
      </c>
    </row>
    <row r="26" spans="1:45" ht="17.25" customHeight="1">
      <c r="A26" s="79" t="s">
        <v>56</v>
      </c>
      <c r="B26" s="79" t="s">
        <v>57</v>
      </c>
      <c r="C26" s="59" t="b">
        <v>1</v>
      </c>
      <c r="D26" s="77" t="s">
        <v>225</v>
      </c>
      <c r="E26" s="81">
        <v>0.94429999999999981</v>
      </c>
      <c r="F26" s="81">
        <v>0</v>
      </c>
      <c r="G26" s="81">
        <v>0</v>
      </c>
      <c r="H26" s="81">
        <v>0</v>
      </c>
      <c r="I26" s="81">
        <v>0</v>
      </c>
      <c r="J26" s="81">
        <v>0</v>
      </c>
      <c r="K26" s="81">
        <v>0</v>
      </c>
      <c r="L26" s="81">
        <v>0</v>
      </c>
      <c r="M26" s="81">
        <v>0</v>
      </c>
      <c r="N26" s="81">
        <v>1.9152</v>
      </c>
      <c r="O26" s="81">
        <v>0</v>
      </c>
      <c r="P26" s="81">
        <v>0</v>
      </c>
      <c r="Q26" s="81">
        <v>0</v>
      </c>
      <c r="R26" s="81">
        <v>0</v>
      </c>
      <c r="S26" s="81">
        <v>0</v>
      </c>
      <c r="T26" s="81">
        <v>0.94430000000000003</v>
      </c>
      <c r="U26" s="81">
        <v>3.99</v>
      </c>
      <c r="V26" s="81">
        <v>33.25</v>
      </c>
      <c r="W26" s="81">
        <v>86.45</v>
      </c>
      <c r="X26" s="81">
        <v>0</v>
      </c>
      <c r="Y26" s="81">
        <v>126.35000000000001</v>
      </c>
      <c r="Z26" s="81">
        <v>14.63</v>
      </c>
      <c r="AA26" s="81">
        <v>8.6449999999999996</v>
      </c>
      <c r="AB26" s="81">
        <v>46.550000000000004</v>
      </c>
      <c r="AC26" s="81">
        <v>21.945</v>
      </c>
      <c r="AD26" s="81">
        <v>87.78</v>
      </c>
      <c r="AE26" s="81">
        <v>6.65</v>
      </c>
      <c r="AF26" s="81">
        <v>3.3250000000000002</v>
      </c>
      <c r="AG26" s="81">
        <v>0</v>
      </c>
      <c r="AH26" s="81">
        <v>0</v>
      </c>
      <c r="AI26" s="81">
        <v>0</v>
      </c>
      <c r="AJ26" s="81">
        <v>0</v>
      </c>
      <c r="AK26" s="81">
        <v>0</v>
      </c>
      <c r="AL26" s="81">
        <v>0</v>
      </c>
      <c r="AM26" s="81">
        <v>0</v>
      </c>
      <c r="AN26" s="81">
        <v>0</v>
      </c>
      <c r="AO26" s="81">
        <v>0</v>
      </c>
      <c r="AP26" s="81">
        <v>1.2581800000000001</v>
      </c>
      <c r="AQ26" s="81">
        <v>0.33750599999999997</v>
      </c>
      <c r="AR26" s="81">
        <v>0.33750599999999997</v>
      </c>
      <c r="AS26" s="81">
        <v>2.6533500000000001</v>
      </c>
    </row>
    <row r="27" spans="1:45" ht="17.25" customHeight="1">
      <c r="A27" s="79" t="s">
        <v>56</v>
      </c>
      <c r="B27" s="79" t="s">
        <v>57</v>
      </c>
      <c r="C27" s="59" t="b">
        <v>1</v>
      </c>
      <c r="D27" s="77" t="s">
        <v>226</v>
      </c>
      <c r="E27" s="81">
        <v>0.53200000000000014</v>
      </c>
      <c r="F27" s="81">
        <v>0</v>
      </c>
      <c r="G27" s="81">
        <v>0</v>
      </c>
      <c r="H27" s="81">
        <v>0</v>
      </c>
      <c r="I27" s="81">
        <v>0</v>
      </c>
      <c r="J27" s="81">
        <v>0</v>
      </c>
      <c r="K27" s="81">
        <v>0</v>
      </c>
      <c r="L27" s="81">
        <v>0</v>
      </c>
      <c r="M27" s="81">
        <v>0</v>
      </c>
      <c r="N27" s="81">
        <v>1.3167</v>
      </c>
      <c r="O27" s="81">
        <v>0</v>
      </c>
      <c r="P27" s="81">
        <v>0</v>
      </c>
      <c r="Q27" s="81">
        <v>0</v>
      </c>
      <c r="R27" s="81">
        <v>0</v>
      </c>
      <c r="S27" s="81">
        <v>0</v>
      </c>
      <c r="T27" s="81">
        <v>0.53200000000000003</v>
      </c>
      <c r="U27" s="81">
        <v>3.99</v>
      </c>
      <c r="V27" s="81">
        <v>33.25</v>
      </c>
      <c r="W27" s="81">
        <v>86.45</v>
      </c>
      <c r="X27" s="81">
        <v>0</v>
      </c>
      <c r="Y27" s="81">
        <v>126.35000000000001</v>
      </c>
      <c r="Z27" s="81">
        <v>14.63</v>
      </c>
      <c r="AA27" s="81">
        <v>8.6449999999999996</v>
      </c>
      <c r="AB27" s="81">
        <v>46.550000000000004</v>
      </c>
      <c r="AC27" s="81">
        <v>21.945</v>
      </c>
      <c r="AD27" s="81">
        <v>87.78</v>
      </c>
      <c r="AE27" s="81">
        <v>6.65</v>
      </c>
      <c r="AF27" s="81">
        <v>3.3250000000000002</v>
      </c>
      <c r="AG27" s="81">
        <v>0</v>
      </c>
      <c r="AH27" s="81">
        <v>0</v>
      </c>
      <c r="AI27" s="81">
        <v>0</v>
      </c>
      <c r="AJ27" s="81">
        <v>0</v>
      </c>
      <c r="AK27" s="81">
        <v>0</v>
      </c>
      <c r="AL27" s="81">
        <v>0</v>
      </c>
      <c r="AM27" s="81">
        <v>0</v>
      </c>
      <c r="AN27" s="81">
        <v>0</v>
      </c>
      <c r="AO27" s="81">
        <v>0</v>
      </c>
      <c r="AP27" s="81">
        <v>1.2581800000000001</v>
      </c>
      <c r="AQ27" s="81">
        <v>0.33750599999999997</v>
      </c>
      <c r="AR27" s="81">
        <v>0.33750599999999997</v>
      </c>
      <c r="AS27" s="81">
        <v>2.6533500000000001</v>
      </c>
    </row>
    <row r="28" spans="1:45" ht="17.25" customHeight="1">
      <c r="A28" s="79" t="s">
        <v>56</v>
      </c>
      <c r="B28" s="79" t="s">
        <v>57</v>
      </c>
      <c r="C28" s="59" t="b">
        <v>1</v>
      </c>
      <c r="D28" s="77" t="s">
        <v>227</v>
      </c>
      <c r="E28" s="81">
        <v>0.85120000000000018</v>
      </c>
      <c r="F28" s="81">
        <v>0</v>
      </c>
      <c r="G28" s="81">
        <v>0</v>
      </c>
      <c r="H28" s="81">
        <v>0</v>
      </c>
      <c r="I28" s="81">
        <v>0</v>
      </c>
      <c r="J28" s="81">
        <v>0</v>
      </c>
      <c r="K28" s="81">
        <v>0</v>
      </c>
      <c r="L28" s="81">
        <v>0</v>
      </c>
      <c r="M28" s="81">
        <v>0</v>
      </c>
      <c r="N28" s="81">
        <v>1.9817</v>
      </c>
      <c r="O28" s="81">
        <v>0</v>
      </c>
      <c r="P28" s="81">
        <v>0</v>
      </c>
      <c r="Q28" s="81">
        <v>0</v>
      </c>
      <c r="R28" s="81">
        <v>0</v>
      </c>
      <c r="S28" s="81">
        <v>0</v>
      </c>
      <c r="T28" s="81">
        <v>0.85120000000000007</v>
      </c>
      <c r="U28" s="81">
        <v>3.99</v>
      </c>
      <c r="V28" s="81">
        <v>33.25</v>
      </c>
      <c r="W28" s="81">
        <v>86.45</v>
      </c>
      <c r="X28" s="81">
        <v>0</v>
      </c>
      <c r="Y28" s="81">
        <v>126.35000000000001</v>
      </c>
      <c r="Z28" s="81">
        <v>14.63</v>
      </c>
      <c r="AA28" s="81">
        <v>8.6449999999999996</v>
      </c>
      <c r="AB28" s="81">
        <v>46.550000000000004</v>
      </c>
      <c r="AC28" s="81">
        <v>21.945</v>
      </c>
      <c r="AD28" s="81">
        <v>87.78</v>
      </c>
      <c r="AE28" s="81">
        <v>6.65</v>
      </c>
      <c r="AF28" s="81">
        <v>3.3250000000000002</v>
      </c>
      <c r="AG28" s="81">
        <v>0</v>
      </c>
      <c r="AH28" s="81">
        <v>0</v>
      </c>
      <c r="AI28" s="81">
        <v>0</v>
      </c>
      <c r="AJ28" s="81">
        <v>0</v>
      </c>
      <c r="AK28" s="81">
        <v>0</v>
      </c>
      <c r="AL28" s="81">
        <v>0</v>
      </c>
      <c r="AM28" s="81">
        <v>0</v>
      </c>
      <c r="AN28" s="81">
        <v>0</v>
      </c>
      <c r="AO28" s="81">
        <v>0</v>
      </c>
      <c r="AP28" s="81">
        <v>1.2581800000000001</v>
      </c>
      <c r="AQ28" s="81">
        <v>0.33750599999999997</v>
      </c>
      <c r="AR28" s="81">
        <v>0.33750599999999997</v>
      </c>
      <c r="AS28" s="81">
        <v>2.6533500000000001</v>
      </c>
    </row>
    <row r="29" spans="1:45" ht="17.25" customHeight="1">
      <c r="A29" s="79" t="s">
        <v>56</v>
      </c>
      <c r="B29" s="79" t="s">
        <v>57</v>
      </c>
      <c r="C29" s="59" t="b">
        <v>1</v>
      </c>
      <c r="D29" s="77" t="s">
        <v>228</v>
      </c>
      <c r="E29" s="81">
        <v>1.4497000000000002</v>
      </c>
      <c r="F29" s="81">
        <v>0</v>
      </c>
      <c r="G29" s="81">
        <v>0</v>
      </c>
      <c r="H29" s="81">
        <v>0</v>
      </c>
      <c r="I29" s="81">
        <v>0</v>
      </c>
      <c r="J29" s="81">
        <v>0</v>
      </c>
      <c r="K29" s="81">
        <v>0</v>
      </c>
      <c r="L29" s="81">
        <v>0</v>
      </c>
      <c r="M29" s="81">
        <v>0</v>
      </c>
      <c r="N29" s="81">
        <v>2.3807</v>
      </c>
      <c r="O29" s="81">
        <v>0</v>
      </c>
      <c r="P29" s="81">
        <v>0</v>
      </c>
      <c r="Q29" s="81">
        <v>0</v>
      </c>
      <c r="R29" s="81">
        <v>0</v>
      </c>
      <c r="S29" s="81">
        <v>0</v>
      </c>
      <c r="T29" s="81">
        <v>1.4497000000000002</v>
      </c>
      <c r="U29" s="81">
        <v>3.99</v>
      </c>
      <c r="V29" s="81">
        <v>53.2</v>
      </c>
      <c r="W29" s="81">
        <v>86.45</v>
      </c>
      <c r="X29" s="81">
        <v>0</v>
      </c>
      <c r="Y29" s="81">
        <v>126.35000000000001</v>
      </c>
      <c r="Z29" s="81">
        <v>14.63</v>
      </c>
      <c r="AA29" s="81">
        <v>8.6449999999999996</v>
      </c>
      <c r="AB29" s="81">
        <v>46.550000000000004</v>
      </c>
      <c r="AC29" s="81">
        <v>21.945</v>
      </c>
      <c r="AD29" s="81">
        <v>87.78</v>
      </c>
      <c r="AE29" s="81">
        <v>6.65</v>
      </c>
      <c r="AF29" s="81">
        <v>3.3250000000000002</v>
      </c>
      <c r="AG29" s="81">
        <v>0</v>
      </c>
      <c r="AH29" s="81">
        <v>0</v>
      </c>
      <c r="AI29" s="81">
        <v>0</v>
      </c>
      <c r="AJ29" s="81">
        <v>0</v>
      </c>
      <c r="AK29" s="81">
        <v>0</v>
      </c>
      <c r="AL29" s="81">
        <v>0</v>
      </c>
      <c r="AM29" s="81">
        <v>0</v>
      </c>
      <c r="AN29" s="81">
        <v>0</v>
      </c>
      <c r="AO29" s="81">
        <v>0</v>
      </c>
      <c r="AP29" s="81">
        <v>1.2581800000000001</v>
      </c>
      <c r="AQ29" s="81">
        <v>0.33750599999999997</v>
      </c>
      <c r="AR29" s="81">
        <v>0.33750599999999997</v>
      </c>
      <c r="AS29" s="81">
        <v>2.6533500000000001</v>
      </c>
    </row>
    <row r="30" spans="1:45" ht="17.25" customHeight="1">
      <c r="A30" s="79" t="s">
        <v>56</v>
      </c>
      <c r="B30" s="79" t="s">
        <v>57</v>
      </c>
      <c r="C30" s="59" t="b">
        <v>1</v>
      </c>
      <c r="D30" s="77" t="s">
        <v>230</v>
      </c>
      <c r="E30" s="81">
        <v>1.4497000000000002</v>
      </c>
      <c r="F30" s="81">
        <v>0</v>
      </c>
      <c r="G30" s="81">
        <v>0</v>
      </c>
      <c r="H30" s="81">
        <v>0</v>
      </c>
      <c r="I30" s="81">
        <v>0</v>
      </c>
      <c r="J30" s="81">
        <v>0</v>
      </c>
      <c r="K30" s="81">
        <v>0</v>
      </c>
      <c r="L30" s="81">
        <v>0</v>
      </c>
      <c r="M30" s="81">
        <v>0</v>
      </c>
      <c r="N30" s="81">
        <v>3.1654</v>
      </c>
      <c r="O30" s="81">
        <v>0</v>
      </c>
      <c r="P30" s="81">
        <v>0</v>
      </c>
      <c r="Q30" s="81">
        <v>0</v>
      </c>
      <c r="R30" s="81">
        <v>0</v>
      </c>
      <c r="S30" s="81">
        <v>0</v>
      </c>
      <c r="T30" s="81">
        <v>1.4497000000000002</v>
      </c>
      <c r="U30" s="81">
        <v>3.99</v>
      </c>
      <c r="V30" s="81">
        <v>53.2</v>
      </c>
      <c r="W30" s="81">
        <v>86.45</v>
      </c>
      <c r="X30" s="81">
        <v>0</v>
      </c>
      <c r="Y30" s="81">
        <v>126.35000000000001</v>
      </c>
      <c r="Z30" s="81">
        <v>14.63</v>
      </c>
      <c r="AA30" s="81">
        <v>8.6449999999999996</v>
      </c>
      <c r="AB30" s="81">
        <v>46.550000000000004</v>
      </c>
      <c r="AC30" s="81">
        <v>21.945</v>
      </c>
      <c r="AD30" s="81">
        <v>87.78</v>
      </c>
      <c r="AE30" s="81">
        <v>6.65</v>
      </c>
      <c r="AF30" s="81">
        <v>3.3250000000000002</v>
      </c>
      <c r="AG30" s="81">
        <v>0</v>
      </c>
      <c r="AH30" s="81">
        <v>0</v>
      </c>
      <c r="AI30" s="81">
        <v>0</v>
      </c>
      <c r="AJ30" s="81">
        <v>0</v>
      </c>
      <c r="AK30" s="81">
        <v>0</v>
      </c>
      <c r="AL30" s="81">
        <v>0</v>
      </c>
      <c r="AM30" s="81">
        <v>0</v>
      </c>
      <c r="AN30" s="81">
        <v>0</v>
      </c>
      <c r="AO30" s="81">
        <v>0</v>
      </c>
      <c r="AP30" s="81">
        <v>1.2581800000000001</v>
      </c>
      <c r="AQ30" s="81">
        <v>0.33750599999999997</v>
      </c>
      <c r="AR30" s="81">
        <v>0.33750599999999997</v>
      </c>
      <c r="AS30" s="81">
        <v>2.6533500000000001</v>
      </c>
    </row>
    <row r="31" spans="1:45" ht="17.25" customHeight="1">
      <c r="A31" s="79" t="s">
        <v>56</v>
      </c>
      <c r="B31" s="79" t="s">
        <v>57</v>
      </c>
      <c r="C31" s="59" t="b">
        <v>1</v>
      </c>
      <c r="D31" s="77" t="s">
        <v>231</v>
      </c>
      <c r="E31" s="81">
        <v>1.3167</v>
      </c>
      <c r="F31" s="81">
        <v>0</v>
      </c>
      <c r="G31" s="81">
        <v>0</v>
      </c>
      <c r="H31" s="81">
        <v>0</v>
      </c>
      <c r="I31" s="81">
        <v>0</v>
      </c>
      <c r="J31" s="81">
        <v>0</v>
      </c>
      <c r="K31" s="81">
        <v>0</v>
      </c>
      <c r="L31" s="81">
        <v>0</v>
      </c>
      <c r="M31" s="81">
        <v>0</v>
      </c>
      <c r="N31" s="81">
        <v>1.9817</v>
      </c>
      <c r="O31" s="81">
        <v>0</v>
      </c>
      <c r="P31" s="81">
        <v>0</v>
      </c>
      <c r="Q31" s="81">
        <v>0</v>
      </c>
      <c r="R31" s="81">
        <v>0</v>
      </c>
      <c r="S31" s="81">
        <v>0</v>
      </c>
      <c r="T31" s="81">
        <v>1.3167</v>
      </c>
      <c r="U31" s="81">
        <v>3.99</v>
      </c>
      <c r="V31" s="81">
        <v>59.85</v>
      </c>
      <c r="W31" s="81">
        <v>86.45</v>
      </c>
      <c r="X31" s="81">
        <v>0</v>
      </c>
      <c r="Y31" s="81">
        <v>126.35000000000001</v>
      </c>
      <c r="Z31" s="81">
        <v>14.63</v>
      </c>
      <c r="AA31" s="81">
        <v>8.6449999999999996</v>
      </c>
      <c r="AB31" s="81">
        <v>46.550000000000004</v>
      </c>
      <c r="AC31" s="81">
        <v>21.945</v>
      </c>
      <c r="AD31" s="81">
        <v>87.78</v>
      </c>
      <c r="AE31" s="81">
        <v>6.65</v>
      </c>
      <c r="AF31" s="81">
        <v>4.6550000000000002</v>
      </c>
      <c r="AG31" s="81">
        <v>0</v>
      </c>
      <c r="AH31" s="81">
        <v>0</v>
      </c>
      <c r="AI31" s="81">
        <v>0</v>
      </c>
      <c r="AJ31" s="81">
        <v>0</v>
      </c>
      <c r="AK31" s="81">
        <v>0</v>
      </c>
      <c r="AL31" s="81">
        <v>0</v>
      </c>
      <c r="AM31" s="81">
        <v>0</v>
      </c>
      <c r="AN31" s="81">
        <v>0</v>
      </c>
      <c r="AO31" s="81">
        <v>0</v>
      </c>
      <c r="AP31" s="81">
        <v>1.2581800000000001</v>
      </c>
      <c r="AQ31" s="81">
        <v>0.33750599999999997</v>
      </c>
      <c r="AR31" s="81">
        <v>0.33750599999999997</v>
      </c>
      <c r="AS31" s="81">
        <v>2.6533500000000001</v>
      </c>
    </row>
    <row r="32" spans="1:45" ht="17.25" customHeight="1">
      <c r="A32" s="79" t="s">
        <v>56</v>
      </c>
      <c r="B32" s="79" t="s">
        <v>57</v>
      </c>
      <c r="C32" s="59" t="b">
        <v>1</v>
      </c>
      <c r="D32" s="77" t="s">
        <v>232</v>
      </c>
      <c r="E32" s="81">
        <v>0.85120000000000018</v>
      </c>
      <c r="F32" s="81">
        <v>0</v>
      </c>
      <c r="G32" s="81">
        <v>0</v>
      </c>
      <c r="H32" s="81">
        <v>0</v>
      </c>
      <c r="I32" s="81">
        <v>0</v>
      </c>
      <c r="J32" s="81">
        <v>0</v>
      </c>
      <c r="K32" s="81">
        <v>0</v>
      </c>
      <c r="L32" s="81">
        <v>0</v>
      </c>
      <c r="M32" s="81">
        <v>0</v>
      </c>
      <c r="N32" s="81">
        <v>1.9817</v>
      </c>
      <c r="O32" s="81">
        <v>0</v>
      </c>
      <c r="P32" s="81">
        <v>0</v>
      </c>
      <c r="Q32" s="81">
        <v>0</v>
      </c>
      <c r="R32" s="81">
        <v>0</v>
      </c>
      <c r="S32" s="81">
        <v>0</v>
      </c>
      <c r="T32" s="81">
        <v>0.85120000000000007</v>
      </c>
      <c r="U32" s="81">
        <v>3.99</v>
      </c>
      <c r="V32" s="81">
        <v>39.900000000000006</v>
      </c>
      <c r="W32" s="81">
        <v>86.45</v>
      </c>
      <c r="X32" s="81">
        <v>0</v>
      </c>
      <c r="Y32" s="81">
        <v>126.35000000000001</v>
      </c>
      <c r="Z32" s="81">
        <v>14.63</v>
      </c>
      <c r="AA32" s="81">
        <v>8.6449999999999996</v>
      </c>
      <c r="AB32" s="81">
        <v>46.550000000000004</v>
      </c>
      <c r="AC32" s="81">
        <v>21.945</v>
      </c>
      <c r="AD32" s="81">
        <v>87.78</v>
      </c>
      <c r="AE32" s="81">
        <v>6.65</v>
      </c>
      <c r="AF32" s="81">
        <v>4.6550000000000002</v>
      </c>
      <c r="AG32" s="81">
        <v>0</v>
      </c>
      <c r="AH32" s="81">
        <v>0</v>
      </c>
      <c r="AI32" s="81">
        <v>0</v>
      </c>
      <c r="AJ32" s="81">
        <v>0</v>
      </c>
      <c r="AK32" s="81">
        <v>0</v>
      </c>
      <c r="AL32" s="81">
        <v>0</v>
      </c>
      <c r="AM32" s="81">
        <v>0</v>
      </c>
      <c r="AN32" s="81">
        <v>0</v>
      </c>
      <c r="AO32" s="81">
        <v>0</v>
      </c>
      <c r="AP32" s="81">
        <v>1.2581800000000001</v>
      </c>
      <c r="AQ32" s="81">
        <v>0.33750599999999997</v>
      </c>
      <c r="AR32" s="81">
        <v>0.33750599999999997</v>
      </c>
      <c r="AS32" s="81">
        <v>2.6533500000000001</v>
      </c>
    </row>
    <row r="33" spans="1:45" ht="17.25" customHeight="1">
      <c r="A33" s="79" t="s">
        <v>56</v>
      </c>
      <c r="B33" s="79" t="s">
        <v>57</v>
      </c>
      <c r="C33" s="59" t="b">
        <v>1</v>
      </c>
      <c r="D33" s="77" t="s">
        <v>233</v>
      </c>
      <c r="E33" s="81">
        <v>0.79800000000000015</v>
      </c>
      <c r="F33" s="81">
        <v>0</v>
      </c>
      <c r="G33" s="81">
        <v>0</v>
      </c>
      <c r="H33" s="81">
        <v>0</v>
      </c>
      <c r="I33" s="81">
        <v>0</v>
      </c>
      <c r="J33" s="81">
        <v>0</v>
      </c>
      <c r="K33" s="81">
        <v>0</v>
      </c>
      <c r="L33" s="81">
        <v>0</v>
      </c>
      <c r="M33" s="81">
        <v>0</v>
      </c>
      <c r="N33" s="81">
        <v>1.9817</v>
      </c>
      <c r="O33" s="81">
        <v>0</v>
      </c>
      <c r="P33" s="81">
        <v>0</v>
      </c>
      <c r="Q33" s="81">
        <v>0</v>
      </c>
      <c r="R33" s="81">
        <v>0</v>
      </c>
      <c r="S33" s="81">
        <v>0</v>
      </c>
      <c r="T33" s="81">
        <v>0.79800000000000004</v>
      </c>
      <c r="U33" s="81">
        <v>3.99</v>
      </c>
      <c r="V33" s="81">
        <v>39.900000000000006</v>
      </c>
      <c r="W33" s="81">
        <v>86.45</v>
      </c>
      <c r="X33" s="81">
        <v>0</v>
      </c>
      <c r="Y33" s="81">
        <v>126.35000000000001</v>
      </c>
      <c r="Z33" s="81">
        <v>14.63</v>
      </c>
      <c r="AA33" s="81">
        <v>8.6449999999999996</v>
      </c>
      <c r="AB33" s="81">
        <v>46.550000000000004</v>
      </c>
      <c r="AC33" s="81">
        <v>21.945</v>
      </c>
      <c r="AD33" s="81">
        <v>87.78</v>
      </c>
      <c r="AE33" s="81">
        <v>6.65</v>
      </c>
      <c r="AF33" s="81">
        <v>4.6550000000000002</v>
      </c>
      <c r="AG33" s="81">
        <v>0</v>
      </c>
      <c r="AH33" s="81">
        <v>0</v>
      </c>
      <c r="AI33" s="81">
        <v>0</v>
      </c>
      <c r="AJ33" s="81">
        <v>0</v>
      </c>
      <c r="AK33" s="81">
        <v>0</v>
      </c>
      <c r="AL33" s="81">
        <v>0</v>
      </c>
      <c r="AM33" s="81">
        <v>0</v>
      </c>
      <c r="AN33" s="81">
        <v>0</v>
      </c>
      <c r="AO33" s="81">
        <v>0</v>
      </c>
      <c r="AP33" s="81">
        <v>1.2581800000000001</v>
      </c>
      <c r="AQ33" s="81">
        <v>0.33750599999999997</v>
      </c>
      <c r="AR33" s="81">
        <v>0.33750599999999997</v>
      </c>
      <c r="AS33" s="81">
        <v>2.6533500000000001</v>
      </c>
    </row>
    <row r="34" spans="1:45" ht="17.25" customHeight="1">
      <c r="A34" s="79" t="s">
        <v>56</v>
      </c>
      <c r="B34" s="79" t="s">
        <v>57</v>
      </c>
      <c r="C34" s="59" t="b">
        <v>1</v>
      </c>
      <c r="D34" s="77" t="s">
        <v>234</v>
      </c>
      <c r="E34" s="81">
        <v>1.4497000000000002</v>
      </c>
      <c r="F34" s="81">
        <v>0</v>
      </c>
      <c r="G34" s="81">
        <v>0</v>
      </c>
      <c r="H34" s="81">
        <v>0</v>
      </c>
      <c r="I34" s="81">
        <v>0</v>
      </c>
      <c r="J34" s="81">
        <v>0</v>
      </c>
      <c r="K34" s="81">
        <v>0</v>
      </c>
      <c r="L34" s="81">
        <v>0</v>
      </c>
      <c r="M34" s="81">
        <v>0</v>
      </c>
      <c r="N34" s="81">
        <v>3.1654</v>
      </c>
      <c r="O34" s="81">
        <v>0</v>
      </c>
      <c r="P34" s="81">
        <v>0</v>
      </c>
      <c r="Q34" s="81">
        <v>0</v>
      </c>
      <c r="R34" s="81">
        <v>0</v>
      </c>
      <c r="S34" s="81">
        <v>0</v>
      </c>
      <c r="T34" s="81">
        <v>1.4497000000000002</v>
      </c>
      <c r="U34" s="81">
        <v>3.99</v>
      </c>
      <c r="V34" s="81">
        <v>53.2</v>
      </c>
      <c r="W34" s="81">
        <v>86.45</v>
      </c>
      <c r="X34" s="81">
        <v>0</v>
      </c>
      <c r="Y34" s="81">
        <v>126.35000000000001</v>
      </c>
      <c r="Z34" s="81">
        <v>14.63</v>
      </c>
      <c r="AA34" s="81">
        <v>8.6449999999999996</v>
      </c>
      <c r="AB34" s="81">
        <v>46.550000000000004</v>
      </c>
      <c r="AC34" s="81">
        <v>21.945</v>
      </c>
      <c r="AD34" s="81">
        <v>87.78</v>
      </c>
      <c r="AE34" s="81">
        <v>6.65</v>
      </c>
      <c r="AF34" s="81">
        <v>3.3250000000000002</v>
      </c>
      <c r="AG34" s="81">
        <v>0</v>
      </c>
      <c r="AH34" s="81">
        <v>0</v>
      </c>
      <c r="AI34" s="81">
        <v>0</v>
      </c>
      <c r="AJ34" s="81">
        <v>0</v>
      </c>
      <c r="AK34" s="81">
        <v>0</v>
      </c>
      <c r="AL34" s="81">
        <v>0</v>
      </c>
      <c r="AM34" s="81">
        <v>0</v>
      </c>
      <c r="AN34" s="81">
        <v>0</v>
      </c>
      <c r="AO34" s="81">
        <v>0</v>
      </c>
      <c r="AP34" s="81">
        <v>1.2581800000000001</v>
      </c>
      <c r="AQ34" s="81">
        <v>0.33750599999999997</v>
      </c>
      <c r="AR34" s="81">
        <v>0.33750599999999997</v>
      </c>
      <c r="AS34" s="81">
        <v>2.6533500000000001</v>
      </c>
    </row>
    <row r="35" spans="1:45" ht="17.25" customHeight="1">
      <c r="A35" s="79" t="s">
        <v>56</v>
      </c>
      <c r="B35" s="79" t="s">
        <v>57</v>
      </c>
      <c r="C35" s="59" t="b">
        <v>1</v>
      </c>
      <c r="D35" s="77" t="s">
        <v>235</v>
      </c>
      <c r="E35" s="81">
        <v>0.66500000000000015</v>
      </c>
      <c r="F35" s="81">
        <v>0</v>
      </c>
      <c r="G35" s="81">
        <v>0</v>
      </c>
      <c r="H35" s="81">
        <v>0</v>
      </c>
      <c r="I35" s="81">
        <v>0</v>
      </c>
      <c r="J35" s="81">
        <v>0</v>
      </c>
      <c r="K35" s="81">
        <v>0</v>
      </c>
      <c r="L35" s="81">
        <v>0</v>
      </c>
      <c r="M35" s="81">
        <v>0</v>
      </c>
      <c r="N35" s="81">
        <v>1.1837</v>
      </c>
      <c r="O35" s="81">
        <v>0</v>
      </c>
      <c r="P35" s="81">
        <v>0</v>
      </c>
      <c r="Q35" s="81">
        <v>0</v>
      </c>
      <c r="R35" s="81">
        <v>0</v>
      </c>
      <c r="S35" s="81">
        <v>0</v>
      </c>
      <c r="T35" s="81">
        <v>0.66500000000000004</v>
      </c>
      <c r="U35" s="81">
        <v>3.99</v>
      </c>
      <c r="V35" s="81">
        <v>33.25</v>
      </c>
      <c r="W35" s="81">
        <v>86.45</v>
      </c>
      <c r="X35" s="81">
        <v>0</v>
      </c>
      <c r="Y35" s="81">
        <v>126.35000000000001</v>
      </c>
      <c r="Z35" s="81">
        <v>14.63</v>
      </c>
      <c r="AA35" s="81">
        <v>8.6449999999999996</v>
      </c>
      <c r="AB35" s="81">
        <v>46.550000000000004</v>
      </c>
      <c r="AC35" s="81">
        <v>21.945</v>
      </c>
      <c r="AD35" s="81">
        <v>87.78</v>
      </c>
      <c r="AE35" s="81">
        <v>6.65</v>
      </c>
      <c r="AF35" s="81">
        <v>3.3250000000000002</v>
      </c>
      <c r="AG35" s="81">
        <v>0</v>
      </c>
      <c r="AH35" s="81">
        <v>0</v>
      </c>
      <c r="AI35" s="81">
        <v>0</v>
      </c>
      <c r="AJ35" s="81">
        <v>0</v>
      </c>
      <c r="AK35" s="81">
        <v>0</v>
      </c>
      <c r="AL35" s="81">
        <v>0</v>
      </c>
      <c r="AM35" s="81">
        <v>0</v>
      </c>
      <c r="AN35" s="81">
        <v>0</v>
      </c>
      <c r="AO35" s="81">
        <v>0</v>
      </c>
      <c r="AP35" s="81">
        <v>1.2581800000000001</v>
      </c>
      <c r="AQ35" s="81">
        <v>0.33750599999999997</v>
      </c>
      <c r="AR35" s="81">
        <v>0.33750599999999997</v>
      </c>
      <c r="AS35" s="81">
        <v>2.6533500000000001</v>
      </c>
    </row>
    <row r="36" spans="1:45" ht="17.25" customHeight="1">
      <c r="A36" s="79" t="s">
        <v>56</v>
      </c>
      <c r="B36" s="79" t="s">
        <v>57</v>
      </c>
      <c r="C36" s="59" t="b">
        <v>1</v>
      </c>
      <c r="D36" s="77" t="s">
        <v>236</v>
      </c>
      <c r="E36" s="81">
        <v>0.85120000000000018</v>
      </c>
      <c r="F36" s="81">
        <v>0</v>
      </c>
      <c r="G36" s="81">
        <v>0</v>
      </c>
      <c r="H36" s="81">
        <v>0</v>
      </c>
      <c r="I36" s="81">
        <v>0</v>
      </c>
      <c r="J36" s="81">
        <v>0</v>
      </c>
      <c r="K36" s="81">
        <v>0</v>
      </c>
      <c r="L36" s="81">
        <v>0</v>
      </c>
      <c r="M36" s="81">
        <v>0</v>
      </c>
      <c r="N36" s="81">
        <v>1.9817</v>
      </c>
      <c r="O36" s="81">
        <v>0</v>
      </c>
      <c r="P36" s="81">
        <v>0</v>
      </c>
      <c r="Q36" s="81">
        <v>0</v>
      </c>
      <c r="R36" s="81">
        <v>0</v>
      </c>
      <c r="S36" s="81">
        <v>0</v>
      </c>
      <c r="T36" s="81">
        <v>0.85120000000000007</v>
      </c>
      <c r="U36" s="81">
        <v>3.99</v>
      </c>
      <c r="V36" s="81">
        <v>39.900000000000006</v>
      </c>
      <c r="W36" s="81">
        <v>86.45</v>
      </c>
      <c r="X36" s="81">
        <v>0</v>
      </c>
      <c r="Y36" s="81">
        <v>126.35000000000001</v>
      </c>
      <c r="Z36" s="81">
        <v>14.63</v>
      </c>
      <c r="AA36" s="81">
        <v>8.6449999999999996</v>
      </c>
      <c r="AB36" s="81">
        <v>46.550000000000004</v>
      </c>
      <c r="AC36" s="81">
        <v>21.945</v>
      </c>
      <c r="AD36" s="81">
        <v>87.78</v>
      </c>
      <c r="AE36" s="81">
        <v>6.65</v>
      </c>
      <c r="AF36" s="81">
        <v>3.3250000000000002</v>
      </c>
      <c r="AG36" s="81">
        <v>0</v>
      </c>
      <c r="AH36" s="81">
        <v>0</v>
      </c>
      <c r="AI36" s="81">
        <v>0</v>
      </c>
      <c r="AJ36" s="81">
        <v>0</v>
      </c>
      <c r="AK36" s="81">
        <v>0</v>
      </c>
      <c r="AL36" s="81">
        <v>0</v>
      </c>
      <c r="AM36" s="81">
        <v>0</v>
      </c>
      <c r="AN36" s="81">
        <v>0</v>
      </c>
      <c r="AO36" s="81">
        <v>0</v>
      </c>
      <c r="AP36" s="81">
        <v>1.2581800000000001</v>
      </c>
      <c r="AQ36" s="81">
        <v>0.33750599999999997</v>
      </c>
      <c r="AR36" s="81">
        <v>0.33750599999999997</v>
      </c>
      <c r="AS36" s="81">
        <v>2.6533500000000001</v>
      </c>
    </row>
    <row r="37" spans="1:45" ht="17.25" customHeight="1">
      <c r="A37" s="79" t="s">
        <v>56</v>
      </c>
      <c r="B37" s="79" t="s">
        <v>57</v>
      </c>
      <c r="C37" s="59" t="b">
        <v>1</v>
      </c>
      <c r="D37" s="77" t="s">
        <v>237</v>
      </c>
      <c r="E37" s="81">
        <v>1.3167</v>
      </c>
      <c r="F37" s="81">
        <v>0</v>
      </c>
      <c r="G37" s="81">
        <v>0</v>
      </c>
      <c r="H37" s="81">
        <v>0</v>
      </c>
      <c r="I37" s="81">
        <v>0</v>
      </c>
      <c r="J37" s="81">
        <v>0</v>
      </c>
      <c r="K37" s="81">
        <v>0</v>
      </c>
      <c r="L37" s="81">
        <v>0</v>
      </c>
      <c r="M37" s="81">
        <v>0</v>
      </c>
      <c r="N37" s="81">
        <v>1.9817</v>
      </c>
      <c r="O37" s="81">
        <v>0</v>
      </c>
      <c r="P37" s="81">
        <v>0</v>
      </c>
      <c r="Q37" s="81">
        <v>0</v>
      </c>
      <c r="R37" s="81">
        <v>0</v>
      </c>
      <c r="S37" s="81">
        <v>0</v>
      </c>
      <c r="T37" s="81">
        <v>1.3167</v>
      </c>
      <c r="U37" s="81">
        <v>3.99</v>
      </c>
      <c r="V37" s="81">
        <v>39.900000000000006</v>
      </c>
      <c r="W37" s="81">
        <v>86.45</v>
      </c>
      <c r="X37" s="81">
        <v>0</v>
      </c>
      <c r="Y37" s="81">
        <v>126.35000000000001</v>
      </c>
      <c r="Z37" s="81">
        <v>14.63</v>
      </c>
      <c r="AA37" s="81">
        <v>8.6449999999999996</v>
      </c>
      <c r="AB37" s="81">
        <v>46.550000000000004</v>
      </c>
      <c r="AC37" s="81">
        <v>21.945</v>
      </c>
      <c r="AD37" s="81">
        <v>87.78</v>
      </c>
      <c r="AE37" s="81">
        <v>6.65</v>
      </c>
      <c r="AF37" s="81">
        <v>3.3250000000000002</v>
      </c>
      <c r="AG37" s="81">
        <v>0</v>
      </c>
      <c r="AH37" s="81">
        <v>0</v>
      </c>
      <c r="AI37" s="81">
        <v>0</v>
      </c>
      <c r="AJ37" s="81">
        <v>0</v>
      </c>
      <c r="AK37" s="81">
        <v>0</v>
      </c>
      <c r="AL37" s="81">
        <v>0</v>
      </c>
      <c r="AM37" s="81">
        <v>0</v>
      </c>
      <c r="AN37" s="81">
        <v>0</v>
      </c>
      <c r="AO37" s="81">
        <v>0</v>
      </c>
      <c r="AP37" s="81">
        <v>1.2581800000000001</v>
      </c>
      <c r="AQ37" s="81">
        <v>0.33750599999999997</v>
      </c>
      <c r="AR37" s="81">
        <v>0.33750599999999997</v>
      </c>
      <c r="AS37" s="81">
        <v>2.6533500000000001</v>
      </c>
    </row>
    <row r="38" spans="1:45" ht="17.25" customHeight="1">
      <c r="A38" s="79" t="s">
        <v>56</v>
      </c>
      <c r="B38" s="79" t="s">
        <v>57</v>
      </c>
      <c r="C38" s="59" t="b">
        <v>1</v>
      </c>
      <c r="D38" s="77" t="s">
        <v>238</v>
      </c>
      <c r="E38" s="81">
        <v>0.66500000000000015</v>
      </c>
      <c r="F38" s="81">
        <v>0</v>
      </c>
      <c r="G38" s="81">
        <v>0</v>
      </c>
      <c r="H38" s="81">
        <v>0</v>
      </c>
      <c r="I38" s="81">
        <v>0</v>
      </c>
      <c r="J38" s="81">
        <v>0</v>
      </c>
      <c r="K38" s="81">
        <v>0</v>
      </c>
      <c r="L38" s="81">
        <v>0</v>
      </c>
      <c r="M38" s="81">
        <v>0</v>
      </c>
      <c r="N38" s="81">
        <v>1.1837</v>
      </c>
      <c r="O38" s="81">
        <v>0</v>
      </c>
      <c r="P38" s="81">
        <v>0</v>
      </c>
      <c r="Q38" s="81">
        <v>0</v>
      </c>
      <c r="R38" s="81">
        <v>0</v>
      </c>
      <c r="S38" s="81">
        <v>0</v>
      </c>
      <c r="T38" s="81">
        <v>0.66500000000000004</v>
      </c>
      <c r="U38" s="81">
        <v>3.99</v>
      </c>
      <c r="V38" s="81">
        <v>39.900000000000006</v>
      </c>
      <c r="W38" s="81">
        <v>86.45</v>
      </c>
      <c r="X38" s="81">
        <v>0</v>
      </c>
      <c r="Y38" s="81">
        <v>126.35000000000001</v>
      </c>
      <c r="Z38" s="81">
        <v>14.63</v>
      </c>
      <c r="AA38" s="81">
        <v>8.6449999999999996</v>
      </c>
      <c r="AB38" s="81">
        <v>46.550000000000004</v>
      </c>
      <c r="AC38" s="81">
        <v>21.945</v>
      </c>
      <c r="AD38" s="81">
        <v>87.78</v>
      </c>
      <c r="AE38" s="81">
        <v>6.65</v>
      </c>
      <c r="AF38" s="81">
        <v>3.3250000000000002</v>
      </c>
      <c r="AG38" s="81">
        <v>0</v>
      </c>
      <c r="AH38" s="81">
        <v>0</v>
      </c>
      <c r="AI38" s="81">
        <v>0</v>
      </c>
      <c r="AJ38" s="81">
        <v>0</v>
      </c>
      <c r="AK38" s="81">
        <v>0</v>
      </c>
      <c r="AL38" s="81">
        <v>0</v>
      </c>
      <c r="AM38" s="81">
        <v>0</v>
      </c>
      <c r="AN38" s="81">
        <v>0</v>
      </c>
      <c r="AO38" s="81">
        <v>0</v>
      </c>
      <c r="AP38" s="81">
        <v>1.2581800000000001</v>
      </c>
      <c r="AQ38" s="81">
        <v>0.33750599999999997</v>
      </c>
      <c r="AR38" s="81">
        <v>0.33750599999999997</v>
      </c>
      <c r="AS38" s="81">
        <v>2.6533500000000001</v>
      </c>
    </row>
    <row r="39" spans="1:45" ht="17.25" customHeight="1">
      <c r="A39" s="79" t="s">
        <v>56</v>
      </c>
      <c r="B39" s="79" t="s">
        <v>57</v>
      </c>
      <c r="C39" s="59" t="b">
        <v>1</v>
      </c>
      <c r="D39" s="77" t="s">
        <v>239</v>
      </c>
      <c r="E39" s="81">
        <v>0.49210000000000015</v>
      </c>
      <c r="F39" s="81">
        <v>0</v>
      </c>
      <c r="G39" s="81">
        <v>0</v>
      </c>
      <c r="H39" s="81">
        <v>0</v>
      </c>
      <c r="I39" s="81">
        <v>0</v>
      </c>
      <c r="J39" s="81">
        <v>0</v>
      </c>
      <c r="K39" s="81">
        <v>0</v>
      </c>
      <c r="L39" s="81">
        <v>0</v>
      </c>
      <c r="M39" s="81">
        <v>0</v>
      </c>
      <c r="N39" s="81">
        <v>0.87780000000000014</v>
      </c>
      <c r="O39" s="81">
        <v>0</v>
      </c>
      <c r="P39" s="81">
        <v>0</v>
      </c>
      <c r="Q39" s="81">
        <v>0</v>
      </c>
      <c r="R39" s="81">
        <v>0</v>
      </c>
      <c r="S39" s="81">
        <v>0</v>
      </c>
      <c r="T39" s="81">
        <v>0.49210000000000004</v>
      </c>
      <c r="U39" s="81">
        <v>3.99</v>
      </c>
      <c r="V39" s="81">
        <v>33.25</v>
      </c>
      <c r="W39" s="81">
        <v>86.45</v>
      </c>
      <c r="X39" s="81">
        <v>0</v>
      </c>
      <c r="Y39" s="81">
        <v>126.35000000000001</v>
      </c>
      <c r="Z39" s="81">
        <v>14.63</v>
      </c>
      <c r="AA39" s="81">
        <v>8.6449999999999996</v>
      </c>
      <c r="AB39" s="81">
        <v>46.550000000000004</v>
      </c>
      <c r="AC39" s="81">
        <v>21.945</v>
      </c>
      <c r="AD39" s="81">
        <v>87.78</v>
      </c>
      <c r="AE39" s="81">
        <v>6.65</v>
      </c>
      <c r="AF39" s="81">
        <v>3.3250000000000002</v>
      </c>
      <c r="AG39" s="81">
        <v>0</v>
      </c>
      <c r="AH39" s="81">
        <v>0</v>
      </c>
      <c r="AI39" s="81">
        <v>0</v>
      </c>
      <c r="AJ39" s="81">
        <v>0</v>
      </c>
      <c r="AK39" s="81">
        <v>0</v>
      </c>
      <c r="AL39" s="81">
        <v>0</v>
      </c>
      <c r="AM39" s="81">
        <v>0</v>
      </c>
      <c r="AN39" s="81">
        <v>0</v>
      </c>
      <c r="AO39" s="81">
        <v>0</v>
      </c>
      <c r="AP39" s="81">
        <v>1.2581800000000001</v>
      </c>
      <c r="AQ39" s="81">
        <v>0.33750599999999997</v>
      </c>
      <c r="AR39" s="81">
        <v>0.33750599999999997</v>
      </c>
      <c r="AS39" s="81">
        <v>2.6533500000000001</v>
      </c>
    </row>
    <row r="40" spans="1:45" ht="17.25" customHeight="1">
      <c r="A40" s="79" t="s">
        <v>56</v>
      </c>
      <c r="B40" s="79" t="s">
        <v>57</v>
      </c>
      <c r="C40" s="59" t="b">
        <v>1</v>
      </c>
      <c r="D40" s="77" t="s">
        <v>240</v>
      </c>
      <c r="E40" s="81">
        <v>0.53200000000000014</v>
      </c>
      <c r="F40" s="81">
        <v>0</v>
      </c>
      <c r="G40" s="81">
        <v>0</v>
      </c>
      <c r="H40" s="81">
        <v>0</v>
      </c>
      <c r="I40" s="81">
        <v>0</v>
      </c>
      <c r="J40" s="81">
        <v>0</v>
      </c>
      <c r="K40" s="81">
        <v>0</v>
      </c>
      <c r="L40" s="81">
        <v>0</v>
      </c>
      <c r="M40" s="81">
        <v>0</v>
      </c>
      <c r="N40" s="81">
        <v>1.3167</v>
      </c>
      <c r="O40" s="81">
        <v>0</v>
      </c>
      <c r="P40" s="81">
        <v>0</v>
      </c>
      <c r="Q40" s="81">
        <v>0</v>
      </c>
      <c r="R40" s="81">
        <v>0</v>
      </c>
      <c r="S40" s="81">
        <v>0</v>
      </c>
      <c r="T40" s="81">
        <v>0.53200000000000003</v>
      </c>
      <c r="U40" s="81">
        <v>3.99</v>
      </c>
      <c r="V40" s="81">
        <v>53.2</v>
      </c>
      <c r="W40" s="81">
        <v>86.45</v>
      </c>
      <c r="X40" s="81">
        <v>0</v>
      </c>
      <c r="Y40" s="81">
        <v>126.35000000000001</v>
      </c>
      <c r="Z40" s="81">
        <v>14.63</v>
      </c>
      <c r="AA40" s="81">
        <v>8.6449999999999996</v>
      </c>
      <c r="AB40" s="81">
        <v>46.550000000000004</v>
      </c>
      <c r="AC40" s="81">
        <v>21.945</v>
      </c>
      <c r="AD40" s="81">
        <v>87.78</v>
      </c>
      <c r="AE40" s="81">
        <v>6.65</v>
      </c>
      <c r="AF40" s="81">
        <v>3.3250000000000002</v>
      </c>
      <c r="AG40" s="81">
        <v>0</v>
      </c>
      <c r="AH40" s="81">
        <v>0</v>
      </c>
      <c r="AI40" s="81">
        <v>0</v>
      </c>
      <c r="AJ40" s="81">
        <v>0</v>
      </c>
      <c r="AK40" s="81">
        <v>0</v>
      </c>
      <c r="AL40" s="81">
        <v>0</v>
      </c>
      <c r="AM40" s="81">
        <v>0</v>
      </c>
      <c r="AN40" s="81">
        <v>0</v>
      </c>
      <c r="AO40" s="81">
        <v>0</v>
      </c>
      <c r="AP40" s="81">
        <v>1.2581800000000001</v>
      </c>
      <c r="AQ40" s="81">
        <v>0.33750599999999997</v>
      </c>
      <c r="AR40" s="81">
        <v>0.33750599999999997</v>
      </c>
      <c r="AS40" s="81">
        <v>2.6533500000000001</v>
      </c>
    </row>
    <row r="41" spans="1:45" ht="17.25" customHeight="1">
      <c r="A41" s="79" t="s">
        <v>56</v>
      </c>
      <c r="B41" s="79" t="s">
        <v>57</v>
      </c>
      <c r="C41" s="59" t="b">
        <v>1</v>
      </c>
      <c r="D41" s="77" t="s">
        <v>241</v>
      </c>
      <c r="E41" s="81">
        <v>1.4497000000000002</v>
      </c>
      <c r="F41" s="81">
        <v>0</v>
      </c>
      <c r="G41" s="81">
        <v>0</v>
      </c>
      <c r="H41" s="81">
        <v>0</v>
      </c>
      <c r="I41" s="81">
        <v>0</v>
      </c>
      <c r="J41" s="81">
        <v>0</v>
      </c>
      <c r="K41" s="81">
        <v>0</v>
      </c>
      <c r="L41" s="81">
        <v>0</v>
      </c>
      <c r="M41" s="81">
        <v>0</v>
      </c>
      <c r="N41" s="81">
        <v>3.1654</v>
      </c>
      <c r="O41" s="81">
        <v>0</v>
      </c>
      <c r="P41" s="81">
        <v>0</v>
      </c>
      <c r="Q41" s="81">
        <v>0</v>
      </c>
      <c r="R41" s="81">
        <v>0</v>
      </c>
      <c r="S41" s="81">
        <v>0</v>
      </c>
      <c r="T41" s="81">
        <v>1.4497000000000002</v>
      </c>
      <c r="U41" s="81">
        <v>3.99</v>
      </c>
      <c r="V41" s="81">
        <v>53.2</v>
      </c>
      <c r="W41" s="81">
        <v>86.45</v>
      </c>
      <c r="X41" s="81">
        <v>0</v>
      </c>
      <c r="Y41" s="81">
        <v>126.35000000000001</v>
      </c>
      <c r="Z41" s="81">
        <v>14.63</v>
      </c>
      <c r="AA41" s="81">
        <v>8.6449999999999996</v>
      </c>
      <c r="AB41" s="81">
        <v>46.550000000000004</v>
      </c>
      <c r="AC41" s="81">
        <v>21.945</v>
      </c>
      <c r="AD41" s="81">
        <v>87.78</v>
      </c>
      <c r="AE41" s="81">
        <v>6.65</v>
      </c>
      <c r="AF41" s="81">
        <v>3.3250000000000002</v>
      </c>
      <c r="AG41" s="81">
        <v>0</v>
      </c>
      <c r="AH41" s="81">
        <v>0</v>
      </c>
      <c r="AI41" s="81">
        <v>0</v>
      </c>
      <c r="AJ41" s="81">
        <v>0</v>
      </c>
      <c r="AK41" s="81">
        <v>0</v>
      </c>
      <c r="AL41" s="81">
        <v>0</v>
      </c>
      <c r="AM41" s="81">
        <v>0</v>
      </c>
      <c r="AN41" s="81">
        <v>0</v>
      </c>
      <c r="AO41" s="81">
        <v>0</v>
      </c>
      <c r="AP41" s="81">
        <v>1.2581800000000001</v>
      </c>
      <c r="AQ41" s="81">
        <v>0.33750599999999997</v>
      </c>
      <c r="AR41" s="81">
        <v>0.33750599999999997</v>
      </c>
      <c r="AS41" s="81">
        <v>2.6533500000000001</v>
      </c>
    </row>
    <row r="42" spans="1:45" ht="17.25" customHeight="1">
      <c r="A42" s="79" t="s">
        <v>56</v>
      </c>
      <c r="B42" s="79" t="s">
        <v>57</v>
      </c>
      <c r="C42" s="59" t="b">
        <v>1</v>
      </c>
      <c r="D42" s="77" t="s">
        <v>242</v>
      </c>
      <c r="E42" s="81">
        <v>0.53200000000000014</v>
      </c>
      <c r="F42" s="81">
        <v>0</v>
      </c>
      <c r="G42" s="81">
        <v>0</v>
      </c>
      <c r="H42" s="81">
        <v>0</v>
      </c>
      <c r="I42" s="81">
        <v>0</v>
      </c>
      <c r="J42" s="81">
        <v>0</v>
      </c>
      <c r="K42" s="81">
        <v>0</v>
      </c>
      <c r="L42" s="81">
        <v>0</v>
      </c>
      <c r="M42" s="81">
        <v>0</v>
      </c>
      <c r="N42" s="81">
        <v>1.3167</v>
      </c>
      <c r="O42" s="81">
        <v>0</v>
      </c>
      <c r="P42" s="81">
        <v>0</v>
      </c>
      <c r="Q42" s="81">
        <v>0</v>
      </c>
      <c r="R42" s="81">
        <v>0</v>
      </c>
      <c r="S42" s="81">
        <v>0</v>
      </c>
      <c r="T42" s="81">
        <v>0.53200000000000003</v>
      </c>
      <c r="U42" s="81">
        <v>3.99</v>
      </c>
      <c r="V42" s="81">
        <v>53.2</v>
      </c>
      <c r="W42" s="81">
        <v>86.45</v>
      </c>
      <c r="X42" s="81">
        <v>0</v>
      </c>
      <c r="Y42" s="81">
        <v>126.35000000000001</v>
      </c>
      <c r="Z42" s="81">
        <v>14.63</v>
      </c>
      <c r="AA42" s="81">
        <v>8.6449999999999996</v>
      </c>
      <c r="AB42" s="81">
        <v>46.550000000000004</v>
      </c>
      <c r="AC42" s="81">
        <v>21.945</v>
      </c>
      <c r="AD42" s="81">
        <v>79.800000000000011</v>
      </c>
      <c r="AE42" s="81">
        <v>6.65</v>
      </c>
      <c r="AF42" s="81">
        <v>3.3250000000000002</v>
      </c>
      <c r="AG42" s="81">
        <v>0</v>
      </c>
      <c r="AH42" s="81">
        <v>0</v>
      </c>
      <c r="AI42" s="81">
        <v>0</v>
      </c>
      <c r="AJ42" s="81">
        <v>0</v>
      </c>
      <c r="AK42" s="81">
        <v>0</v>
      </c>
      <c r="AL42" s="81">
        <v>0</v>
      </c>
      <c r="AM42" s="81">
        <v>0</v>
      </c>
      <c r="AN42" s="81">
        <v>0</v>
      </c>
      <c r="AO42" s="81">
        <v>0</v>
      </c>
      <c r="AP42" s="81">
        <v>1.2581800000000001</v>
      </c>
      <c r="AQ42" s="81">
        <v>0.33750599999999997</v>
      </c>
      <c r="AR42" s="81">
        <v>0.33750599999999997</v>
      </c>
      <c r="AS42" s="81">
        <v>2.6533500000000001</v>
      </c>
    </row>
    <row r="43" spans="1:45" ht="17.25" customHeight="1">
      <c r="A43" s="79" t="s">
        <v>56</v>
      </c>
      <c r="B43" s="79" t="s">
        <v>57</v>
      </c>
      <c r="C43" s="59" t="b">
        <v>1</v>
      </c>
      <c r="D43" s="77" t="s">
        <v>243</v>
      </c>
      <c r="E43" s="81">
        <v>1.4630000000000003</v>
      </c>
      <c r="F43" s="81">
        <v>0</v>
      </c>
      <c r="G43" s="81">
        <v>0</v>
      </c>
      <c r="H43" s="81">
        <v>0</v>
      </c>
      <c r="I43" s="81">
        <v>0</v>
      </c>
      <c r="J43" s="81">
        <v>0</v>
      </c>
      <c r="K43" s="81">
        <v>0</v>
      </c>
      <c r="L43" s="81">
        <v>0</v>
      </c>
      <c r="M43" s="81">
        <v>0</v>
      </c>
      <c r="N43" s="81">
        <v>2.3940000000000001</v>
      </c>
      <c r="O43" s="81">
        <v>0</v>
      </c>
      <c r="P43" s="81">
        <v>0</v>
      </c>
      <c r="Q43" s="81">
        <v>0</v>
      </c>
      <c r="R43" s="81">
        <v>0</v>
      </c>
      <c r="S43" s="81">
        <v>0</v>
      </c>
      <c r="T43" s="81">
        <v>1.4630000000000003</v>
      </c>
      <c r="U43" s="81">
        <v>3.99</v>
      </c>
      <c r="V43" s="81">
        <v>53.2</v>
      </c>
      <c r="W43" s="81">
        <v>86.45</v>
      </c>
      <c r="X43" s="81">
        <v>0</v>
      </c>
      <c r="Y43" s="81">
        <v>126.35000000000001</v>
      </c>
      <c r="Z43" s="81">
        <v>14.63</v>
      </c>
      <c r="AA43" s="81">
        <v>8.6449999999999996</v>
      </c>
      <c r="AB43" s="81">
        <v>46.550000000000004</v>
      </c>
      <c r="AC43" s="81">
        <v>21.945</v>
      </c>
      <c r="AD43" s="81">
        <v>79.800000000000011</v>
      </c>
      <c r="AE43" s="81">
        <v>6.65</v>
      </c>
      <c r="AF43" s="81">
        <v>3.3250000000000002</v>
      </c>
      <c r="AG43" s="81">
        <v>0</v>
      </c>
      <c r="AH43" s="81">
        <v>0</v>
      </c>
      <c r="AI43" s="81">
        <v>0</v>
      </c>
      <c r="AJ43" s="81">
        <v>0</v>
      </c>
      <c r="AK43" s="81">
        <v>0</v>
      </c>
      <c r="AL43" s="81">
        <v>0</v>
      </c>
      <c r="AM43" s="81">
        <v>0</v>
      </c>
      <c r="AN43" s="81">
        <v>0</v>
      </c>
      <c r="AO43" s="81">
        <v>0</v>
      </c>
      <c r="AP43" s="81">
        <v>1.2581800000000001</v>
      </c>
      <c r="AQ43" s="81">
        <v>0.33750599999999997</v>
      </c>
      <c r="AR43" s="81">
        <v>0.33750599999999997</v>
      </c>
      <c r="AS43" s="81">
        <v>2.6533500000000001</v>
      </c>
    </row>
    <row r="44" spans="1:45" ht="17.25" customHeight="1">
      <c r="A44" s="79" t="s">
        <v>56</v>
      </c>
      <c r="B44" s="79" t="s">
        <v>57</v>
      </c>
      <c r="C44" s="59" t="b">
        <v>1</v>
      </c>
      <c r="D44" s="77" t="s">
        <v>244</v>
      </c>
      <c r="E44" s="81">
        <v>1.4497000000000002</v>
      </c>
      <c r="F44" s="81">
        <v>0</v>
      </c>
      <c r="G44" s="81">
        <v>0</v>
      </c>
      <c r="H44" s="81">
        <v>0</v>
      </c>
      <c r="I44" s="81">
        <v>0</v>
      </c>
      <c r="J44" s="81">
        <v>0</v>
      </c>
      <c r="K44" s="81">
        <v>0</v>
      </c>
      <c r="L44" s="81">
        <v>0</v>
      </c>
      <c r="M44" s="81">
        <v>0</v>
      </c>
      <c r="N44" s="81">
        <v>2.3807</v>
      </c>
      <c r="O44" s="81">
        <v>0</v>
      </c>
      <c r="P44" s="81">
        <v>0</v>
      </c>
      <c r="Q44" s="81">
        <v>0</v>
      </c>
      <c r="R44" s="81">
        <v>0</v>
      </c>
      <c r="S44" s="81">
        <v>0</v>
      </c>
      <c r="T44" s="81">
        <v>1.4497000000000002</v>
      </c>
      <c r="U44" s="81">
        <v>3.99</v>
      </c>
      <c r="V44" s="81">
        <v>53.2</v>
      </c>
      <c r="W44" s="81">
        <v>86.45</v>
      </c>
      <c r="X44" s="81">
        <v>0</v>
      </c>
      <c r="Y44" s="81">
        <v>126.35000000000001</v>
      </c>
      <c r="Z44" s="81">
        <v>14.63</v>
      </c>
      <c r="AA44" s="81">
        <v>8.6449999999999996</v>
      </c>
      <c r="AB44" s="81">
        <v>46.550000000000004</v>
      </c>
      <c r="AC44" s="81">
        <v>21.945</v>
      </c>
      <c r="AD44" s="81">
        <v>87.78</v>
      </c>
      <c r="AE44" s="81">
        <v>6.65</v>
      </c>
      <c r="AF44" s="81">
        <v>3.3250000000000002</v>
      </c>
      <c r="AG44" s="81">
        <v>0</v>
      </c>
      <c r="AH44" s="81">
        <v>0</v>
      </c>
      <c r="AI44" s="81">
        <v>0</v>
      </c>
      <c r="AJ44" s="81">
        <v>0</v>
      </c>
      <c r="AK44" s="81">
        <v>0</v>
      </c>
      <c r="AL44" s="81">
        <v>0</v>
      </c>
      <c r="AM44" s="81">
        <v>0</v>
      </c>
      <c r="AN44" s="81">
        <v>0</v>
      </c>
      <c r="AO44" s="81">
        <v>0</v>
      </c>
      <c r="AP44" s="81">
        <v>1.2581800000000001</v>
      </c>
      <c r="AQ44" s="81">
        <v>0.33750599999999997</v>
      </c>
      <c r="AR44" s="81">
        <v>0.33750599999999997</v>
      </c>
      <c r="AS44" s="81">
        <v>2.6533500000000001</v>
      </c>
    </row>
    <row r="45" spans="1:45" ht="17.25" customHeight="1">
      <c r="A45" s="79" t="s">
        <v>56</v>
      </c>
      <c r="B45" s="79" t="s">
        <v>57</v>
      </c>
      <c r="C45" s="59" t="b">
        <v>1</v>
      </c>
      <c r="D45" s="77" t="s">
        <v>245</v>
      </c>
      <c r="E45" s="81">
        <v>1.4497000000000002</v>
      </c>
      <c r="F45" s="81">
        <v>0</v>
      </c>
      <c r="G45" s="81">
        <v>0</v>
      </c>
      <c r="H45" s="81">
        <v>0</v>
      </c>
      <c r="I45" s="81">
        <v>0</v>
      </c>
      <c r="J45" s="81">
        <v>0</v>
      </c>
      <c r="K45" s="81">
        <v>0</v>
      </c>
      <c r="L45" s="81">
        <v>0</v>
      </c>
      <c r="M45" s="81">
        <v>0</v>
      </c>
      <c r="N45" s="81">
        <v>2.8994000000000004</v>
      </c>
      <c r="O45" s="81">
        <v>0</v>
      </c>
      <c r="P45" s="81">
        <v>0</v>
      </c>
      <c r="Q45" s="81">
        <v>0</v>
      </c>
      <c r="R45" s="81">
        <v>0</v>
      </c>
      <c r="S45" s="81">
        <v>0</v>
      </c>
      <c r="T45" s="81">
        <v>1.4497000000000002</v>
      </c>
      <c r="U45" s="81">
        <v>3.99</v>
      </c>
      <c r="V45" s="81">
        <v>46.550000000000004</v>
      </c>
      <c r="W45" s="81">
        <v>86.45</v>
      </c>
      <c r="X45" s="81">
        <v>0</v>
      </c>
      <c r="Y45" s="81">
        <v>126.35000000000001</v>
      </c>
      <c r="Z45" s="81">
        <v>14.63</v>
      </c>
      <c r="AA45" s="81">
        <v>8.6449999999999996</v>
      </c>
      <c r="AB45" s="81">
        <v>46.550000000000004</v>
      </c>
      <c r="AC45" s="81">
        <v>21.945</v>
      </c>
      <c r="AD45" s="81">
        <v>87.78</v>
      </c>
      <c r="AE45" s="81">
        <v>6.65</v>
      </c>
      <c r="AF45" s="81">
        <v>3.3250000000000002</v>
      </c>
      <c r="AG45" s="81">
        <v>0</v>
      </c>
      <c r="AH45" s="81">
        <v>0</v>
      </c>
      <c r="AI45" s="81">
        <v>0</v>
      </c>
      <c r="AJ45" s="81">
        <v>0</v>
      </c>
      <c r="AK45" s="81">
        <v>0</v>
      </c>
      <c r="AL45" s="81">
        <v>0</v>
      </c>
      <c r="AM45" s="81">
        <v>0</v>
      </c>
      <c r="AN45" s="81">
        <v>0</v>
      </c>
      <c r="AO45" s="81">
        <v>0</v>
      </c>
      <c r="AP45" s="81">
        <v>1.2581800000000001</v>
      </c>
      <c r="AQ45" s="81">
        <v>0.33750599999999997</v>
      </c>
      <c r="AR45" s="81">
        <v>0.33750599999999997</v>
      </c>
      <c r="AS45" s="81">
        <v>2.6533500000000001</v>
      </c>
    </row>
    <row r="46" spans="1:45" ht="17.25" customHeight="1">
      <c r="A46" s="79" t="s">
        <v>56</v>
      </c>
      <c r="B46" s="79" t="s">
        <v>57</v>
      </c>
      <c r="C46" s="59" t="b">
        <v>1</v>
      </c>
      <c r="D46" s="77" t="s">
        <v>246</v>
      </c>
      <c r="E46" s="81">
        <v>1.7157000000000002</v>
      </c>
      <c r="F46" s="81">
        <v>0</v>
      </c>
      <c r="G46" s="81">
        <v>0</v>
      </c>
      <c r="H46" s="81">
        <v>0</v>
      </c>
      <c r="I46" s="81">
        <v>0</v>
      </c>
      <c r="J46" s="81">
        <v>0</v>
      </c>
      <c r="K46" s="81">
        <v>0</v>
      </c>
      <c r="L46" s="81">
        <v>0</v>
      </c>
      <c r="M46" s="81">
        <v>0</v>
      </c>
      <c r="N46" s="81">
        <v>2.5137</v>
      </c>
      <c r="O46" s="81">
        <v>0</v>
      </c>
      <c r="P46" s="81">
        <v>0</v>
      </c>
      <c r="Q46" s="81">
        <v>0</v>
      </c>
      <c r="R46" s="81">
        <v>0</v>
      </c>
      <c r="S46" s="81">
        <v>0</v>
      </c>
      <c r="T46" s="81">
        <v>1.7157000000000002</v>
      </c>
      <c r="U46" s="81">
        <v>3.99</v>
      </c>
      <c r="V46" s="81">
        <v>46.550000000000004</v>
      </c>
      <c r="W46" s="81">
        <v>86.45</v>
      </c>
      <c r="X46" s="81">
        <v>0</v>
      </c>
      <c r="Y46" s="81">
        <v>126.35000000000001</v>
      </c>
      <c r="Z46" s="81">
        <v>14.63</v>
      </c>
      <c r="AA46" s="81">
        <v>8.6449999999999996</v>
      </c>
      <c r="AB46" s="81">
        <v>46.550000000000004</v>
      </c>
      <c r="AC46" s="81">
        <v>21.945</v>
      </c>
      <c r="AD46" s="81">
        <v>87.78</v>
      </c>
      <c r="AE46" s="81">
        <v>6.65</v>
      </c>
      <c r="AF46" s="81">
        <v>3.3250000000000002</v>
      </c>
      <c r="AG46" s="81">
        <v>0</v>
      </c>
      <c r="AH46" s="81">
        <v>0</v>
      </c>
      <c r="AI46" s="81">
        <v>0</v>
      </c>
      <c r="AJ46" s="81">
        <v>0</v>
      </c>
      <c r="AK46" s="81">
        <v>0</v>
      </c>
      <c r="AL46" s="81">
        <v>0</v>
      </c>
      <c r="AM46" s="81">
        <v>0</v>
      </c>
      <c r="AN46" s="81">
        <v>0</v>
      </c>
      <c r="AO46" s="81">
        <v>0</v>
      </c>
      <c r="AP46" s="81">
        <v>1.2581800000000001</v>
      </c>
      <c r="AQ46" s="81">
        <v>0.33750599999999997</v>
      </c>
      <c r="AR46" s="81">
        <v>0.33750599999999997</v>
      </c>
      <c r="AS46" s="81">
        <v>2.6533500000000001</v>
      </c>
    </row>
    <row r="47" spans="1:45" ht="17.25" customHeight="1">
      <c r="A47" s="79" t="s">
        <v>56</v>
      </c>
      <c r="B47" s="79" t="s">
        <v>57</v>
      </c>
      <c r="C47" s="59" t="b">
        <v>1</v>
      </c>
      <c r="D47" s="77" t="s">
        <v>247</v>
      </c>
      <c r="E47" s="81">
        <v>0.91769999999999985</v>
      </c>
      <c r="F47" s="81">
        <v>0</v>
      </c>
      <c r="G47" s="81">
        <v>0</v>
      </c>
      <c r="H47" s="81">
        <v>0</v>
      </c>
      <c r="I47" s="81">
        <v>0</v>
      </c>
      <c r="J47" s="81">
        <v>0</v>
      </c>
      <c r="K47" s="81">
        <v>0</v>
      </c>
      <c r="L47" s="81">
        <v>0</v>
      </c>
      <c r="M47" s="81">
        <v>0</v>
      </c>
      <c r="N47" s="81">
        <v>1.7157000000000002</v>
      </c>
      <c r="O47" s="81">
        <v>0</v>
      </c>
      <c r="P47" s="81">
        <v>0</v>
      </c>
      <c r="Q47" s="81">
        <v>0</v>
      </c>
      <c r="R47" s="81">
        <v>0</v>
      </c>
      <c r="S47" s="81">
        <v>0</v>
      </c>
      <c r="T47" s="81">
        <v>0.91769999999999996</v>
      </c>
      <c r="U47" s="81">
        <v>3.99</v>
      </c>
      <c r="V47" s="81">
        <v>46.550000000000004</v>
      </c>
      <c r="W47" s="81">
        <v>86.45</v>
      </c>
      <c r="X47" s="81">
        <v>0</v>
      </c>
      <c r="Y47" s="81">
        <v>126.35000000000001</v>
      </c>
      <c r="Z47" s="81">
        <v>14.63</v>
      </c>
      <c r="AA47" s="81">
        <v>8.6449999999999996</v>
      </c>
      <c r="AB47" s="81">
        <v>46.550000000000004</v>
      </c>
      <c r="AC47" s="81">
        <v>21.945</v>
      </c>
      <c r="AD47" s="81">
        <v>87.78</v>
      </c>
      <c r="AE47" s="81">
        <v>6.65</v>
      </c>
      <c r="AF47" s="81">
        <v>3.3250000000000002</v>
      </c>
      <c r="AG47" s="81">
        <v>0</v>
      </c>
      <c r="AH47" s="81">
        <v>0</v>
      </c>
      <c r="AI47" s="81">
        <v>0</v>
      </c>
      <c r="AJ47" s="81">
        <v>0</v>
      </c>
      <c r="AK47" s="81">
        <v>0</v>
      </c>
      <c r="AL47" s="81">
        <v>0</v>
      </c>
      <c r="AM47" s="81">
        <v>0</v>
      </c>
      <c r="AN47" s="81">
        <v>0</v>
      </c>
      <c r="AO47" s="81">
        <v>0</v>
      </c>
      <c r="AP47" s="81">
        <v>1.2581800000000001</v>
      </c>
      <c r="AQ47" s="81">
        <v>0.33750599999999997</v>
      </c>
      <c r="AR47" s="81">
        <v>0.33750599999999997</v>
      </c>
      <c r="AS47" s="81">
        <v>2.6533500000000001</v>
      </c>
    </row>
    <row r="48" spans="1:45" ht="17.25" customHeight="1">
      <c r="A48" s="79" t="s">
        <v>56</v>
      </c>
      <c r="B48" s="79" t="s">
        <v>57</v>
      </c>
      <c r="C48" s="59" t="b">
        <v>1</v>
      </c>
      <c r="D48" s="77" t="s">
        <v>248</v>
      </c>
      <c r="E48" s="81">
        <v>1.4497000000000002</v>
      </c>
      <c r="F48" s="81">
        <v>0</v>
      </c>
      <c r="G48" s="81">
        <v>0</v>
      </c>
      <c r="H48" s="81">
        <v>0</v>
      </c>
      <c r="I48" s="81">
        <v>0</v>
      </c>
      <c r="J48" s="81">
        <v>0</v>
      </c>
      <c r="K48" s="81">
        <v>0</v>
      </c>
      <c r="L48" s="81">
        <v>0</v>
      </c>
      <c r="M48" s="81">
        <v>0</v>
      </c>
      <c r="N48" s="81">
        <v>2.3807</v>
      </c>
      <c r="O48" s="81">
        <v>0</v>
      </c>
      <c r="P48" s="81">
        <v>0</v>
      </c>
      <c r="Q48" s="81">
        <v>0</v>
      </c>
      <c r="R48" s="81">
        <v>0</v>
      </c>
      <c r="S48" s="81">
        <v>0</v>
      </c>
      <c r="T48" s="81">
        <v>1.4497000000000002</v>
      </c>
      <c r="U48" s="81">
        <v>3.99</v>
      </c>
      <c r="V48" s="81">
        <v>53.2</v>
      </c>
      <c r="W48" s="81">
        <v>86.45</v>
      </c>
      <c r="X48" s="81">
        <v>0</v>
      </c>
      <c r="Y48" s="81">
        <v>126.35000000000001</v>
      </c>
      <c r="Z48" s="81">
        <v>14.63</v>
      </c>
      <c r="AA48" s="81">
        <v>8.6449999999999996</v>
      </c>
      <c r="AB48" s="81">
        <v>46.550000000000004</v>
      </c>
      <c r="AC48" s="81">
        <v>21.945</v>
      </c>
      <c r="AD48" s="81">
        <v>87.78</v>
      </c>
      <c r="AE48" s="81">
        <v>6.65</v>
      </c>
      <c r="AF48" s="81">
        <v>3.3250000000000002</v>
      </c>
      <c r="AG48" s="81">
        <v>0</v>
      </c>
      <c r="AH48" s="81">
        <v>0</v>
      </c>
      <c r="AI48" s="81">
        <v>0</v>
      </c>
      <c r="AJ48" s="81">
        <v>0</v>
      </c>
      <c r="AK48" s="81">
        <v>0</v>
      </c>
      <c r="AL48" s="81">
        <v>0</v>
      </c>
      <c r="AM48" s="81">
        <v>0</v>
      </c>
      <c r="AN48" s="81">
        <v>0</v>
      </c>
      <c r="AO48" s="81">
        <v>0</v>
      </c>
      <c r="AP48" s="81">
        <v>1.2581800000000001</v>
      </c>
      <c r="AQ48" s="81">
        <v>0.33750599999999997</v>
      </c>
      <c r="AR48" s="81">
        <v>0.33750599999999997</v>
      </c>
      <c r="AS48" s="81">
        <v>2.6533500000000001</v>
      </c>
    </row>
    <row r="49" spans="1:45" ht="17.25" customHeight="1">
      <c r="A49" s="79" t="s">
        <v>56</v>
      </c>
      <c r="B49" s="79" t="s">
        <v>57</v>
      </c>
      <c r="C49" s="59" t="b">
        <v>1</v>
      </c>
      <c r="D49" s="77" t="s">
        <v>249</v>
      </c>
      <c r="E49" s="81">
        <v>0.73150000000000015</v>
      </c>
      <c r="F49" s="81">
        <v>0</v>
      </c>
      <c r="G49" s="81">
        <v>0</v>
      </c>
      <c r="H49" s="81">
        <v>0</v>
      </c>
      <c r="I49" s="81">
        <v>0</v>
      </c>
      <c r="J49" s="81">
        <v>0</v>
      </c>
      <c r="K49" s="81">
        <v>0</v>
      </c>
      <c r="L49" s="81">
        <v>0</v>
      </c>
      <c r="M49" s="81">
        <v>0</v>
      </c>
      <c r="N49" s="81">
        <v>1.7157000000000002</v>
      </c>
      <c r="O49" s="81">
        <v>0</v>
      </c>
      <c r="P49" s="81">
        <v>0</v>
      </c>
      <c r="Q49" s="81">
        <v>0</v>
      </c>
      <c r="R49" s="81">
        <v>0</v>
      </c>
      <c r="S49" s="81">
        <v>0</v>
      </c>
      <c r="T49" s="81">
        <v>0.73150000000000015</v>
      </c>
      <c r="U49" s="81">
        <v>3.99</v>
      </c>
      <c r="V49" s="81">
        <v>46.550000000000004</v>
      </c>
      <c r="W49" s="81">
        <v>86.45</v>
      </c>
      <c r="X49" s="81">
        <v>0</v>
      </c>
      <c r="Y49" s="81">
        <v>126.35000000000001</v>
      </c>
      <c r="Z49" s="81">
        <v>14.63</v>
      </c>
      <c r="AA49" s="81">
        <v>8.6449999999999996</v>
      </c>
      <c r="AB49" s="81">
        <v>46.550000000000004</v>
      </c>
      <c r="AC49" s="81">
        <v>21.945</v>
      </c>
      <c r="AD49" s="81">
        <v>87.78</v>
      </c>
      <c r="AE49" s="81">
        <v>6.65</v>
      </c>
      <c r="AF49" s="81">
        <v>3.3250000000000002</v>
      </c>
      <c r="AG49" s="81">
        <v>0</v>
      </c>
      <c r="AH49" s="81">
        <v>0</v>
      </c>
      <c r="AI49" s="81">
        <v>0</v>
      </c>
      <c r="AJ49" s="81">
        <v>0</v>
      </c>
      <c r="AK49" s="81">
        <v>0</v>
      </c>
      <c r="AL49" s="81">
        <v>0</v>
      </c>
      <c r="AM49" s="81">
        <v>0</v>
      </c>
      <c r="AN49" s="81">
        <v>0</v>
      </c>
      <c r="AO49" s="81">
        <v>0</v>
      </c>
      <c r="AP49" s="81">
        <v>1.2581800000000001</v>
      </c>
      <c r="AQ49" s="81">
        <v>0.33750599999999997</v>
      </c>
      <c r="AR49" s="81">
        <v>0.33750599999999997</v>
      </c>
      <c r="AS49" s="81">
        <v>2.6533500000000001</v>
      </c>
    </row>
    <row r="50" spans="1:45" ht="17.25" customHeight="1">
      <c r="A50" s="79" t="s">
        <v>56</v>
      </c>
      <c r="B50" s="79" t="s">
        <v>57</v>
      </c>
      <c r="C50" s="59" t="b">
        <v>1</v>
      </c>
      <c r="D50" s="77" t="s">
        <v>250</v>
      </c>
      <c r="E50" s="81">
        <v>0.38570000000000004</v>
      </c>
      <c r="F50" s="81">
        <v>0</v>
      </c>
      <c r="G50" s="81">
        <v>0</v>
      </c>
      <c r="H50" s="81">
        <v>0</v>
      </c>
      <c r="I50" s="81">
        <v>0</v>
      </c>
      <c r="J50" s="81">
        <v>0</v>
      </c>
      <c r="K50" s="81">
        <v>0</v>
      </c>
      <c r="L50" s="81">
        <v>0</v>
      </c>
      <c r="M50" s="81">
        <v>0</v>
      </c>
      <c r="N50" s="81">
        <v>0.70490000000000008</v>
      </c>
      <c r="O50" s="81">
        <v>0</v>
      </c>
      <c r="P50" s="81">
        <v>0</v>
      </c>
      <c r="Q50" s="81">
        <v>0</v>
      </c>
      <c r="R50" s="81">
        <v>0</v>
      </c>
      <c r="S50" s="81">
        <v>0</v>
      </c>
      <c r="T50" s="81">
        <v>0.38569999999999999</v>
      </c>
      <c r="U50" s="81">
        <v>3.99</v>
      </c>
      <c r="V50" s="81">
        <v>33.25</v>
      </c>
      <c r="W50" s="81">
        <v>86.45</v>
      </c>
      <c r="X50" s="81">
        <v>0</v>
      </c>
      <c r="Y50" s="81">
        <v>126.35000000000001</v>
      </c>
      <c r="Z50" s="81">
        <v>14.63</v>
      </c>
      <c r="AA50" s="81">
        <v>8.6449999999999996</v>
      </c>
      <c r="AB50" s="81">
        <v>46.550000000000004</v>
      </c>
      <c r="AC50" s="81">
        <v>21.945</v>
      </c>
      <c r="AD50" s="81">
        <v>87.78</v>
      </c>
      <c r="AE50" s="81">
        <v>6.65</v>
      </c>
      <c r="AF50" s="81">
        <v>3.3250000000000002</v>
      </c>
      <c r="AG50" s="81">
        <v>0</v>
      </c>
      <c r="AH50" s="81">
        <v>0</v>
      </c>
      <c r="AI50" s="81">
        <v>0</v>
      </c>
      <c r="AJ50" s="81">
        <v>0</v>
      </c>
      <c r="AK50" s="81">
        <v>0</v>
      </c>
      <c r="AL50" s="81">
        <v>0</v>
      </c>
      <c r="AM50" s="81">
        <v>0</v>
      </c>
      <c r="AN50" s="81">
        <v>0</v>
      </c>
      <c r="AO50" s="81">
        <v>0</v>
      </c>
      <c r="AP50" s="81">
        <v>1.2581800000000001</v>
      </c>
      <c r="AQ50" s="81">
        <v>0.33750599999999997</v>
      </c>
      <c r="AR50" s="81">
        <v>0.33750599999999997</v>
      </c>
      <c r="AS50" s="81">
        <v>2.6533500000000001</v>
      </c>
    </row>
    <row r="51" spans="1:45" ht="17.25" customHeight="1">
      <c r="A51" s="79" t="s">
        <v>56</v>
      </c>
      <c r="B51" s="79" t="s">
        <v>57</v>
      </c>
      <c r="C51" s="59" t="b">
        <v>1</v>
      </c>
      <c r="D51" s="77" t="s">
        <v>251</v>
      </c>
      <c r="E51" s="81">
        <v>1.1837</v>
      </c>
      <c r="F51" s="81">
        <v>0</v>
      </c>
      <c r="G51" s="81">
        <v>0</v>
      </c>
      <c r="H51" s="81">
        <v>0</v>
      </c>
      <c r="I51" s="81">
        <v>0</v>
      </c>
      <c r="J51" s="81">
        <v>0</v>
      </c>
      <c r="K51" s="81">
        <v>0</v>
      </c>
      <c r="L51" s="81">
        <v>0</v>
      </c>
      <c r="M51" s="81">
        <v>0</v>
      </c>
      <c r="N51" s="81">
        <v>2.3807</v>
      </c>
      <c r="O51" s="81">
        <v>0</v>
      </c>
      <c r="P51" s="81">
        <v>0</v>
      </c>
      <c r="Q51" s="81">
        <v>0</v>
      </c>
      <c r="R51" s="81">
        <v>0</v>
      </c>
      <c r="S51" s="81">
        <v>0</v>
      </c>
      <c r="T51" s="81">
        <v>1.1837</v>
      </c>
      <c r="U51" s="81">
        <v>3.99</v>
      </c>
      <c r="V51" s="81">
        <v>39.900000000000006</v>
      </c>
      <c r="W51" s="81">
        <v>86.45</v>
      </c>
      <c r="X51" s="81">
        <v>0</v>
      </c>
      <c r="Y51" s="81">
        <v>126.35000000000001</v>
      </c>
      <c r="Z51" s="81">
        <v>14.63</v>
      </c>
      <c r="AA51" s="81">
        <v>8.6449999999999996</v>
      </c>
      <c r="AB51" s="81">
        <v>46.550000000000004</v>
      </c>
      <c r="AC51" s="81">
        <v>21.945</v>
      </c>
      <c r="AD51" s="81">
        <v>87.78</v>
      </c>
      <c r="AE51" s="81">
        <v>6.65</v>
      </c>
      <c r="AF51" s="81">
        <v>3.3250000000000002</v>
      </c>
      <c r="AG51" s="81">
        <v>0</v>
      </c>
      <c r="AH51" s="81">
        <v>0</v>
      </c>
      <c r="AI51" s="81">
        <v>0</v>
      </c>
      <c r="AJ51" s="81">
        <v>0</v>
      </c>
      <c r="AK51" s="81">
        <v>0</v>
      </c>
      <c r="AL51" s="81">
        <v>0</v>
      </c>
      <c r="AM51" s="81">
        <v>0</v>
      </c>
      <c r="AN51" s="81">
        <v>0</v>
      </c>
      <c r="AO51" s="81">
        <v>0</v>
      </c>
      <c r="AP51" s="81">
        <v>1.2581800000000001</v>
      </c>
      <c r="AQ51" s="81">
        <v>0.33750599999999997</v>
      </c>
      <c r="AR51" s="81">
        <v>0.33750599999999997</v>
      </c>
      <c r="AS51" s="81">
        <v>2.6533500000000001</v>
      </c>
    </row>
    <row r="52" spans="1:45" ht="17.25" customHeight="1">
      <c r="A52" s="79" t="s">
        <v>56</v>
      </c>
      <c r="B52" s="79" t="s">
        <v>57</v>
      </c>
      <c r="C52" s="59" t="b">
        <v>1</v>
      </c>
      <c r="D52" s="77" t="s">
        <v>252</v>
      </c>
      <c r="E52" s="81">
        <v>0.94429999999999981</v>
      </c>
      <c r="F52" s="81">
        <v>0</v>
      </c>
      <c r="G52" s="81">
        <v>0</v>
      </c>
      <c r="H52" s="81">
        <v>0</v>
      </c>
      <c r="I52" s="81">
        <v>0</v>
      </c>
      <c r="J52" s="81">
        <v>0</v>
      </c>
      <c r="K52" s="81">
        <v>0</v>
      </c>
      <c r="L52" s="81">
        <v>0</v>
      </c>
      <c r="M52" s="81">
        <v>0</v>
      </c>
      <c r="N52" s="81">
        <v>1.9152</v>
      </c>
      <c r="O52" s="81">
        <v>0</v>
      </c>
      <c r="P52" s="81">
        <v>0</v>
      </c>
      <c r="Q52" s="81">
        <v>0</v>
      </c>
      <c r="R52" s="81">
        <v>0</v>
      </c>
      <c r="S52" s="81">
        <v>0</v>
      </c>
      <c r="T52" s="81">
        <v>9.443E-2</v>
      </c>
      <c r="U52" s="81">
        <v>3.99</v>
      </c>
      <c r="V52" s="81">
        <v>39.900000000000006</v>
      </c>
      <c r="W52" s="81">
        <v>86.45</v>
      </c>
      <c r="X52" s="81">
        <v>0</v>
      </c>
      <c r="Y52" s="81">
        <v>126.35000000000001</v>
      </c>
      <c r="Z52" s="81">
        <v>14.63</v>
      </c>
      <c r="AA52" s="81">
        <v>8.6449999999999996</v>
      </c>
      <c r="AB52" s="81">
        <v>46.550000000000004</v>
      </c>
      <c r="AC52" s="81">
        <v>21.945</v>
      </c>
      <c r="AD52" s="81">
        <v>87.78</v>
      </c>
      <c r="AE52" s="81">
        <v>6.65</v>
      </c>
      <c r="AF52" s="81">
        <v>3.3250000000000002</v>
      </c>
      <c r="AG52" s="81">
        <v>0</v>
      </c>
      <c r="AH52" s="81">
        <v>0</v>
      </c>
      <c r="AI52" s="81">
        <v>0</v>
      </c>
      <c r="AJ52" s="81">
        <v>0</v>
      </c>
      <c r="AK52" s="81">
        <v>0</v>
      </c>
      <c r="AL52" s="81">
        <v>0</v>
      </c>
      <c r="AM52" s="81">
        <v>0</v>
      </c>
      <c r="AN52" s="81">
        <v>0</v>
      </c>
      <c r="AO52" s="81">
        <v>0</v>
      </c>
      <c r="AP52" s="81">
        <v>1.2581800000000001</v>
      </c>
      <c r="AQ52" s="81">
        <v>0.33750599999999997</v>
      </c>
      <c r="AR52" s="81">
        <v>0.33750599999999997</v>
      </c>
      <c r="AS52" s="81">
        <v>2.6533500000000001</v>
      </c>
    </row>
    <row r="53" spans="1:45" ht="17.25" customHeight="1">
      <c r="A53" s="79" t="s">
        <v>56</v>
      </c>
      <c r="B53" s="79" t="s">
        <v>57</v>
      </c>
      <c r="C53" s="59" t="b">
        <v>1</v>
      </c>
      <c r="D53" s="77" t="s">
        <v>253</v>
      </c>
      <c r="E53" s="81">
        <v>1.3167</v>
      </c>
      <c r="F53" s="81">
        <v>0</v>
      </c>
      <c r="G53" s="81">
        <v>0</v>
      </c>
      <c r="H53" s="81">
        <v>0</v>
      </c>
      <c r="I53" s="81">
        <v>0</v>
      </c>
      <c r="J53" s="81">
        <v>0</v>
      </c>
      <c r="K53" s="81">
        <v>0</v>
      </c>
      <c r="L53" s="81">
        <v>0</v>
      </c>
      <c r="M53" s="81">
        <v>0</v>
      </c>
      <c r="N53" s="81">
        <v>3.0324</v>
      </c>
      <c r="O53" s="81">
        <v>0</v>
      </c>
      <c r="P53" s="81">
        <v>0</v>
      </c>
      <c r="Q53" s="81">
        <v>0</v>
      </c>
      <c r="R53" s="81">
        <v>0</v>
      </c>
      <c r="S53" s="81">
        <v>0</v>
      </c>
      <c r="T53" s="81">
        <v>1.3167</v>
      </c>
      <c r="U53" s="81">
        <v>3.99</v>
      </c>
      <c r="V53" s="81">
        <v>46.550000000000004</v>
      </c>
      <c r="W53" s="81">
        <v>86.45</v>
      </c>
      <c r="X53" s="81">
        <v>0</v>
      </c>
      <c r="Y53" s="81">
        <v>126.35000000000001</v>
      </c>
      <c r="Z53" s="81">
        <v>14.63</v>
      </c>
      <c r="AA53" s="81">
        <v>8.6449999999999996</v>
      </c>
      <c r="AB53" s="81">
        <v>46.550000000000004</v>
      </c>
      <c r="AC53" s="81">
        <v>21.945</v>
      </c>
      <c r="AD53" s="81">
        <v>87.78</v>
      </c>
      <c r="AE53" s="81">
        <v>6.65</v>
      </c>
      <c r="AF53" s="81">
        <v>3.3250000000000002</v>
      </c>
      <c r="AG53" s="81">
        <v>0</v>
      </c>
      <c r="AH53" s="81">
        <v>0</v>
      </c>
      <c r="AI53" s="81">
        <v>0</v>
      </c>
      <c r="AJ53" s="81">
        <v>0</v>
      </c>
      <c r="AK53" s="81">
        <v>0</v>
      </c>
      <c r="AL53" s="81">
        <v>0</v>
      </c>
      <c r="AM53" s="81">
        <v>0</v>
      </c>
      <c r="AN53" s="81">
        <v>0</v>
      </c>
      <c r="AO53" s="81">
        <v>0</v>
      </c>
      <c r="AP53" s="81">
        <v>1.2581800000000001</v>
      </c>
      <c r="AQ53" s="81">
        <v>0.33750599999999997</v>
      </c>
      <c r="AR53" s="81">
        <v>0.33750599999999997</v>
      </c>
      <c r="AS53" s="81">
        <v>2.6533500000000001</v>
      </c>
    </row>
    <row r="54" spans="1:45" ht="17.25" customHeight="1">
      <c r="A54" s="79" t="s">
        <v>56</v>
      </c>
      <c r="B54" s="79" t="s">
        <v>57</v>
      </c>
      <c r="C54" s="59" t="b">
        <v>1</v>
      </c>
      <c r="D54" s="77" t="s">
        <v>254</v>
      </c>
      <c r="E54" s="81">
        <v>1.3167</v>
      </c>
      <c r="F54" s="81">
        <v>0</v>
      </c>
      <c r="G54" s="81">
        <v>0</v>
      </c>
      <c r="H54" s="81">
        <v>0</v>
      </c>
      <c r="I54" s="81">
        <v>0</v>
      </c>
      <c r="J54" s="81">
        <v>0</v>
      </c>
      <c r="K54" s="81">
        <v>0</v>
      </c>
      <c r="L54" s="81">
        <v>0</v>
      </c>
      <c r="M54" s="81">
        <v>0</v>
      </c>
      <c r="N54" s="81">
        <v>3.0324</v>
      </c>
      <c r="O54" s="81">
        <v>0</v>
      </c>
      <c r="P54" s="81">
        <v>0</v>
      </c>
      <c r="Q54" s="81">
        <v>0</v>
      </c>
      <c r="R54" s="81">
        <v>0</v>
      </c>
      <c r="S54" s="81">
        <v>0</v>
      </c>
      <c r="T54" s="81">
        <v>1.3167</v>
      </c>
      <c r="U54" s="81">
        <v>3.99</v>
      </c>
      <c r="V54" s="81">
        <v>53.2</v>
      </c>
      <c r="W54" s="81">
        <v>86.45</v>
      </c>
      <c r="X54" s="81">
        <v>0</v>
      </c>
      <c r="Y54" s="81">
        <v>126.35000000000001</v>
      </c>
      <c r="Z54" s="81">
        <v>14.63</v>
      </c>
      <c r="AA54" s="81">
        <v>8.6449999999999996</v>
      </c>
      <c r="AB54" s="81">
        <v>46.550000000000004</v>
      </c>
      <c r="AC54" s="81">
        <v>21.945</v>
      </c>
      <c r="AD54" s="81">
        <v>87.78</v>
      </c>
      <c r="AE54" s="81">
        <v>6.65</v>
      </c>
      <c r="AF54" s="81">
        <v>3.3250000000000002</v>
      </c>
      <c r="AG54" s="81">
        <v>0</v>
      </c>
      <c r="AH54" s="81">
        <v>0</v>
      </c>
      <c r="AI54" s="81">
        <v>0</v>
      </c>
      <c r="AJ54" s="81">
        <v>0</v>
      </c>
      <c r="AK54" s="81">
        <v>0</v>
      </c>
      <c r="AL54" s="81">
        <v>0</v>
      </c>
      <c r="AM54" s="81">
        <v>0</v>
      </c>
      <c r="AN54" s="81">
        <v>0</v>
      </c>
      <c r="AO54" s="81">
        <v>0</v>
      </c>
      <c r="AP54" s="81">
        <v>1.2581800000000001</v>
      </c>
      <c r="AQ54" s="81">
        <v>0.33750599999999997</v>
      </c>
      <c r="AR54" s="81">
        <v>0.33750599999999997</v>
      </c>
      <c r="AS54" s="81">
        <v>2.6533500000000001</v>
      </c>
    </row>
    <row r="55" spans="1:45" ht="17.25" customHeight="1">
      <c r="A55" s="79" t="s">
        <v>56</v>
      </c>
      <c r="B55" s="79" t="s">
        <v>57</v>
      </c>
      <c r="C55" s="59" t="b">
        <v>1</v>
      </c>
      <c r="D55" s="77" t="s">
        <v>257</v>
      </c>
      <c r="E55" s="81">
        <v>1.3167</v>
      </c>
      <c r="F55" s="81">
        <v>0</v>
      </c>
      <c r="G55" s="81">
        <v>0</v>
      </c>
      <c r="H55" s="81">
        <v>0</v>
      </c>
      <c r="I55" s="81">
        <v>0</v>
      </c>
      <c r="J55" s="81">
        <v>0</v>
      </c>
      <c r="K55" s="81">
        <v>0</v>
      </c>
      <c r="L55" s="81">
        <v>0</v>
      </c>
      <c r="M55" s="81">
        <v>0</v>
      </c>
      <c r="N55" s="81">
        <v>2.6334</v>
      </c>
      <c r="O55" s="81">
        <v>0</v>
      </c>
      <c r="P55" s="81">
        <v>0</v>
      </c>
      <c r="Q55" s="81">
        <v>0</v>
      </c>
      <c r="R55" s="81">
        <v>0</v>
      </c>
      <c r="S55" s="81">
        <v>0</v>
      </c>
      <c r="T55" s="81">
        <v>1.3167</v>
      </c>
      <c r="U55" s="81">
        <v>3.99</v>
      </c>
      <c r="V55" s="81">
        <v>59.85</v>
      </c>
      <c r="W55" s="81">
        <v>86.45</v>
      </c>
      <c r="X55" s="81">
        <v>0</v>
      </c>
      <c r="Y55" s="81">
        <v>126.35000000000001</v>
      </c>
      <c r="Z55" s="81">
        <v>14.63</v>
      </c>
      <c r="AA55" s="81">
        <v>8.6449999999999996</v>
      </c>
      <c r="AB55" s="81">
        <v>46.550000000000004</v>
      </c>
      <c r="AC55" s="81">
        <v>21.945</v>
      </c>
      <c r="AD55" s="81">
        <v>87.78</v>
      </c>
      <c r="AE55" s="81">
        <v>6.65</v>
      </c>
      <c r="AF55" s="81">
        <v>3.3250000000000002</v>
      </c>
      <c r="AG55" s="81">
        <v>0</v>
      </c>
      <c r="AH55" s="81">
        <v>0</v>
      </c>
      <c r="AI55" s="81">
        <v>0</v>
      </c>
      <c r="AJ55" s="81">
        <v>0</v>
      </c>
      <c r="AK55" s="81">
        <v>0</v>
      </c>
      <c r="AL55" s="81">
        <v>0</v>
      </c>
      <c r="AM55" s="81">
        <v>0</v>
      </c>
      <c r="AN55" s="81">
        <v>0</v>
      </c>
      <c r="AO55" s="81">
        <v>0</v>
      </c>
      <c r="AP55" s="81">
        <v>1.2581800000000001</v>
      </c>
      <c r="AQ55" s="81">
        <v>0.33750599999999997</v>
      </c>
      <c r="AR55" s="81">
        <v>0.33750599999999997</v>
      </c>
      <c r="AS55" s="81">
        <v>2.6533500000000001</v>
      </c>
    </row>
    <row r="56" spans="1:45" ht="17.25" customHeight="1">
      <c r="A56" s="79" t="s">
        <v>56</v>
      </c>
      <c r="B56" s="79" t="s">
        <v>57</v>
      </c>
      <c r="C56" s="59" t="b">
        <v>1</v>
      </c>
      <c r="D56" s="77" t="s">
        <v>258</v>
      </c>
      <c r="E56" s="81">
        <v>1.3167</v>
      </c>
      <c r="F56" s="81">
        <v>0</v>
      </c>
      <c r="G56" s="81">
        <v>0</v>
      </c>
      <c r="H56" s="81">
        <v>0</v>
      </c>
      <c r="I56" s="81">
        <v>0</v>
      </c>
      <c r="J56" s="81">
        <v>0</v>
      </c>
      <c r="K56" s="81">
        <v>0</v>
      </c>
      <c r="L56" s="81">
        <v>0</v>
      </c>
      <c r="M56" s="81">
        <v>0</v>
      </c>
      <c r="N56" s="81">
        <v>2.6334</v>
      </c>
      <c r="O56" s="81">
        <v>0</v>
      </c>
      <c r="P56" s="81">
        <v>0</v>
      </c>
      <c r="Q56" s="81">
        <v>0</v>
      </c>
      <c r="R56" s="81">
        <v>0</v>
      </c>
      <c r="S56" s="81">
        <v>0</v>
      </c>
      <c r="T56" s="81">
        <v>1.3167</v>
      </c>
      <c r="U56" s="81">
        <v>3.99</v>
      </c>
      <c r="V56" s="81">
        <v>66.5</v>
      </c>
      <c r="W56" s="81">
        <v>86.45</v>
      </c>
      <c r="X56" s="81">
        <v>0</v>
      </c>
      <c r="Y56" s="81">
        <v>126.35000000000001</v>
      </c>
      <c r="Z56" s="81">
        <v>14.63</v>
      </c>
      <c r="AA56" s="81">
        <v>8.6449999999999996</v>
      </c>
      <c r="AB56" s="81">
        <v>46.550000000000004</v>
      </c>
      <c r="AC56" s="81">
        <v>21.945</v>
      </c>
      <c r="AD56" s="81">
        <v>87.78</v>
      </c>
      <c r="AE56" s="81">
        <v>6.65</v>
      </c>
      <c r="AF56" s="81">
        <v>3.3250000000000002</v>
      </c>
      <c r="AG56" s="81">
        <v>0</v>
      </c>
      <c r="AH56" s="81">
        <v>0</v>
      </c>
      <c r="AI56" s="81">
        <v>0</v>
      </c>
      <c r="AJ56" s="81">
        <v>0</v>
      </c>
      <c r="AK56" s="81">
        <v>0</v>
      </c>
      <c r="AL56" s="81">
        <v>0</v>
      </c>
      <c r="AM56" s="81">
        <v>0</v>
      </c>
      <c r="AN56" s="81">
        <v>0</v>
      </c>
      <c r="AO56" s="81">
        <v>0</v>
      </c>
      <c r="AP56" s="81">
        <v>1.2581800000000001</v>
      </c>
      <c r="AQ56" s="81">
        <v>0.33750599999999997</v>
      </c>
      <c r="AR56" s="81">
        <v>0.33750599999999997</v>
      </c>
      <c r="AS56" s="81">
        <v>2.6533500000000001</v>
      </c>
    </row>
    <row r="57" spans="1:45" ht="17.25" customHeight="1">
      <c r="A57" s="79" t="s">
        <v>56</v>
      </c>
      <c r="B57" s="79" t="s">
        <v>57</v>
      </c>
      <c r="C57" s="59" t="b">
        <v>1</v>
      </c>
      <c r="D57" s="77" t="s">
        <v>260</v>
      </c>
      <c r="E57" s="81">
        <v>0.53200000000000014</v>
      </c>
      <c r="F57" s="81">
        <v>0</v>
      </c>
      <c r="G57" s="81">
        <v>0</v>
      </c>
      <c r="H57" s="81">
        <v>0</v>
      </c>
      <c r="I57" s="81">
        <v>0</v>
      </c>
      <c r="J57" s="81">
        <v>0</v>
      </c>
      <c r="K57" s="81">
        <v>0</v>
      </c>
      <c r="L57" s="81">
        <v>0</v>
      </c>
      <c r="M57" s="81">
        <v>0</v>
      </c>
      <c r="N57" s="81">
        <v>1.3167</v>
      </c>
      <c r="O57" s="81">
        <v>0</v>
      </c>
      <c r="P57" s="81">
        <v>0</v>
      </c>
      <c r="Q57" s="81">
        <v>0</v>
      </c>
      <c r="R57" s="81">
        <v>0</v>
      </c>
      <c r="S57" s="81">
        <v>0</v>
      </c>
      <c r="T57" s="81">
        <v>0.53200000000000003</v>
      </c>
      <c r="U57" s="81">
        <v>3.99</v>
      </c>
      <c r="V57" s="81">
        <v>39.900000000000006</v>
      </c>
      <c r="W57" s="81">
        <v>86.45</v>
      </c>
      <c r="X57" s="81">
        <v>0</v>
      </c>
      <c r="Y57" s="81">
        <v>126.35000000000001</v>
      </c>
      <c r="Z57" s="81">
        <v>14.63</v>
      </c>
      <c r="AA57" s="81">
        <v>8.6449999999999996</v>
      </c>
      <c r="AB57" s="81">
        <v>46.550000000000004</v>
      </c>
      <c r="AC57" s="81">
        <v>21.945</v>
      </c>
      <c r="AD57" s="81">
        <v>87.78</v>
      </c>
      <c r="AE57" s="81">
        <v>6.65</v>
      </c>
      <c r="AF57" s="81">
        <v>4.6550000000000002</v>
      </c>
      <c r="AG57" s="81">
        <v>0</v>
      </c>
      <c r="AH57" s="81">
        <v>0</v>
      </c>
      <c r="AI57" s="81">
        <v>0</v>
      </c>
      <c r="AJ57" s="81">
        <v>0</v>
      </c>
      <c r="AK57" s="81">
        <v>0</v>
      </c>
      <c r="AL57" s="81">
        <v>0</v>
      </c>
      <c r="AM57" s="81">
        <v>0</v>
      </c>
      <c r="AN57" s="81">
        <v>0</v>
      </c>
      <c r="AO57" s="81">
        <v>0</v>
      </c>
      <c r="AP57" s="81">
        <v>1.2581800000000001</v>
      </c>
      <c r="AQ57" s="81">
        <v>0.33750599999999997</v>
      </c>
      <c r="AR57" s="81">
        <v>0.33750599999999997</v>
      </c>
      <c r="AS57" s="81">
        <v>2.6533500000000001</v>
      </c>
    </row>
    <row r="58" spans="1:45" ht="17.25" customHeight="1">
      <c r="A58" s="79" t="s">
        <v>56</v>
      </c>
      <c r="B58" s="79" t="s">
        <v>57</v>
      </c>
      <c r="C58" s="59" t="b">
        <v>1</v>
      </c>
      <c r="D58" s="77" t="s">
        <v>261</v>
      </c>
      <c r="E58" s="81">
        <v>1.4497000000000002</v>
      </c>
      <c r="F58" s="81">
        <v>0</v>
      </c>
      <c r="G58" s="81">
        <v>0</v>
      </c>
      <c r="H58" s="81">
        <v>0</v>
      </c>
      <c r="I58" s="81">
        <v>0</v>
      </c>
      <c r="J58" s="81">
        <v>0</v>
      </c>
      <c r="K58" s="81">
        <v>0</v>
      </c>
      <c r="L58" s="81">
        <v>0</v>
      </c>
      <c r="M58" s="81">
        <v>0</v>
      </c>
      <c r="N58" s="81">
        <v>3.1654</v>
      </c>
      <c r="O58" s="81">
        <v>0</v>
      </c>
      <c r="P58" s="81">
        <v>0</v>
      </c>
      <c r="Q58" s="81">
        <v>0</v>
      </c>
      <c r="R58" s="81">
        <v>0</v>
      </c>
      <c r="S58" s="81">
        <v>0</v>
      </c>
      <c r="T58" s="81">
        <v>1.4497000000000002</v>
      </c>
      <c r="U58" s="81">
        <v>3.99</v>
      </c>
      <c r="V58" s="81">
        <v>46.550000000000004</v>
      </c>
      <c r="W58" s="81">
        <v>86.45</v>
      </c>
      <c r="X58" s="81">
        <v>0</v>
      </c>
      <c r="Y58" s="81">
        <v>126.35000000000001</v>
      </c>
      <c r="Z58" s="81">
        <v>14.63</v>
      </c>
      <c r="AA58" s="81">
        <v>8.6449999999999996</v>
      </c>
      <c r="AB58" s="81">
        <v>46.550000000000004</v>
      </c>
      <c r="AC58" s="81">
        <v>21.945</v>
      </c>
      <c r="AD58" s="81">
        <v>87.78</v>
      </c>
      <c r="AE58" s="81">
        <v>6.65</v>
      </c>
      <c r="AF58" s="81">
        <v>4.6550000000000002</v>
      </c>
      <c r="AG58" s="81">
        <v>0</v>
      </c>
      <c r="AH58" s="81">
        <v>0</v>
      </c>
      <c r="AI58" s="81">
        <v>0</v>
      </c>
      <c r="AJ58" s="81">
        <v>0</v>
      </c>
      <c r="AK58" s="81">
        <v>0</v>
      </c>
      <c r="AL58" s="81">
        <v>0</v>
      </c>
      <c r="AM58" s="81">
        <v>0</v>
      </c>
      <c r="AN58" s="81">
        <v>0</v>
      </c>
      <c r="AO58" s="81">
        <v>0</v>
      </c>
      <c r="AP58" s="81">
        <v>1.2581800000000001</v>
      </c>
      <c r="AQ58" s="81">
        <v>0.33750599999999997</v>
      </c>
      <c r="AR58" s="81">
        <v>0.33750599999999997</v>
      </c>
      <c r="AS58" s="81">
        <v>2.6533500000000001</v>
      </c>
    </row>
    <row r="59" spans="1:45" ht="17.25" customHeight="1">
      <c r="A59" s="79" t="s">
        <v>56</v>
      </c>
      <c r="B59" s="79" t="s">
        <v>57</v>
      </c>
      <c r="C59" s="59" t="b">
        <v>1</v>
      </c>
      <c r="D59" s="77" t="s">
        <v>262</v>
      </c>
      <c r="E59" s="81">
        <v>1.3167</v>
      </c>
      <c r="F59" s="81">
        <v>0</v>
      </c>
      <c r="G59" s="81">
        <v>0</v>
      </c>
      <c r="H59" s="81">
        <v>0</v>
      </c>
      <c r="I59" s="81">
        <v>0</v>
      </c>
      <c r="J59" s="81">
        <v>0</v>
      </c>
      <c r="K59" s="81">
        <v>0</v>
      </c>
      <c r="L59" s="81">
        <v>0</v>
      </c>
      <c r="M59" s="81">
        <v>0</v>
      </c>
      <c r="N59" s="81">
        <v>2.6334</v>
      </c>
      <c r="O59" s="81">
        <v>0</v>
      </c>
      <c r="P59" s="81">
        <v>0</v>
      </c>
      <c r="Q59" s="81">
        <v>0</v>
      </c>
      <c r="R59" s="81">
        <v>0</v>
      </c>
      <c r="S59" s="81">
        <v>0</v>
      </c>
      <c r="T59" s="81">
        <v>1.3167</v>
      </c>
      <c r="U59" s="81">
        <v>3.99</v>
      </c>
      <c r="V59" s="81">
        <v>53.2</v>
      </c>
      <c r="W59" s="81">
        <v>86.45</v>
      </c>
      <c r="X59" s="81">
        <v>0</v>
      </c>
      <c r="Y59" s="81">
        <v>126.35000000000001</v>
      </c>
      <c r="Z59" s="81">
        <v>14.63</v>
      </c>
      <c r="AA59" s="81">
        <v>8.6449999999999996</v>
      </c>
      <c r="AB59" s="81">
        <v>46.550000000000004</v>
      </c>
      <c r="AC59" s="81">
        <v>21.945</v>
      </c>
      <c r="AD59" s="81">
        <v>87.78</v>
      </c>
      <c r="AE59" s="81">
        <v>6.65</v>
      </c>
      <c r="AF59" s="81">
        <v>4.6550000000000002</v>
      </c>
      <c r="AG59" s="81">
        <v>0</v>
      </c>
      <c r="AH59" s="81">
        <v>0</v>
      </c>
      <c r="AI59" s="81">
        <v>0</v>
      </c>
      <c r="AJ59" s="81">
        <v>0</v>
      </c>
      <c r="AK59" s="81">
        <v>0</v>
      </c>
      <c r="AL59" s="81">
        <v>0</v>
      </c>
      <c r="AM59" s="81">
        <v>0</v>
      </c>
      <c r="AN59" s="81">
        <v>0</v>
      </c>
      <c r="AO59" s="81">
        <v>0</v>
      </c>
      <c r="AP59" s="81">
        <v>1.2581800000000001</v>
      </c>
      <c r="AQ59" s="81">
        <v>0.33750599999999997</v>
      </c>
      <c r="AR59" s="81">
        <v>0.33750599999999997</v>
      </c>
      <c r="AS59" s="81">
        <v>2.6533500000000001</v>
      </c>
    </row>
    <row r="60" spans="1:45" ht="17.25" customHeight="1">
      <c r="A60" s="79" t="s">
        <v>56</v>
      </c>
      <c r="B60" s="79" t="s">
        <v>57</v>
      </c>
      <c r="C60" s="59" t="b">
        <v>1</v>
      </c>
      <c r="D60" s="77" t="s">
        <v>263</v>
      </c>
      <c r="E60" s="81">
        <v>1.7157000000000002</v>
      </c>
      <c r="F60" s="81">
        <v>0</v>
      </c>
      <c r="G60" s="81">
        <v>0</v>
      </c>
      <c r="H60" s="81">
        <v>0</v>
      </c>
      <c r="I60" s="81">
        <v>0</v>
      </c>
      <c r="J60" s="81">
        <v>0</v>
      </c>
      <c r="K60" s="81">
        <v>0</v>
      </c>
      <c r="L60" s="81">
        <v>0</v>
      </c>
      <c r="M60" s="81">
        <v>0</v>
      </c>
      <c r="N60" s="81">
        <v>1.1837</v>
      </c>
      <c r="O60" s="81">
        <v>0</v>
      </c>
      <c r="P60" s="81">
        <v>0</v>
      </c>
      <c r="Q60" s="81">
        <v>0</v>
      </c>
      <c r="R60" s="81">
        <v>0</v>
      </c>
      <c r="S60" s="81">
        <v>0</v>
      </c>
      <c r="T60" s="81">
        <v>1.7157000000000002</v>
      </c>
      <c r="U60" s="81">
        <v>3.99</v>
      </c>
      <c r="V60" s="81">
        <v>53.2</v>
      </c>
      <c r="W60" s="81">
        <v>86.45</v>
      </c>
      <c r="X60" s="81">
        <v>0</v>
      </c>
      <c r="Y60" s="81">
        <v>126.35000000000001</v>
      </c>
      <c r="Z60" s="81">
        <v>14.63</v>
      </c>
      <c r="AA60" s="81">
        <v>8.6449999999999996</v>
      </c>
      <c r="AB60" s="81">
        <v>46.550000000000004</v>
      </c>
      <c r="AC60" s="81">
        <v>21.945</v>
      </c>
      <c r="AD60" s="81">
        <v>87.78</v>
      </c>
      <c r="AE60" s="81">
        <v>6.65</v>
      </c>
      <c r="AF60" s="81">
        <v>3.3250000000000002</v>
      </c>
      <c r="AG60" s="81">
        <v>0</v>
      </c>
      <c r="AH60" s="81">
        <v>0</v>
      </c>
      <c r="AI60" s="81">
        <v>0</v>
      </c>
      <c r="AJ60" s="81">
        <v>0</v>
      </c>
      <c r="AK60" s="81">
        <v>0</v>
      </c>
      <c r="AL60" s="81">
        <v>0</v>
      </c>
      <c r="AM60" s="81">
        <v>0</v>
      </c>
      <c r="AN60" s="81">
        <v>0</v>
      </c>
      <c r="AO60" s="81">
        <v>0</v>
      </c>
      <c r="AP60" s="81">
        <v>1.2581800000000001</v>
      </c>
      <c r="AQ60" s="81">
        <v>0.33750599999999997</v>
      </c>
      <c r="AR60" s="81">
        <v>0.33750599999999997</v>
      </c>
      <c r="AS60" s="81">
        <v>2.6533500000000001</v>
      </c>
    </row>
    <row r="61" spans="1:45" ht="17.25" customHeight="1">
      <c r="A61" s="79" t="s">
        <v>56</v>
      </c>
      <c r="B61" s="79" t="s">
        <v>57</v>
      </c>
      <c r="C61" s="59" t="b">
        <v>1</v>
      </c>
      <c r="D61" s="77" t="s">
        <v>264</v>
      </c>
      <c r="E61" s="81">
        <v>0.66500000000000015</v>
      </c>
      <c r="F61" s="81">
        <v>0</v>
      </c>
      <c r="G61" s="81">
        <v>0</v>
      </c>
      <c r="H61" s="81">
        <v>0</v>
      </c>
      <c r="I61" s="81">
        <v>0</v>
      </c>
      <c r="J61" s="81">
        <v>0</v>
      </c>
      <c r="K61" s="81">
        <v>0</v>
      </c>
      <c r="L61" s="81">
        <v>0</v>
      </c>
      <c r="M61" s="81">
        <v>0</v>
      </c>
      <c r="N61" s="81">
        <v>1.1837</v>
      </c>
      <c r="O61" s="81">
        <v>0</v>
      </c>
      <c r="P61" s="81">
        <v>0</v>
      </c>
      <c r="Q61" s="81">
        <v>0</v>
      </c>
      <c r="R61" s="81">
        <v>0</v>
      </c>
      <c r="S61" s="81">
        <v>0</v>
      </c>
      <c r="T61" s="81">
        <v>0.66500000000000004</v>
      </c>
      <c r="U61" s="81">
        <v>3.99</v>
      </c>
      <c r="V61" s="81">
        <v>33.25</v>
      </c>
      <c r="W61" s="81">
        <v>86.45</v>
      </c>
      <c r="X61" s="81">
        <v>0</v>
      </c>
      <c r="Y61" s="81">
        <v>126.35000000000001</v>
      </c>
      <c r="Z61" s="81">
        <v>14.63</v>
      </c>
      <c r="AA61" s="81">
        <v>8.6449999999999996</v>
      </c>
      <c r="AB61" s="81">
        <v>46.550000000000004</v>
      </c>
      <c r="AC61" s="81">
        <v>21.945</v>
      </c>
      <c r="AD61" s="81">
        <v>87.78</v>
      </c>
      <c r="AE61" s="81">
        <v>6.65</v>
      </c>
      <c r="AF61" s="81">
        <v>3.3250000000000002</v>
      </c>
      <c r="AG61" s="81">
        <v>0</v>
      </c>
      <c r="AH61" s="81">
        <v>0</v>
      </c>
      <c r="AI61" s="81">
        <v>0</v>
      </c>
      <c r="AJ61" s="81">
        <v>0</v>
      </c>
      <c r="AK61" s="81">
        <v>0</v>
      </c>
      <c r="AL61" s="81">
        <v>0</v>
      </c>
      <c r="AM61" s="81">
        <v>0</v>
      </c>
      <c r="AN61" s="81">
        <v>0</v>
      </c>
      <c r="AO61" s="81">
        <v>0</v>
      </c>
      <c r="AP61" s="81">
        <v>1.2581800000000001</v>
      </c>
      <c r="AQ61" s="81">
        <v>0.33750599999999997</v>
      </c>
      <c r="AR61" s="81">
        <v>0.33750599999999997</v>
      </c>
      <c r="AS61" s="81">
        <v>2.6533500000000001</v>
      </c>
    </row>
    <row r="62" spans="1:45" ht="17.25" customHeight="1">
      <c r="A62" s="79" t="s">
        <v>56</v>
      </c>
      <c r="B62" s="79" t="s">
        <v>57</v>
      </c>
      <c r="C62" s="59" t="b">
        <v>1</v>
      </c>
      <c r="D62" s="77" t="s">
        <v>265</v>
      </c>
      <c r="E62" s="81">
        <v>0.73150000000000015</v>
      </c>
      <c r="F62" s="81">
        <v>0</v>
      </c>
      <c r="G62" s="81">
        <v>0</v>
      </c>
      <c r="H62" s="81">
        <v>0</v>
      </c>
      <c r="I62" s="81">
        <v>0</v>
      </c>
      <c r="J62" s="81">
        <v>0</v>
      </c>
      <c r="K62" s="81">
        <v>0</v>
      </c>
      <c r="L62" s="81">
        <v>0</v>
      </c>
      <c r="M62" s="81">
        <v>0</v>
      </c>
      <c r="N62" s="81">
        <v>1.7157000000000002</v>
      </c>
      <c r="O62" s="81">
        <v>0</v>
      </c>
      <c r="P62" s="81">
        <v>0</v>
      </c>
      <c r="Q62" s="81">
        <v>0</v>
      </c>
      <c r="R62" s="81">
        <v>0</v>
      </c>
      <c r="S62" s="81">
        <v>0</v>
      </c>
      <c r="T62" s="81">
        <v>0.73150000000000015</v>
      </c>
      <c r="U62" s="81">
        <v>3.99</v>
      </c>
      <c r="V62" s="81">
        <v>46.550000000000004</v>
      </c>
      <c r="W62" s="81">
        <v>86.45</v>
      </c>
      <c r="X62" s="81">
        <v>0</v>
      </c>
      <c r="Y62" s="81">
        <v>126.35000000000001</v>
      </c>
      <c r="Z62" s="81">
        <v>14.63</v>
      </c>
      <c r="AA62" s="81">
        <v>8.6449999999999996</v>
      </c>
      <c r="AB62" s="81">
        <v>46.550000000000004</v>
      </c>
      <c r="AC62" s="81">
        <v>21.945</v>
      </c>
      <c r="AD62" s="81">
        <v>87.78</v>
      </c>
      <c r="AE62" s="81">
        <v>6.65</v>
      </c>
      <c r="AF62" s="81">
        <v>3.3250000000000002</v>
      </c>
      <c r="AG62" s="81">
        <v>0</v>
      </c>
      <c r="AH62" s="81">
        <v>0</v>
      </c>
      <c r="AI62" s="81">
        <v>0</v>
      </c>
      <c r="AJ62" s="81">
        <v>0</v>
      </c>
      <c r="AK62" s="81">
        <v>0</v>
      </c>
      <c r="AL62" s="81">
        <v>0</v>
      </c>
      <c r="AM62" s="81">
        <v>0</v>
      </c>
      <c r="AN62" s="81">
        <v>0</v>
      </c>
      <c r="AO62" s="81">
        <v>0</v>
      </c>
      <c r="AP62" s="81">
        <v>1.2581800000000001</v>
      </c>
      <c r="AQ62" s="81">
        <v>0.33750599999999997</v>
      </c>
      <c r="AR62" s="81">
        <v>0.33750599999999997</v>
      </c>
      <c r="AS62" s="81">
        <v>2.6533500000000001</v>
      </c>
    </row>
    <row r="63" spans="1:45" ht="17.25" customHeight="1">
      <c r="A63" s="79" t="s">
        <v>56</v>
      </c>
      <c r="B63" s="79" t="s">
        <v>57</v>
      </c>
      <c r="C63" s="59" t="b">
        <v>1</v>
      </c>
      <c r="D63" s="77" t="s">
        <v>266</v>
      </c>
      <c r="E63" s="81">
        <v>1.4497000000000002</v>
      </c>
      <c r="F63" s="81">
        <v>0</v>
      </c>
      <c r="G63" s="81">
        <v>0</v>
      </c>
      <c r="H63" s="81">
        <v>0</v>
      </c>
      <c r="I63" s="81">
        <v>0</v>
      </c>
      <c r="J63" s="81">
        <v>0</v>
      </c>
      <c r="K63" s="81">
        <v>0</v>
      </c>
      <c r="L63" s="81">
        <v>0</v>
      </c>
      <c r="M63" s="81">
        <v>0</v>
      </c>
      <c r="N63" s="81">
        <v>2.3807</v>
      </c>
      <c r="O63" s="81">
        <v>0</v>
      </c>
      <c r="P63" s="81">
        <v>0</v>
      </c>
      <c r="Q63" s="81">
        <v>0</v>
      </c>
      <c r="R63" s="81">
        <v>0</v>
      </c>
      <c r="S63" s="81">
        <v>0</v>
      </c>
      <c r="T63" s="81">
        <v>1.4497000000000002</v>
      </c>
      <c r="U63" s="81">
        <v>3.99</v>
      </c>
      <c r="V63" s="81">
        <v>39.900000000000006</v>
      </c>
      <c r="W63" s="81">
        <v>86.45</v>
      </c>
      <c r="X63" s="81">
        <v>0</v>
      </c>
      <c r="Y63" s="81">
        <v>126.35000000000001</v>
      </c>
      <c r="Z63" s="81">
        <v>14.63</v>
      </c>
      <c r="AA63" s="81">
        <v>8.6449999999999996</v>
      </c>
      <c r="AB63" s="81">
        <v>46.550000000000004</v>
      </c>
      <c r="AC63" s="81">
        <v>21.945</v>
      </c>
      <c r="AD63" s="81">
        <v>87.78</v>
      </c>
      <c r="AE63" s="81">
        <v>6.65</v>
      </c>
      <c r="AF63" s="81">
        <v>3.3250000000000002</v>
      </c>
      <c r="AG63" s="81">
        <v>0</v>
      </c>
      <c r="AH63" s="81">
        <v>0</v>
      </c>
      <c r="AI63" s="81">
        <v>0</v>
      </c>
      <c r="AJ63" s="81">
        <v>0</v>
      </c>
      <c r="AK63" s="81">
        <v>0</v>
      </c>
      <c r="AL63" s="81">
        <v>0</v>
      </c>
      <c r="AM63" s="81">
        <v>0</v>
      </c>
      <c r="AN63" s="81">
        <v>0</v>
      </c>
      <c r="AO63" s="81">
        <v>0</v>
      </c>
      <c r="AP63" s="81">
        <v>1.2581800000000001</v>
      </c>
      <c r="AQ63" s="81">
        <v>0.33750599999999997</v>
      </c>
      <c r="AR63" s="81">
        <v>0.33750599999999997</v>
      </c>
      <c r="AS63" s="81">
        <v>2.6533500000000001</v>
      </c>
    </row>
    <row r="64" spans="1:45" ht="17.25" customHeight="1">
      <c r="A64" s="79" t="s">
        <v>56</v>
      </c>
      <c r="B64" s="79" t="s">
        <v>57</v>
      </c>
      <c r="C64" s="59" t="b">
        <v>1</v>
      </c>
      <c r="D64" s="77" t="s">
        <v>274</v>
      </c>
      <c r="E64" s="81">
        <v>0.85120000000000018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1.9817</v>
      </c>
      <c r="O64" s="81">
        <v>0</v>
      </c>
      <c r="P64" s="81">
        <v>0</v>
      </c>
      <c r="Q64" s="81">
        <v>0</v>
      </c>
      <c r="R64" s="81">
        <v>0</v>
      </c>
      <c r="S64" s="81">
        <v>0</v>
      </c>
      <c r="T64" s="81">
        <v>0.85120000000000007</v>
      </c>
      <c r="U64" s="81">
        <v>3.99</v>
      </c>
      <c r="V64" s="81">
        <v>33.25</v>
      </c>
      <c r="W64" s="81">
        <v>86.45</v>
      </c>
      <c r="X64" s="81">
        <v>0</v>
      </c>
      <c r="Y64" s="81">
        <v>126.35000000000001</v>
      </c>
      <c r="Z64" s="81">
        <v>14.63</v>
      </c>
      <c r="AA64" s="81">
        <v>8.6449999999999996</v>
      </c>
      <c r="AB64" s="81">
        <v>46.550000000000004</v>
      </c>
      <c r="AC64" s="81">
        <v>21.945</v>
      </c>
      <c r="AD64" s="81">
        <v>87.78</v>
      </c>
      <c r="AE64" s="81">
        <v>6.65</v>
      </c>
      <c r="AF64" s="81">
        <v>4.6550000000000002</v>
      </c>
      <c r="AG64" s="81">
        <v>0</v>
      </c>
      <c r="AH64" s="81">
        <v>0</v>
      </c>
      <c r="AI64" s="81">
        <v>0</v>
      </c>
      <c r="AJ64" s="81">
        <v>0</v>
      </c>
      <c r="AK64" s="81">
        <v>0</v>
      </c>
      <c r="AL64" s="81">
        <v>0</v>
      </c>
      <c r="AM64" s="81">
        <v>0</v>
      </c>
      <c r="AN64" s="81">
        <v>0</v>
      </c>
      <c r="AO64" s="81">
        <v>0</v>
      </c>
      <c r="AP64" s="81">
        <v>1.2581800000000001</v>
      </c>
      <c r="AQ64" s="81">
        <v>0.33750599999999997</v>
      </c>
      <c r="AR64" s="81">
        <v>0.33750599999999997</v>
      </c>
      <c r="AS64" s="81">
        <v>2.6533500000000001</v>
      </c>
    </row>
    <row r="65" spans="1:45" ht="17.25" customHeight="1">
      <c r="A65" s="79" t="s">
        <v>56</v>
      </c>
      <c r="B65" s="79" t="s">
        <v>57</v>
      </c>
      <c r="C65" s="59" t="b">
        <v>1</v>
      </c>
      <c r="D65" s="77" t="s">
        <v>275</v>
      </c>
      <c r="E65" s="81">
        <v>0.53200000000000014</v>
      </c>
      <c r="F65" s="81">
        <v>0</v>
      </c>
      <c r="G65" s="81">
        <v>0</v>
      </c>
      <c r="H65" s="81">
        <v>0</v>
      </c>
      <c r="I65" s="81">
        <v>0</v>
      </c>
      <c r="J65" s="81">
        <v>0</v>
      </c>
      <c r="K65" s="81">
        <v>0</v>
      </c>
      <c r="L65" s="81">
        <v>0</v>
      </c>
      <c r="M65" s="81">
        <v>0</v>
      </c>
      <c r="N65" s="81">
        <v>1.3167</v>
      </c>
      <c r="O65" s="81">
        <v>0</v>
      </c>
      <c r="P65" s="81">
        <v>0</v>
      </c>
      <c r="Q65" s="81">
        <v>0</v>
      </c>
      <c r="R65" s="81">
        <v>0</v>
      </c>
      <c r="S65" s="81">
        <v>0</v>
      </c>
      <c r="T65" s="81">
        <v>0.53200000000000003</v>
      </c>
      <c r="U65" s="81">
        <v>3.99</v>
      </c>
      <c r="V65" s="81">
        <v>53.2</v>
      </c>
      <c r="W65" s="81">
        <v>86.45</v>
      </c>
      <c r="X65" s="81">
        <v>0</v>
      </c>
      <c r="Y65" s="81">
        <v>126.35000000000001</v>
      </c>
      <c r="Z65" s="81">
        <v>14.63</v>
      </c>
      <c r="AA65" s="81">
        <v>8.6449999999999996</v>
      </c>
      <c r="AB65" s="81">
        <v>46.550000000000004</v>
      </c>
      <c r="AC65" s="81">
        <v>21.945</v>
      </c>
      <c r="AD65" s="81">
        <v>87.78</v>
      </c>
      <c r="AE65" s="81">
        <v>6.65</v>
      </c>
      <c r="AF65" s="81">
        <v>4.6550000000000002</v>
      </c>
      <c r="AG65" s="81">
        <v>0</v>
      </c>
      <c r="AH65" s="81">
        <v>0</v>
      </c>
      <c r="AI65" s="81">
        <v>0</v>
      </c>
      <c r="AJ65" s="81">
        <v>0</v>
      </c>
      <c r="AK65" s="81">
        <v>0</v>
      </c>
      <c r="AL65" s="81">
        <v>0</v>
      </c>
      <c r="AM65" s="81">
        <v>0</v>
      </c>
      <c r="AN65" s="81">
        <v>0</v>
      </c>
      <c r="AO65" s="81">
        <v>0</v>
      </c>
      <c r="AP65" s="81">
        <v>1.2581800000000001</v>
      </c>
      <c r="AQ65" s="81">
        <v>0.33750599999999997</v>
      </c>
      <c r="AR65" s="81">
        <v>0.33750599999999997</v>
      </c>
      <c r="AS65" s="81">
        <v>2.6533500000000001</v>
      </c>
    </row>
    <row r="66" spans="1:45" ht="17.25" customHeight="1">
      <c r="A66" s="79" t="s">
        <v>56</v>
      </c>
      <c r="B66" s="79" t="s">
        <v>57</v>
      </c>
      <c r="C66" s="59" t="b">
        <v>1</v>
      </c>
      <c r="D66" s="77" t="s">
        <v>276</v>
      </c>
      <c r="E66" s="81">
        <v>0.9842000000000003</v>
      </c>
      <c r="F66" s="81">
        <v>0</v>
      </c>
      <c r="G66" s="81">
        <v>0</v>
      </c>
      <c r="H66" s="81">
        <v>0</v>
      </c>
      <c r="I66" s="81">
        <v>0</v>
      </c>
      <c r="J66" s="81">
        <v>0</v>
      </c>
      <c r="K66" s="81">
        <v>0</v>
      </c>
      <c r="L66" s="81">
        <v>0</v>
      </c>
      <c r="M66" s="81">
        <v>0</v>
      </c>
      <c r="N66" s="81">
        <v>1.8487</v>
      </c>
      <c r="O66" s="81">
        <v>0</v>
      </c>
      <c r="P66" s="81">
        <v>0</v>
      </c>
      <c r="Q66" s="81">
        <v>0</v>
      </c>
      <c r="R66" s="81">
        <v>0</v>
      </c>
      <c r="S66" s="81">
        <v>0</v>
      </c>
      <c r="T66" s="81">
        <v>0.98420000000000007</v>
      </c>
      <c r="U66" s="81">
        <v>3.99</v>
      </c>
      <c r="V66" s="81">
        <v>39.900000000000006</v>
      </c>
      <c r="W66" s="81">
        <v>86.45</v>
      </c>
      <c r="X66" s="81">
        <v>0</v>
      </c>
      <c r="Y66" s="81">
        <v>126.35000000000001</v>
      </c>
      <c r="Z66" s="81">
        <v>14.63</v>
      </c>
      <c r="AA66" s="81">
        <v>8.6449999999999996</v>
      </c>
      <c r="AB66" s="81">
        <v>46.550000000000004</v>
      </c>
      <c r="AC66" s="81">
        <v>21.945</v>
      </c>
      <c r="AD66" s="81">
        <v>87.78</v>
      </c>
      <c r="AE66" s="81">
        <v>6.65</v>
      </c>
      <c r="AF66" s="81">
        <v>3.3250000000000002</v>
      </c>
      <c r="AG66" s="81">
        <v>0</v>
      </c>
      <c r="AH66" s="81">
        <v>0</v>
      </c>
      <c r="AI66" s="81">
        <v>0</v>
      </c>
      <c r="AJ66" s="81">
        <v>0</v>
      </c>
      <c r="AK66" s="81">
        <v>0</v>
      </c>
      <c r="AL66" s="81">
        <v>0</v>
      </c>
      <c r="AM66" s="81">
        <v>0</v>
      </c>
      <c r="AN66" s="81">
        <v>0</v>
      </c>
      <c r="AO66" s="81">
        <v>0</v>
      </c>
      <c r="AP66" s="81">
        <v>1.2581800000000001</v>
      </c>
      <c r="AQ66" s="81">
        <v>0.33750599999999997</v>
      </c>
      <c r="AR66" s="81">
        <v>0.33750599999999997</v>
      </c>
      <c r="AS66" s="81">
        <v>2.6533500000000001</v>
      </c>
    </row>
    <row r="67" spans="1:45" ht="17.25" customHeight="1">
      <c r="A67" s="79" t="s">
        <v>56</v>
      </c>
      <c r="B67" s="79" t="s">
        <v>57</v>
      </c>
      <c r="C67" s="59" t="b">
        <v>1</v>
      </c>
      <c r="D67" s="77" t="s">
        <v>277</v>
      </c>
      <c r="E67" s="81">
        <v>0.85120000000000018</v>
      </c>
      <c r="F67" s="81">
        <v>0</v>
      </c>
      <c r="G67" s="81">
        <v>0</v>
      </c>
      <c r="H67" s="81">
        <v>0</v>
      </c>
      <c r="I67" s="81">
        <v>0</v>
      </c>
      <c r="J67" s="81">
        <v>0</v>
      </c>
      <c r="K67" s="81">
        <v>0</v>
      </c>
      <c r="L67" s="81">
        <v>0</v>
      </c>
      <c r="M67" s="81">
        <v>0</v>
      </c>
      <c r="N67" s="81">
        <v>1.9817</v>
      </c>
      <c r="O67" s="81">
        <v>0</v>
      </c>
      <c r="P67" s="81">
        <v>0</v>
      </c>
      <c r="Q67" s="81">
        <v>0</v>
      </c>
      <c r="R67" s="81">
        <v>0</v>
      </c>
      <c r="S67" s="81">
        <v>0</v>
      </c>
      <c r="T67" s="81">
        <v>0.85120000000000007</v>
      </c>
      <c r="U67" s="81">
        <v>3.99</v>
      </c>
      <c r="V67" s="81">
        <v>53.2</v>
      </c>
      <c r="W67" s="81">
        <v>86.45</v>
      </c>
      <c r="X67" s="81">
        <v>0</v>
      </c>
      <c r="Y67" s="81">
        <v>126.35000000000001</v>
      </c>
      <c r="Z67" s="81">
        <v>14.63</v>
      </c>
      <c r="AA67" s="81">
        <v>8.6449999999999996</v>
      </c>
      <c r="AB67" s="81">
        <v>46.550000000000004</v>
      </c>
      <c r="AC67" s="81">
        <v>21.945</v>
      </c>
      <c r="AD67" s="81">
        <v>87.78</v>
      </c>
      <c r="AE67" s="81">
        <v>6.65</v>
      </c>
      <c r="AF67" s="81">
        <v>3.3250000000000002</v>
      </c>
      <c r="AG67" s="81">
        <v>0</v>
      </c>
      <c r="AH67" s="81">
        <v>0</v>
      </c>
      <c r="AI67" s="81">
        <v>0</v>
      </c>
      <c r="AJ67" s="81">
        <v>0</v>
      </c>
      <c r="AK67" s="81">
        <v>0</v>
      </c>
      <c r="AL67" s="81">
        <v>0</v>
      </c>
      <c r="AM67" s="81">
        <v>0</v>
      </c>
      <c r="AN67" s="81">
        <v>0</v>
      </c>
      <c r="AO67" s="81">
        <v>0</v>
      </c>
      <c r="AP67" s="81">
        <v>1.2581800000000001</v>
      </c>
      <c r="AQ67" s="81">
        <v>0.33750599999999997</v>
      </c>
      <c r="AR67" s="81">
        <v>0.33750599999999997</v>
      </c>
      <c r="AS67" s="81">
        <v>2.6533500000000001</v>
      </c>
    </row>
    <row r="68" spans="1:45" ht="17.25" customHeight="1">
      <c r="A68" s="79" t="s">
        <v>56</v>
      </c>
      <c r="B68" s="79" t="s">
        <v>57</v>
      </c>
      <c r="C68" s="59" t="b">
        <v>1</v>
      </c>
      <c r="D68" s="77" t="s">
        <v>278</v>
      </c>
      <c r="E68" s="81">
        <v>0.79800000000000015</v>
      </c>
      <c r="F68" s="81">
        <v>0</v>
      </c>
      <c r="G68" s="81">
        <v>0</v>
      </c>
      <c r="H68" s="81">
        <v>0</v>
      </c>
      <c r="I68" s="81">
        <v>0</v>
      </c>
      <c r="J68" s="81">
        <v>0</v>
      </c>
      <c r="K68" s="81">
        <v>0</v>
      </c>
      <c r="L68" s="81">
        <v>0</v>
      </c>
      <c r="M68" s="81">
        <v>0</v>
      </c>
      <c r="N68" s="81">
        <v>1.9817</v>
      </c>
      <c r="O68" s="81">
        <v>0</v>
      </c>
      <c r="P68" s="81">
        <v>0</v>
      </c>
      <c r="Q68" s="81">
        <v>0</v>
      </c>
      <c r="R68" s="81">
        <v>0</v>
      </c>
      <c r="S68" s="81">
        <v>0</v>
      </c>
      <c r="T68" s="81">
        <v>0.79800000000000004</v>
      </c>
      <c r="U68" s="81">
        <v>3.99</v>
      </c>
      <c r="V68" s="81">
        <v>33.25</v>
      </c>
      <c r="W68" s="81">
        <v>86.45</v>
      </c>
      <c r="X68" s="81">
        <v>0</v>
      </c>
      <c r="Y68" s="81">
        <v>126.35000000000001</v>
      </c>
      <c r="Z68" s="81">
        <v>14.63</v>
      </c>
      <c r="AA68" s="81">
        <v>8.6449999999999996</v>
      </c>
      <c r="AB68" s="81">
        <v>46.550000000000004</v>
      </c>
      <c r="AC68" s="81">
        <v>21.945</v>
      </c>
      <c r="AD68" s="81">
        <v>87.78</v>
      </c>
      <c r="AE68" s="81">
        <v>6.65</v>
      </c>
      <c r="AF68" s="81">
        <v>3.3250000000000002</v>
      </c>
      <c r="AG68" s="81">
        <v>0</v>
      </c>
      <c r="AH68" s="81">
        <v>0</v>
      </c>
      <c r="AI68" s="81">
        <v>0</v>
      </c>
      <c r="AJ68" s="81">
        <v>0</v>
      </c>
      <c r="AK68" s="81">
        <v>0</v>
      </c>
      <c r="AL68" s="81">
        <v>0</v>
      </c>
      <c r="AM68" s="81">
        <v>0</v>
      </c>
      <c r="AN68" s="81">
        <v>0</v>
      </c>
      <c r="AO68" s="81">
        <v>0</v>
      </c>
      <c r="AP68" s="81">
        <v>1.2581800000000001</v>
      </c>
      <c r="AQ68" s="81">
        <v>0.33750599999999997</v>
      </c>
      <c r="AR68" s="81">
        <v>0.33750599999999997</v>
      </c>
      <c r="AS68" s="81">
        <v>2.6533500000000001</v>
      </c>
    </row>
    <row r="69" spans="1:45" ht="17.25" customHeight="1">
      <c r="A69" s="79" t="s">
        <v>56</v>
      </c>
      <c r="B69" s="79" t="s">
        <v>57</v>
      </c>
      <c r="C69" s="59" t="b">
        <v>1</v>
      </c>
      <c r="D69" s="77" t="s">
        <v>927</v>
      </c>
      <c r="E69" s="81">
        <v>1.4497000000000002</v>
      </c>
      <c r="F69" s="81">
        <v>0</v>
      </c>
      <c r="G69" s="81">
        <v>0</v>
      </c>
      <c r="H69" s="81">
        <v>0</v>
      </c>
      <c r="I69" s="81">
        <v>0</v>
      </c>
      <c r="J69" s="81">
        <v>0</v>
      </c>
      <c r="K69" s="81">
        <v>0</v>
      </c>
      <c r="L69" s="81">
        <v>0</v>
      </c>
      <c r="M69" s="81">
        <v>0</v>
      </c>
      <c r="N69" s="81">
        <v>2.3807</v>
      </c>
      <c r="O69" s="81">
        <v>0</v>
      </c>
      <c r="P69" s="81">
        <v>0</v>
      </c>
      <c r="Q69" s="81">
        <v>0</v>
      </c>
      <c r="R69" s="81">
        <v>0</v>
      </c>
      <c r="S69" s="81">
        <v>0</v>
      </c>
      <c r="T69" s="81">
        <v>1.4497000000000002</v>
      </c>
      <c r="U69" s="81">
        <v>3.99</v>
      </c>
      <c r="V69" s="81">
        <v>53.2</v>
      </c>
      <c r="W69" s="81">
        <v>86.45</v>
      </c>
      <c r="X69" s="81">
        <v>0</v>
      </c>
      <c r="Y69" s="81">
        <v>126.35000000000001</v>
      </c>
      <c r="Z69" s="81">
        <v>14.63</v>
      </c>
      <c r="AA69" s="81">
        <v>8.6449999999999996</v>
      </c>
      <c r="AB69" s="81">
        <v>46.550000000000004</v>
      </c>
      <c r="AC69" s="81">
        <v>21.945</v>
      </c>
      <c r="AD69" s="81">
        <v>87.78</v>
      </c>
      <c r="AE69" s="81">
        <v>6.65</v>
      </c>
      <c r="AF69" s="81">
        <v>3.3250000000000002</v>
      </c>
      <c r="AG69" s="81">
        <v>0</v>
      </c>
      <c r="AH69" s="81">
        <v>0</v>
      </c>
      <c r="AI69" s="81">
        <v>0</v>
      </c>
      <c r="AJ69" s="81">
        <v>0</v>
      </c>
      <c r="AK69" s="81">
        <v>0</v>
      </c>
      <c r="AL69" s="81">
        <v>0</v>
      </c>
      <c r="AM69" s="81">
        <v>0</v>
      </c>
      <c r="AN69" s="81">
        <v>0</v>
      </c>
      <c r="AO69" s="81">
        <v>0</v>
      </c>
      <c r="AP69" s="81">
        <v>1.2581800000000001</v>
      </c>
      <c r="AQ69" s="81">
        <v>0.33750599999999997</v>
      </c>
      <c r="AR69" s="81">
        <v>0.33750599999999997</v>
      </c>
      <c r="AS69" s="81">
        <v>2.6533500000000001</v>
      </c>
    </row>
    <row r="70" spans="1:45" ht="17.25" customHeight="1">
      <c r="A70" s="79" t="s">
        <v>56</v>
      </c>
      <c r="B70" s="79" t="s">
        <v>57</v>
      </c>
      <c r="C70" s="59" t="b">
        <v>1</v>
      </c>
      <c r="D70" s="77" t="s">
        <v>280</v>
      </c>
      <c r="E70" s="81">
        <v>1.4497000000000002</v>
      </c>
      <c r="F70" s="81">
        <v>0</v>
      </c>
      <c r="G70" s="81">
        <v>0</v>
      </c>
      <c r="H70" s="81">
        <v>0</v>
      </c>
      <c r="I70" s="81">
        <v>0</v>
      </c>
      <c r="J70" s="81">
        <v>0</v>
      </c>
      <c r="K70" s="81">
        <v>0</v>
      </c>
      <c r="L70" s="81">
        <v>0</v>
      </c>
      <c r="M70" s="81">
        <v>0</v>
      </c>
      <c r="N70" s="81">
        <v>2.3807</v>
      </c>
      <c r="O70" s="81">
        <v>0</v>
      </c>
      <c r="P70" s="81">
        <v>0</v>
      </c>
      <c r="Q70" s="81">
        <v>0</v>
      </c>
      <c r="R70" s="81">
        <v>0</v>
      </c>
      <c r="S70" s="81">
        <v>0</v>
      </c>
      <c r="T70" s="81">
        <v>1.4497000000000002</v>
      </c>
      <c r="U70" s="81">
        <v>3.99</v>
      </c>
      <c r="V70" s="81">
        <v>53.2</v>
      </c>
      <c r="W70" s="81">
        <v>86.45</v>
      </c>
      <c r="X70" s="81">
        <v>0</v>
      </c>
      <c r="Y70" s="81">
        <v>126.35000000000001</v>
      </c>
      <c r="Z70" s="81">
        <v>14.63</v>
      </c>
      <c r="AA70" s="81">
        <v>8.6449999999999996</v>
      </c>
      <c r="AB70" s="81">
        <v>46.550000000000004</v>
      </c>
      <c r="AC70" s="81">
        <v>21.945</v>
      </c>
      <c r="AD70" s="81">
        <v>87.78</v>
      </c>
      <c r="AE70" s="81">
        <v>6.65</v>
      </c>
      <c r="AF70" s="81">
        <v>3.3250000000000002</v>
      </c>
      <c r="AG70" s="81">
        <v>0</v>
      </c>
      <c r="AH70" s="81">
        <v>0</v>
      </c>
      <c r="AI70" s="81">
        <v>0</v>
      </c>
      <c r="AJ70" s="81">
        <v>0</v>
      </c>
      <c r="AK70" s="81">
        <v>0</v>
      </c>
      <c r="AL70" s="81">
        <v>0</v>
      </c>
      <c r="AM70" s="81">
        <v>0</v>
      </c>
      <c r="AN70" s="81">
        <v>0</v>
      </c>
      <c r="AO70" s="81">
        <v>0</v>
      </c>
      <c r="AP70" s="81">
        <v>1.2581800000000001</v>
      </c>
      <c r="AQ70" s="81">
        <v>0.33750599999999997</v>
      </c>
      <c r="AR70" s="81">
        <v>0.33750599999999997</v>
      </c>
      <c r="AS70" s="81">
        <v>2.6533500000000001</v>
      </c>
    </row>
    <row r="71" spans="1:45" ht="17.25" customHeight="1">
      <c r="A71" s="79" t="s">
        <v>56</v>
      </c>
      <c r="B71" s="79" t="s">
        <v>57</v>
      </c>
      <c r="C71" s="59" t="b">
        <v>1</v>
      </c>
      <c r="D71" s="77" t="s">
        <v>267</v>
      </c>
      <c r="E71" s="81">
        <v>2.66</v>
      </c>
      <c r="F71" s="81">
        <v>0</v>
      </c>
      <c r="G71" s="81">
        <v>0</v>
      </c>
      <c r="H71" s="81">
        <v>0</v>
      </c>
      <c r="I71" s="81">
        <v>0</v>
      </c>
      <c r="J71" s="81">
        <v>0</v>
      </c>
      <c r="K71" s="81">
        <v>0</v>
      </c>
      <c r="L71" s="81">
        <v>0</v>
      </c>
      <c r="M71" s="81">
        <v>0</v>
      </c>
      <c r="N71" s="81">
        <v>2.66</v>
      </c>
      <c r="O71" s="81">
        <v>0</v>
      </c>
      <c r="P71" s="81">
        <v>0</v>
      </c>
      <c r="Q71" s="81">
        <v>0</v>
      </c>
      <c r="R71" s="81">
        <v>0</v>
      </c>
      <c r="S71" s="81">
        <v>0</v>
      </c>
      <c r="T71" s="81">
        <v>2.66</v>
      </c>
      <c r="U71" s="81">
        <v>3.99</v>
      </c>
      <c r="V71" s="81">
        <v>53.2</v>
      </c>
      <c r="W71" s="81">
        <v>86.45</v>
      </c>
      <c r="X71" s="81">
        <v>0</v>
      </c>
      <c r="Y71" s="81">
        <v>146.30000000000001</v>
      </c>
      <c r="Z71" s="81">
        <v>14.63</v>
      </c>
      <c r="AA71" s="81">
        <v>8.6449999999999996</v>
      </c>
      <c r="AB71" s="81">
        <v>46.550000000000004</v>
      </c>
      <c r="AC71" s="81">
        <v>21.945</v>
      </c>
      <c r="AD71" s="81">
        <v>87.78</v>
      </c>
      <c r="AE71" s="81">
        <v>6.65</v>
      </c>
      <c r="AF71" s="81">
        <v>3.3250000000000002</v>
      </c>
      <c r="AG71" s="81">
        <v>0</v>
      </c>
      <c r="AH71" s="81">
        <v>0</v>
      </c>
      <c r="AI71" s="81">
        <v>0</v>
      </c>
      <c r="AJ71" s="81">
        <v>0</v>
      </c>
      <c r="AK71" s="81">
        <v>0</v>
      </c>
      <c r="AL71" s="81">
        <v>0</v>
      </c>
      <c r="AM71" s="81">
        <v>0</v>
      </c>
      <c r="AN71" s="81">
        <v>0</v>
      </c>
      <c r="AO71" s="81">
        <v>0</v>
      </c>
      <c r="AP71" s="81">
        <v>1.2581800000000001</v>
      </c>
      <c r="AQ71" s="81">
        <v>0.33750599999999997</v>
      </c>
      <c r="AR71" s="81">
        <v>0.33750599999999997</v>
      </c>
      <c r="AS71" s="81">
        <v>2.6533500000000001</v>
      </c>
    </row>
    <row r="72" spans="1:45" ht="17.25" customHeight="1">
      <c r="A72" s="79" t="s">
        <v>56</v>
      </c>
      <c r="B72" s="79" t="s">
        <v>57</v>
      </c>
      <c r="C72" s="59" t="b">
        <v>1</v>
      </c>
      <c r="D72" s="77" t="s">
        <v>268</v>
      </c>
      <c r="E72" s="81">
        <v>2.66</v>
      </c>
      <c r="F72" s="81">
        <v>0</v>
      </c>
      <c r="G72" s="81">
        <v>0</v>
      </c>
      <c r="H72" s="81">
        <v>0</v>
      </c>
      <c r="I72" s="81">
        <v>0</v>
      </c>
      <c r="J72" s="81">
        <v>0</v>
      </c>
      <c r="K72" s="81">
        <v>0</v>
      </c>
      <c r="L72" s="81">
        <v>0</v>
      </c>
      <c r="M72" s="81">
        <v>0</v>
      </c>
      <c r="N72" s="81">
        <v>2.66</v>
      </c>
      <c r="O72" s="81">
        <v>0</v>
      </c>
      <c r="P72" s="81">
        <v>0</v>
      </c>
      <c r="Q72" s="81">
        <v>0</v>
      </c>
      <c r="R72" s="81">
        <v>0</v>
      </c>
      <c r="S72" s="81">
        <v>0</v>
      </c>
      <c r="T72" s="81">
        <v>2.66</v>
      </c>
      <c r="U72" s="81">
        <v>3.99</v>
      </c>
      <c r="V72" s="81">
        <v>53.2</v>
      </c>
      <c r="W72" s="81">
        <v>86.45</v>
      </c>
      <c r="X72" s="81">
        <v>0</v>
      </c>
      <c r="Y72" s="81">
        <v>146.30000000000001</v>
      </c>
      <c r="Z72" s="81">
        <v>14.63</v>
      </c>
      <c r="AA72" s="81">
        <v>8.6449999999999996</v>
      </c>
      <c r="AB72" s="81">
        <v>46.550000000000004</v>
      </c>
      <c r="AC72" s="81">
        <v>21.945</v>
      </c>
      <c r="AD72" s="81">
        <v>87.78</v>
      </c>
      <c r="AE72" s="81">
        <v>6.65</v>
      </c>
      <c r="AF72" s="81">
        <v>3.3250000000000002</v>
      </c>
      <c r="AG72" s="81">
        <v>0</v>
      </c>
      <c r="AH72" s="81">
        <v>0</v>
      </c>
      <c r="AI72" s="81">
        <v>0</v>
      </c>
      <c r="AJ72" s="81">
        <v>0</v>
      </c>
      <c r="AK72" s="81">
        <v>0</v>
      </c>
      <c r="AL72" s="81">
        <v>0</v>
      </c>
      <c r="AM72" s="81">
        <v>0</v>
      </c>
      <c r="AN72" s="81">
        <v>0</v>
      </c>
      <c r="AO72" s="81">
        <v>0</v>
      </c>
      <c r="AP72" s="81">
        <v>1.2581800000000001</v>
      </c>
      <c r="AQ72" s="81">
        <v>0.33750599999999997</v>
      </c>
      <c r="AR72" s="81">
        <v>0.33750599999999997</v>
      </c>
      <c r="AS72" s="81">
        <v>2.6533500000000001</v>
      </c>
    </row>
    <row r="73" spans="1:45" ht="17.25" customHeight="1">
      <c r="A73" s="79" t="s">
        <v>56</v>
      </c>
      <c r="B73" s="79" t="s">
        <v>57</v>
      </c>
      <c r="C73" s="59" t="b">
        <v>1</v>
      </c>
      <c r="D73" s="77" t="s">
        <v>270</v>
      </c>
      <c r="E73" s="81">
        <v>2.66</v>
      </c>
      <c r="F73" s="81">
        <v>0</v>
      </c>
      <c r="G73" s="81">
        <v>0</v>
      </c>
      <c r="H73" s="81">
        <v>0</v>
      </c>
      <c r="I73" s="81">
        <v>0</v>
      </c>
      <c r="J73" s="81">
        <v>0</v>
      </c>
      <c r="K73" s="81">
        <v>0</v>
      </c>
      <c r="L73" s="81">
        <v>0</v>
      </c>
      <c r="M73" s="81">
        <v>0</v>
      </c>
      <c r="N73" s="81">
        <v>2.66</v>
      </c>
      <c r="O73" s="81">
        <v>0</v>
      </c>
      <c r="P73" s="81">
        <v>0</v>
      </c>
      <c r="Q73" s="81">
        <v>0</v>
      </c>
      <c r="R73" s="81">
        <v>0</v>
      </c>
      <c r="S73" s="81">
        <v>0</v>
      </c>
      <c r="T73" s="81">
        <v>2.66</v>
      </c>
      <c r="U73" s="81">
        <v>3.99</v>
      </c>
      <c r="V73" s="81">
        <v>53.2</v>
      </c>
      <c r="W73" s="81">
        <v>86.45</v>
      </c>
      <c r="X73" s="81">
        <v>0</v>
      </c>
      <c r="Y73" s="81">
        <v>146.30000000000001</v>
      </c>
      <c r="Z73" s="81">
        <v>14.63</v>
      </c>
      <c r="AA73" s="81">
        <v>8.6449999999999996</v>
      </c>
      <c r="AB73" s="81">
        <v>46.550000000000004</v>
      </c>
      <c r="AC73" s="81">
        <v>21.945</v>
      </c>
      <c r="AD73" s="81">
        <v>87.78</v>
      </c>
      <c r="AE73" s="81">
        <v>6.65</v>
      </c>
      <c r="AF73" s="81">
        <v>3.3250000000000002</v>
      </c>
      <c r="AG73" s="81">
        <v>0</v>
      </c>
      <c r="AH73" s="81">
        <v>0</v>
      </c>
      <c r="AI73" s="81">
        <v>0</v>
      </c>
      <c r="AJ73" s="81">
        <v>0</v>
      </c>
      <c r="AK73" s="81">
        <v>0</v>
      </c>
      <c r="AL73" s="81">
        <v>0</v>
      </c>
      <c r="AM73" s="81">
        <v>0</v>
      </c>
      <c r="AN73" s="81">
        <v>0</v>
      </c>
      <c r="AO73" s="81">
        <v>0</v>
      </c>
      <c r="AP73" s="81">
        <v>1.2581800000000001</v>
      </c>
      <c r="AQ73" s="81">
        <v>0.33750599999999997</v>
      </c>
      <c r="AR73" s="81">
        <v>0.33750599999999997</v>
      </c>
      <c r="AS73" s="81">
        <v>2.6533500000000001</v>
      </c>
    </row>
    <row r="74" spans="1:45" ht="17.25" customHeight="1">
      <c r="A74" s="79" t="s">
        <v>56</v>
      </c>
      <c r="B74" s="79" t="s">
        <v>57</v>
      </c>
      <c r="C74" s="59" t="b">
        <v>1</v>
      </c>
      <c r="D74" s="77" t="s">
        <v>271</v>
      </c>
      <c r="E74" s="81">
        <v>2.66</v>
      </c>
      <c r="F74" s="81">
        <v>0</v>
      </c>
      <c r="G74" s="81">
        <v>0</v>
      </c>
      <c r="H74" s="81">
        <v>0</v>
      </c>
      <c r="I74" s="81">
        <v>0</v>
      </c>
      <c r="J74" s="81">
        <v>0</v>
      </c>
      <c r="K74" s="81">
        <v>0</v>
      </c>
      <c r="L74" s="81">
        <v>0</v>
      </c>
      <c r="M74" s="81">
        <v>0</v>
      </c>
      <c r="N74" s="81">
        <v>2.66</v>
      </c>
      <c r="O74" s="81">
        <v>0</v>
      </c>
      <c r="P74" s="81">
        <v>0</v>
      </c>
      <c r="Q74" s="81">
        <v>0</v>
      </c>
      <c r="R74" s="81">
        <v>0</v>
      </c>
      <c r="S74" s="81">
        <v>0</v>
      </c>
      <c r="T74" s="81">
        <v>2.66</v>
      </c>
      <c r="U74" s="81">
        <v>3.99</v>
      </c>
      <c r="V74" s="81">
        <v>53.2</v>
      </c>
      <c r="W74" s="81">
        <v>86.45</v>
      </c>
      <c r="X74" s="81">
        <v>0</v>
      </c>
      <c r="Y74" s="81">
        <v>146.30000000000001</v>
      </c>
      <c r="Z74" s="81">
        <v>14.63</v>
      </c>
      <c r="AA74" s="81">
        <v>8.6449999999999996</v>
      </c>
      <c r="AB74" s="81">
        <v>46.550000000000004</v>
      </c>
      <c r="AC74" s="81">
        <v>21.945</v>
      </c>
      <c r="AD74" s="81">
        <v>87.78</v>
      </c>
      <c r="AE74" s="81">
        <v>6.65</v>
      </c>
      <c r="AF74" s="81">
        <v>3.3250000000000002</v>
      </c>
      <c r="AG74" s="81">
        <v>0</v>
      </c>
      <c r="AH74" s="81">
        <v>0</v>
      </c>
      <c r="AI74" s="81">
        <v>0</v>
      </c>
      <c r="AJ74" s="81">
        <v>0</v>
      </c>
      <c r="AK74" s="81">
        <v>0</v>
      </c>
      <c r="AL74" s="81">
        <v>0</v>
      </c>
      <c r="AM74" s="81">
        <v>0</v>
      </c>
      <c r="AN74" s="81">
        <v>0</v>
      </c>
      <c r="AO74" s="81">
        <v>0</v>
      </c>
      <c r="AP74" s="81">
        <v>1.2581800000000001</v>
      </c>
      <c r="AQ74" s="81">
        <v>0.33750599999999997</v>
      </c>
      <c r="AR74" s="81">
        <v>0.33750599999999997</v>
      </c>
      <c r="AS74" s="81">
        <v>2.6533500000000001</v>
      </c>
    </row>
    <row r="75" spans="1:45" ht="17.25" customHeight="1">
      <c r="A75" s="79" t="s">
        <v>56</v>
      </c>
      <c r="B75" s="79" t="s">
        <v>57</v>
      </c>
      <c r="C75" s="59" t="b">
        <v>1</v>
      </c>
      <c r="D75" s="77" t="s">
        <v>269</v>
      </c>
      <c r="E75" s="81">
        <v>2.66</v>
      </c>
      <c r="F75" s="81">
        <v>0</v>
      </c>
      <c r="G75" s="81">
        <v>0</v>
      </c>
      <c r="H75" s="81">
        <v>0</v>
      </c>
      <c r="I75" s="81">
        <v>0</v>
      </c>
      <c r="J75" s="81">
        <v>0</v>
      </c>
      <c r="K75" s="81">
        <v>0</v>
      </c>
      <c r="L75" s="81">
        <v>0</v>
      </c>
      <c r="M75" s="81">
        <v>0</v>
      </c>
      <c r="N75" s="81">
        <v>2.66</v>
      </c>
      <c r="O75" s="81">
        <v>0</v>
      </c>
      <c r="P75" s="81">
        <v>0</v>
      </c>
      <c r="Q75" s="81">
        <v>0</v>
      </c>
      <c r="R75" s="81">
        <v>0</v>
      </c>
      <c r="S75" s="81">
        <v>0</v>
      </c>
      <c r="T75" s="81">
        <v>2.66</v>
      </c>
      <c r="U75" s="81">
        <v>3.99</v>
      </c>
      <c r="V75" s="81">
        <v>53.2</v>
      </c>
      <c r="W75" s="81">
        <v>86.45</v>
      </c>
      <c r="X75" s="81">
        <v>0</v>
      </c>
      <c r="Y75" s="81">
        <v>146.30000000000001</v>
      </c>
      <c r="Z75" s="81">
        <v>14.63</v>
      </c>
      <c r="AA75" s="81">
        <v>8.6449999999999996</v>
      </c>
      <c r="AB75" s="81">
        <v>46.550000000000004</v>
      </c>
      <c r="AC75" s="81">
        <v>21.945</v>
      </c>
      <c r="AD75" s="81">
        <v>87.78</v>
      </c>
      <c r="AE75" s="81">
        <v>6.65</v>
      </c>
      <c r="AF75" s="81">
        <v>3.3250000000000002</v>
      </c>
      <c r="AG75" s="81">
        <v>0</v>
      </c>
      <c r="AH75" s="81">
        <v>0</v>
      </c>
      <c r="AI75" s="81">
        <v>0</v>
      </c>
      <c r="AJ75" s="81">
        <v>0</v>
      </c>
      <c r="AK75" s="81">
        <v>0</v>
      </c>
      <c r="AL75" s="81">
        <v>0</v>
      </c>
      <c r="AM75" s="81">
        <v>0</v>
      </c>
      <c r="AN75" s="81">
        <v>0</v>
      </c>
      <c r="AO75" s="81">
        <v>0</v>
      </c>
      <c r="AP75" s="81">
        <v>1.2581800000000001</v>
      </c>
      <c r="AQ75" s="81">
        <v>0.33750599999999997</v>
      </c>
      <c r="AR75" s="81">
        <v>0.33750599999999997</v>
      </c>
      <c r="AS75" s="81">
        <v>2.6533500000000001</v>
      </c>
    </row>
    <row r="76" spans="1:45" ht="17.25" customHeight="1">
      <c r="A76" s="79" t="s">
        <v>56</v>
      </c>
      <c r="B76" s="79" t="s">
        <v>57</v>
      </c>
      <c r="C76" s="59" t="b">
        <v>1</v>
      </c>
      <c r="D76" s="77" t="s">
        <v>272</v>
      </c>
      <c r="E76" s="81">
        <v>2.66</v>
      </c>
      <c r="F76" s="81">
        <v>0</v>
      </c>
      <c r="G76" s="81">
        <v>0</v>
      </c>
      <c r="H76" s="81">
        <v>0</v>
      </c>
      <c r="I76" s="81">
        <v>0</v>
      </c>
      <c r="J76" s="81">
        <v>0</v>
      </c>
      <c r="K76" s="81">
        <v>0</v>
      </c>
      <c r="L76" s="81">
        <v>0</v>
      </c>
      <c r="M76" s="81">
        <v>0</v>
      </c>
      <c r="N76" s="81">
        <v>2.66</v>
      </c>
      <c r="O76" s="81">
        <v>0</v>
      </c>
      <c r="P76" s="81">
        <v>0</v>
      </c>
      <c r="Q76" s="81">
        <v>0</v>
      </c>
      <c r="R76" s="81">
        <v>0</v>
      </c>
      <c r="S76" s="81">
        <v>0</v>
      </c>
      <c r="T76" s="81">
        <v>2.66</v>
      </c>
      <c r="U76" s="81">
        <v>3.99</v>
      </c>
      <c r="V76" s="81">
        <v>53.2</v>
      </c>
      <c r="W76" s="81">
        <v>86.45</v>
      </c>
      <c r="X76" s="81">
        <v>0</v>
      </c>
      <c r="Y76" s="81">
        <v>146.30000000000001</v>
      </c>
      <c r="Z76" s="81">
        <v>14.63</v>
      </c>
      <c r="AA76" s="81">
        <v>8.6449999999999996</v>
      </c>
      <c r="AB76" s="81">
        <v>46.550000000000004</v>
      </c>
      <c r="AC76" s="81">
        <v>21.945</v>
      </c>
      <c r="AD76" s="81">
        <v>87.78</v>
      </c>
      <c r="AE76" s="81">
        <v>6.65</v>
      </c>
      <c r="AF76" s="81">
        <v>3.3250000000000002</v>
      </c>
      <c r="AG76" s="81">
        <v>0</v>
      </c>
      <c r="AH76" s="81">
        <v>0</v>
      </c>
      <c r="AI76" s="81">
        <v>0</v>
      </c>
      <c r="AJ76" s="81">
        <v>0</v>
      </c>
      <c r="AK76" s="81">
        <v>0</v>
      </c>
      <c r="AL76" s="81">
        <v>0</v>
      </c>
      <c r="AM76" s="81">
        <v>0</v>
      </c>
      <c r="AN76" s="81">
        <v>0</v>
      </c>
      <c r="AO76" s="81">
        <v>0</v>
      </c>
      <c r="AP76" s="81">
        <v>1.2581800000000001</v>
      </c>
      <c r="AQ76" s="81">
        <v>0.33750599999999997</v>
      </c>
      <c r="AR76" s="81">
        <v>0.33750599999999997</v>
      </c>
      <c r="AS76" s="81">
        <v>2.6533500000000001</v>
      </c>
    </row>
    <row r="77" spans="1:45" ht="17.25" customHeight="1">
      <c r="A77" s="79" t="s">
        <v>56</v>
      </c>
      <c r="B77" s="79" t="s">
        <v>57</v>
      </c>
      <c r="C77" s="59" t="b">
        <v>1</v>
      </c>
      <c r="D77" s="77" t="s">
        <v>273</v>
      </c>
      <c r="E77" s="81">
        <v>2.66</v>
      </c>
      <c r="F77" s="81">
        <v>0</v>
      </c>
      <c r="G77" s="81">
        <v>0</v>
      </c>
      <c r="H77" s="81">
        <v>0</v>
      </c>
      <c r="I77" s="81">
        <v>0</v>
      </c>
      <c r="J77" s="81">
        <v>0</v>
      </c>
      <c r="K77" s="81">
        <v>0</v>
      </c>
      <c r="L77" s="81">
        <v>0</v>
      </c>
      <c r="M77" s="81">
        <v>0</v>
      </c>
      <c r="N77" s="81">
        <v>2.66</v>
      </c>
      <c r="O77" s="81">
        <v>0</v>
      </c>
      <c r="P77" s="81">
        <v>0</v>
      </c>
      <c r="Q77" s="81">
        <v>0</v>
      </c>
      <c r="R77" s="81">
        <v>0</v>
      </c>
      <c r="S77" s="81">
        <v>0</v>
      </c>
      <c r="T77" s="81">
        <v>2.66</v>
      </c>
      <c r="U77" s="81">
        <v>3.99</v>
      </c>
      <c r="V77" s="81">
        <v>53.2</v>
      </c>
      <c r="W77" s="81">
        <v>86.45</v>
      </c>
      <c r="X77" s="81">
        <v>0</v>
      </c>
      <c r="Y77" s="81">
        <v>146.30000000000001</v>
      </c>
      <c r="Z77" s="81">
        <v>14.63</v>
      </c>
      <c r="AA77" s="81">
        <v>8.6449999999999996</v>
      </c>
      <c r="AB77" s="81">
        <v>46.550000000000004</v>
      </c>
      <c r="AC77" s="81">
        <v>21.945</v>
      </c>
      <c r="AD77" s="81">
        <v>87.78</v>
      </c>
      <c r="AE77" s="81">
        <v>6.65</v>
      </c>
      <c r="AF77" s="81">
        <v>3.3250000000000002</v>
      </c>
      <c r="AG77" s="81">
        <v>0</v>
      </c>
      <c r="AH77" s="81">
        <v>0</v>
      </c>
      <c r="AI77" s="81">
        <v>0</v>
      </c>
      <c r="AJ77" s="81">
        <v>0</v>
      </c>
      <c r="AK77" s="81">
        <v>0</v>
      </c>
      <c r="AL77" s="81">
        <v>0</v>
      </c>
      <c r="AM77" s="81">
        <v>0</v>
      </c>
      <c r="AN77" s="81">
        <v>0</v>
      </c>
      <c r="AO77" s="81">
        <v>0</v>
      </c>
      <c r="AP77" s="81">
        <v>1.2581800000000001</v>
      </c>
      <c r="AQ77" s="81">
        <v>0.33750599999999997</v>
      </c>
      <c r="AR77" s="81">
        <v>0.33750599999999997</v>
      </c>
      <c r="AS77" s="81">
        <v>2.6533500000000001</v>
      </c>
    </row>
    <row r="78" spans="1:45" ht="17.25" customHeight="1">
      <c r="A78" s="79" t="s">
        <v>56</v>
      </c>
      <c r="B78" s="79" t="s">
        <v>57</v>
      </c>
      <c r="C78" s="59" t="b">
        <v>1</v>
      </c>
      <c r="D78" s="77" t="s">
        <v>255</v>
      </c>
      <c r="E78" s="81">
        <v>2.66</v>
      </c>
      <c r="F78" s="81">
        <v>0</v>
      </c>
      <c r="G78" s="81">
        <v>0</v>
      </c>
      <c r="H78" s="81">
        <v>0</v>
      </c>
      <c r="I78" s="81">
        <v>0</v>
      </c>
      <c r="J78" s="81">
        <v>0</v>
      </c>
      <c r="K78" s="81">
        <v>0</v>
      </c>
      <c r="L78" s="81">
        <v>0</v>
      </c>
      <c r="M78" s="81">
        <v>0</v>
      </c>
      <c r="N78" s="81">
        <v>2.66</v>
      </c>
      <c r="O78" s="81">
        <v>0</v>
      </c>
      <c r="P78" s="81">
        <v>0</v>
      </c>
      <c r="Q78" s="81">
        <v>0</v>
      </c>
      <c r="R78" s="81">
        <v>0</v>
      </c>
      <c r="S78" s="81">
        <v>0</v>
      </c>
      <c r="T78" s="81">
        <v>2.66</v>
      </c>
      <c r="U78" s="81">
        <v>3.99</v>
      </c>
      <c r="V78" s="81">
        <v>53.2</v>
      </c>
      <c r="W78" s="81">
        <v>86.45</v>
      </c>
      <c r="X78" s="81">
        <v>0</v>
      </c>
      <c r="Y78" s="81">
        <v>146.30000000000001</v>
      </c>
      <c r="Z78" s="81">
        <v>14.63</v>
      </c>
      <c r="AA78" s="81">
        <v>8.6449999999999996</v>
      </c>
      <c r="AB78" s="81">
        <v>46.550000000000004</v>
      </c>
      <c r="AC78" s="81">
        <v>21.945</v>
      </c>
      <c r="AD78" s="81">
        <v>87.78</v>
      </c>
      <c r="AE78" s="81">
        <v>6.65</v>
      </c>
      <c r="AF78" s="81">
        <v>3.3250000000000002</v>
      </c>
      <c r="AG78" s="81">
        <v>0</v>
      </c>
      <c r="AH78" s="81">
        <v>0</v>
      </c>
      <c r="AI78" s="81">
        <v>0</v>
      </c>
      <c r="AJ78" s="81">
        <v>0</v>
      </c>
      <c r="AK78" s="81">
        <v>0</v>
      </c>
      <c r="AL78" s="81">
        <v>0</v>
      </c>
      <c r="AM78" s="81">
        <v>0</v>
      </c>
      <c r="AN78" s="81">
        <v>0</v>
      </c>
      <c r="AO78" s="81">
        <v>0</v>
      </c>
      <c r="AP78" s="81">
        <v>1.2581800000000001</v>
      </c>
      <c r="AQ78" s="81">
        <v>0.33750599999999997</v>
      </c>
      <c r="AR78" s="81">
        <v>0.33750599999999997</v>
      </c>
      <c r="AS78" s="81">
        <v>2.6533500000000001</v>
      </c>
    </row>
    <row r="79" spans="1:45" ht="17.25" customHeight="1">
      <c r="A79" s="79" t="s">
        <v>56</v>
      </c>
      <c r="B79" s="79" t="s">
        <v>57</v>
      </c>
      <c r="C79" s="59" t="b">
        <v>1</v>
      </c>
      <c r="D79" s="77" t="s">
        <v>214</v>
      </c>
      <c r="E79" s="81">
        <v>2.66</v>
      </c>
      <c r="F79" s="81">
        <v>0</v>
      </c>
      <c r="G79" s="81">
        <v>0</v>
      </c>
      <c r="H79" s="81">
        <v>0</v>
      </c>
      <c r="I79" s="81">
        <v>0</v>
      </c>
      <c r="J79" s="81">
        <v>0</v>
      </c>
      <c r="K79" s="81">
        <v>0</v>
      </c>
      <c r="L79" s="81">
        <v>0</v>
      </c>
      <c r="M79" s="81">
        <v>0</v>
      </c>
      <c r="N79" s="81">
        <v>2.66</v>
      </c>
      <c r="O79" s="81">
        <v>0</v>
      </c>
      <c r="P79" s="81">
        <v>0</v>
      </c>
      <c r="Q79" s="81">
        <v>0</v>
      </c>
      <c r="R79" s="81">
        <v>0</v>
      </c>
      <c r="S79" s="81">
        <v>0</v>
      </c>
      <c r="T79" s="81">
        <v>2.66</v>
      </c>
      <c r="U79" s="81">
        <v>3.99</v>
      </c>
      <c r="V79" s="81">
        <v>53.2</v>
      </c>
      <c r="W79" s="81">
        <v>86.45</v>
      </c>
      <c r="X79" s="81">
        <v>0</v>
      </c>
      <c r="Y79" s="81">
        <v>146.30000000000001</v>
      </c>
      <c r="Z79" s="81">
        <v>14.63</v>
      </c>
      <c r="AA79" s="81">
        <v>8.6449999999999996</v>
      </c>
      <c r="AB79" s="81">
        <v>46.550000000000004</v>
      </c>
      <c r="AC79" s="81">
        <v>21.945</v>
      </c>
      <c r="AD79" s="81">
        <v>87.78</v>
      </c>
      <c r="AE79" s="81">
        <v>6.65</v>
      </c>
      <c r="AF79" s="81">
        <v>3.3250000000000002</v>
      </c>
      <c r="AG79" s="81">
        <v>0</v>
      </c>
      <c r="AH79" s="81">
        <v>0</v>
      </c>
      <c r="AI79" s="81">
        <v>0</v>
      </c>
      <c r="AJ79" s="81">
        <v>0</v>
      </c>
      <c r="AK79" s="81">
        <v>0</v>
      </c>
      <c r="AL79" s="81">
        <v>0</v>
      </c>
      <c r="AM79" s="81">
        <v>0</v>
      </c>
      <c r="AN79" s="81">
        <v>0</v>
      </c>
      <c r="AO79" s="81">
        <v>0</v>
      </c>
      <c r="AP79" s="81">
        <v>1.2581800000000001</v>
      </c>
      <c r="AQ79" s="81">
        <v>0.33750599999999997</v>
      </c>
      <c r="AR79" s="81">
        <v>0.33750599999999997</v>
      </c>
      <c r="AS79" s="81">
        <v>2.6533500000000001</v>
      </c>
    </row>
    <row r="80" spans="1:45" ht="17.25" customHeight="1">
      <c r="A80" s="79" t="s">
        <v>56</v>
      </c>
      <c r="B80" s="79" t="s">
        <v>57</v>
      </c>
      <c r="C80" s="59" t="b">
        <v>1</v>
      </c>
      <c r="D80" s="77" t="s">
        <v>256</v>
      </c>
      <c r="E80" s="81">
        <v>2.66</v>
      </c>
      <c r="F80" s="81">
        <v>0</v>
      </c>
      <c r="G80" s="81">
        <v>0</v>
      </c>
      <c r="H80" s="81">
        <v>0</v>
      </c>
      <c r="I80" s="81">
        <v>0</v>
      </c>
      <c r="J80" s="81">
        <v>0</v>
      </c>
      <c r="K80" s="81">
        <v>0</v>
      </c>
      <c r="L80" s="81">
        <v>0</v>
      </c>
      <c r="M80" s="81">
        <v>0</v>
      </c>
      <c r="N80" s="81">
        <v>2.66</v>
      </c>
      <c r="O80" s="81">
        <v>0</v>
      </c>
      <c r="P80" s="81">
        <v>0</v>
      </c>
      <c r="Q80" s="81">
        <v>0</v>
      </c>
      <c r="R80" s="81">
        <v>0</v>
      </c>
      <c r="S80" s="81">
        <v>0</v>
      </c>
      <c r="T80" s="81">
        <v>2.66</v>
      </c>
      <c r="U80" s="81">
        <v>3.99</v>
      </c>
      <c r="V80" s="81">
        <v>53.2</v>
      </c>
      <c r="W80" s="81">
        <v>86.45</v>
      </c>
      <c r="X80" s="81">
        <v>0</v>
      </c>
      <c r="Y80" s="81">
        <v>146.30000000000001</v>
      </c>
      <c r="Z80" s="81">
        <v>14.63</v>
      </c>
      <c r="AA80" s="81">
        <v>8.6449999999999996</v>
      </c>
      <c r="AB80" s="81">
        <v>46.550000000000004</v>
      </c>
      <c r="AC80" s="81">
        <v>21.945</v>
      </c>
      <c r="AD80" s="81">
        <v>87.78</v>
      </c>
      <c r="AE80" s="81">
        <v>6.65</v>
      </c>
      <c r="AF80" s="81">
        <v>3.3250000000000002</v>
      </c>
      <c r="AG80" s="81">
        <v>0</v>
      </c>
      <c r="AH80" s="81">
        <v>0</v>
      </c>
      <c r="AI80" s="81">
        <v>0</v>
      </c>
      <c r="AJ80" s="81">
        <v>0</v>
      </c>
      <c r="AK80" s="81">
        <v>0</v>
      </c>
      <c r="AL80" s="81">
        <v>0</v>
      </c>
      <c r="AM80" s="81">
        <v>0</v>
      </c>
      <c r="AN80" s="81">
        <v>0</v>
      </c>
      <c r="AO80" s="81">
        <v>0</v>
      </c>
      <c r="AP80" s="81">
        <v>1.2581800000000001</v>
      </c>
      <c r="AQ80" s="81">
        <v>0.33750599999999997</v>
      </c>
      <c r="AR80" s="81">
        <v>0.33750599999999997</v>
      </c>
      <c r="AS80" s="81">
        <v>2.6533500000000001</v>
      </c>
    </row>
    <row r="81" spans="1:45" ht="17.25" customHeight="1">
      <c r="A81" s="79" t="s">
        <v>56</v>
      </c>
      <c r="B81" s="79" t="s">
        <v>57</v>
      </c>
      <c r="C81" s="59" t="b">
        <v>1</v>
      </c>
      <c r="D81" s="77" t="s">
        <v>259</v>
      </c>
      <c r="E81" s="81">
        <v>2.66</v>
      </c>
      <c r="F81" s="81">
        <v>0</v>
      </c>
      <c r="G81" s="81">
        <v>0</v>
      </c>
      <c r="H81" s="81">
        <v>0</v>
      </c>
      <c r="I81" s="81">
        <v>0</v>
      </c>
      <c r="J81" s="81">
        <v>0</v>
      </c>
      <c r="K81" s="81">
        <v>0</v>
      </c>
      <c r="L81" s="81">
        <v>0</v>
      </c>
      <c r="M81" s="81">
        <v>0</v>
      </c>
      <c r="N81" s="81">
        <v>2.66</v>
      </c>
      <c r="O81" s="81">
        <v>0</v>
      </c>
      <c r="P81" s="81">
        <v>0</v>
      </c>
      <c r="Q81" s="81">
        <v>0</v>
      </c>
      <c r="R81" s="81">
        <v>0</v>
      </c>
      <c r="S81" s="81">
        <v>0</v>
      </c>
      <c r="T81" s="81">
        <v>2.66</v>
      </c>
      <c r="U81" s="81">
        <v>3.99</v>
      </c>
      <c r="V81" s="81">
        <v>53.2</v>
      </c>
      <c r="W81" s="81">
        <v>86.45</v>
      </c>
      <c r="X81" s="81">
        <v>0</v>
      </c>
      <c r="Y81" s="81">
        <v>146.30000000000001</v>
      </c>
      <c r="Z81" s="81">
        <v>14.63</v>
      </c>
      <c r="AA81" s="81">
        <v>8.6449999999999996</v>
      </c>
      <c r="AB81" s="81">
        <v>46.550000000000004</v>
      </c>
      <c r="AC81" s="81">
        <v>21.945</v>
      </c>
      <c r="AD81" s="81">
        <v>87.78</v>
      </c>
      <c r="AE81" s="81">
        <v>6.65</v>
      </c>
      <c r="AF81" s="81">
        <v>3.3250000000000002</v>
      </c>
      <c r="AG81" s="81">
        <v>0</v>
      </c>
      <c r="AH81" s="81">
        <v>0</v>
      </c>
      <c r="AI81" s="81">
        <v>0</v>
      </c>
      <c r="AJ81" s="81">
        <v>0</v>
      </c>
      <c r="AK81" s="81">
        <v>0</v>
      </c>
      <c r="AL81" s="81">
        <v>0</v>
      </c>
      <c r="AM81" s="81">
        <v>0</v>
      </c>
      <c r="AN81" s="81">
        <v>0</v>
      </c>
      <c r="AO81" s="81">
        <v>0</v>
      </c>
      <c r="AP81" s="81">
        <v>1.2581800000000001</v>
      </c>
      <c r="AQ81" s="81">
        <v>0.33750599999999997</v>
      </c>
      <c r="AR81" s="81">
        <v>0.33750599999999997</v>
      </c>
      <c r="AS81" s="81">
        <v>2.6533500000000001</v>
      </c>
    </row>
  </sheetData>
  <autoFilter ref="D1:AR81" xr:uid="{00000000-0009-0000-0000-000006000000}"/>
  <conditionalFormatting sqref="E2:AS81">
    <cfRule type="expression" dxfId="40" priority="205" stopIfTrue="1">
      <formula>E$1=""</formula>
    </cfRule>
  </conditionalFormatting>
  <conditionalFormatting sqref="AL70:AN81 AF2:AG69">
    <cfRule type="expression" dxfId="39" priority="163" stopIfTrue="1">
      <formula>AD$1=""</formula>
    </cfRule>
  </conditionalFormatting>
  <conditionalFormatting sqref="AD2:AE29">
    <cfRule type="expression" dxfId="38" priority="160" stopIfTrue="1">
      <formula>Y$1=""</formula>
    </cfRule>
  </conditionalFormatting>
  <conditionalFormatting sqref="Z2:AC2 AP2:AR2">
    <cfRule type="expression" dxfId="37" priority="165" stopIfTrue="1">
      <formula>#REF!=""</formula>
    </cfRule>
  </conditionalFormatting>
  <conditionalFormatting sqref="N3:S81 Y2:Y29 Y3:Z81 AH2:AK69">
    <cfRule type="expression" dxfId="36" priority="186" stopIfTrue="1">
      <formula>M$1=""</formula>
    </cfRule>
  </conditionalFormatting>
  <conditionalFormatting sqref="L2">
    <cfRule type="expression" dxfId="35" priority="183" stopIfTrue="1">
      <formula>L$1=""</formula>
    </cfRule>
  </conditionalFormatting>
  <conditionalFormatting sqref="N2">
    <cfRule type="expression" dxfId="34" priority="181" stopIfTrue="1">
      <formula>M$1=""</formula>
    </cfRule>
  </conditionalFormatting>
  <conditionalFormatting sqref="O2">
    <cfRule type="expression" dxfId="33" priority="177" stopIfTrue="1">
      <formula>N$1=""</formula>
    </cfRule>
  </conditionalFormatting>
  <conditionalFormatting sqref="P2:S2">
    <cfRule type="expression" dxfId="32" priority="175" stopIfTrue="1">
      <formula>O$1=""</formula>
    </cfRule>
  </conditionalFormatting>
  <conditionalFormatting sqref="X2">
    <cfRule type="expression" dxfId="31" priority="171" stopIfTrue="1">
      <formula>V$1=""</formula>
    </cfRule>
  </conditionalFormatting>
  <conditionalFormatting sqref="Y2">
    <cfRule type="expression" dxfId="30" priority="167" stopIfTrue="1">
      <formula>X$1=""</formula>
    </cfRule>
  </conditionalFormatting>
  <conditionalFormatting sqref="M2">
    <cfRule type="expression" dxfId="29" priority="128" stopIfTrue="1">
      <formula>M$1=""</formula>
    </cfRule>
  </conditionalFormatting>
  <conditionalFormatting sqref="AF2">
    <cfRule type="expression" dxfId="28" priority="97" stopIfTrue="1">
      <formula>AD$1=""</formula>
    </cfRule>
  </conditionalFormatting>
  <conditionalFormatting sqref="AD2">
    <cfRule type="expression" dxfId="27" priority="101" stopIfTrue="1">
      <formula>Y$1=""</formula>
    </cfRule>
  </conditionalFormatting>
  <conditionalFormatting sqref="Z2:AC2">
    <cfRule type="expression" dxfId="26" priority="103" stopIfTrue="1">
      <formula>#REF!=""</formula>
    </cfRule>
  </conditionalFormatting>
  <conditionalFormatting sqref="T3:X81 T2:W2">
    <cfRule type="expression" dxfId="25" priority="206" stopIfTrue="1">
      <formula>#REF!=""</formula>
    </cfRule>
  </conditionalFormatting>
  <conditionalFormatting sqref="AD3:AE69 AA70:AG81">
    <cfRule type="expression" dxfId="24" priority="216" stopIfTrue="1">
      <formula>W$1=""</formula>
    </cfRule>
  </conditionalFormatting>
  <conditionalFormatting sqref="AA2:AC69">
    <cfRule type="expression" dxfId="23" priority="223" stopIfTrue="1">
      <formula>#REF!=""</formula>
    </cfRule>
  </conditionalFormatting>
  <conditionalFormatting sqref="U2:U81">
    <cfRule type="expression" dxfId="22" priority="224" stopIfTrue="1">
      <formula>#REF!=""</formula>
    </cfRule>
  </conditionalFormatting>
  <conditionalFormatting sqref="U2:U81">
    <cfRule type="expression" dxfId="21" priority="230" stopIfTrue="1">
      <formula>#REF!=""</formula>
    </cfRule>
  </conditionalFormatting>
  <conditionalFormatting sqref="AO2:AO81 AL2:AN69">
    <cfRule type="expression" dxfId="20" priority="239" stopIfTrue="1">
      <formula>#REF!=""</formula>
    </cfRule>
  </conditionalFormatting>
  <conditionalFormatting sqref="AH70:AK81">
    <cfRule type="expression" dxfId="19" priority="245" stopIfTrue="1">
      <formula>AE$1=""</formula>
    </cfRule>
  </conditionalFormatting>
  <conditionalFormatting sqref="AS2">
    <cfRule type="expression" dxfId="18" priority="3" stopIfTrue="1">
      <formula>#REF!=""</formula>
    </cfRule>
  </conditionalFormatting>
  <conditionalFormatting sqref="AP3:AR81">
    <cfRule type="expression" dxfId="17" priority="2" stopIfTrue="1">
      <formula>#REF!=""</formula>
    </cfRule>
  </conditionalFormatting>
  <conditionalFormatting sqref="AS3:AS81">
    <cfRule type="expression" dxfId="16" priority="1" stopIfTrue="1">
      <formula>#REF!=""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6"/>
  <sheetViews>
    <sheetView workbookViewId="0">
      <selection sqref="A1:XFD1"/>
    </sheetView>
  </sheetViews>
  <sheetFormatPr defaultRowHeight="14.45"/>
  <cols>
    <col min="1" max="1" width="8.42578125" bestFit="1" customWidth="1"/>
    <col min="2" max="2" width="10.5703125" customWidth="1"/>
    <col min="3" max="3" width="15.140625" customWidth="1"/>
    <col min="4" max="4" width="14.85546875" customWidth="1"/>
    <col min="5" max="5" width="14" customWidth="1"/>
    <col min="6" max="6" width="18.85546875" customWidth="1"/>
    <col min="7" max="7" width="28.140625" bestFit="1" customWidth="1"/>
    <col min="8" max="8" width="9.5703125" bestFit="1" customWidth="1"/>
  </cols>
  <sheetData>
    <row r="1" spans="1:8" ht="24">
      <c r="A1" s="57" t="s">
        <v>45</v>
      </c>
      <c r="B1" s="57" t="s">
        <v>46</v>
      </c>
      <c r="C1" s="57" t="s">
        <v>47</v>
      </c>
      <c r="D1" s="57" t="s">
        <v>928</v>
      </c>
      <c r="E1" s="57" t="s">
        <v>55</v>
      </c>
      <c r="F1" s="57" t="s">
        <v>929</v>
      </c>
      <c r="G1" s="57" t="s">
        <v>930</v>
      </c>
      <c r="H1" s="57" t="s">
        <v>931</v>
      </c>
    </row>
    <row r="2" spans="1:8">
      <c r="A2" s="79" t="s">
        <v>56</v>
      </c>
      <c r="B2" s="79" t="s">
        <v>57</v>
      </c>
      <c r="C2" s="59" t="b">
        <v>1</v>
      </c>
      <c r="D2" s="79"/>
      <c r="E2" s="59" t="s">
        <v>62</v>
      </c>
      <c r="F2" s="59" t="s">
        <v>932</v>
      </c>
      <c r="G2" s="77" t="s">
        <v>201</v>
      </c>
      <c r="H2" s="81">
        <v>0.59850000000000014</v>
      </c>
    </row>
    <row r="3" spans="1:8">
      <c r="A3" s="79" t="s">
        <v>56</v>
      </c>
      <c r="B3" s="79" t="s">
        <v>57</v>
      </c>
      <c r="C3" s="59" t="b">
        <v>1</v>
      </c>
      <c r="D3" s="79"/>
      <c r="E3" s="59" t="s">
        <v>83</v>
      </c>
      <c r="F3" s="59" t="s">
        <v>932</v>
      </c>
      <c r="G3" s="77" t="s">
        <v>201</v>
      </c>
      <c r="H3" s="81">
        <v>1.0507000000000002</v>
      </c>
    </row>
    <row r="4" spans="1:8">
      <c r="A4" s="79" t="s">
        <v>56</v>
      </c>
      <c r="B4" s="79" t="s">
        <v>57</v>
      </c>
      <c r="C4" s="59" t="b">
        <v>1</v>
      </c>
      <c r="D4" s="79"/>
      <c r="E4" s="59" t="s">
        <v>95</v>
      </c>
      <c r="F4" s="59" t="s">
        <v>932</v>
      </c>
      <c r="G4" s="77" t="s">
        <v>201</v>
      </c>
      <c r="H4" s="81">
        <v>0.59850000000000003</v>
      </c>
    </row>
    <row r="5" spans="1:8">
      <c r="A5" s="79" t="s">
        <v>56</v>
      </c>
      <c r="B5" s="79" t="s">
        <v>57</v>
      </c>
      <c r="C5" s="59" t="b">
        <v>1</v>
      </c>
      <c r="D5" s="79"/>
      <c r="E5" s="59" t="s">
        <v>97</v>
      </c>
      <c r="F5" s="59" t="s">
        <v>932</v>
      </c>
      <c r="G5" s="77" t="s">
        <v>201</v>
      </c>
      <c r="H5" s="81">
        <v>3.99</v>
      </c>
    </row>
    <row r="6" spans="1:8">
      <c r="A6" s="79" t="s">
        <v>56</v>
      </c>
      <c r="B6" s="79" t="s">
        <v>57</v>
      </c>
      <c r="C6" s="59" t="b">
        <v>1</v>
      </c>
      <c r="D6" s="79"/>
      <c r="E6" s="59" t="s">
        <v>99</v>
      </c>
      <c r="F6" s="59" t="s">
        <v>932</v>
      </c>
      <c r="G6" s="77" t="s">
        <v>201</v>
      </c>
      <c r="H6" s="81">
        <v>33.25</v>
      </c>
    </row>
    <row r="7" spans="1:8">
      <c r="A7" s="79" t="s">
        <v>56</v>
      </c>
      <c r="B7" s="79" t="s">
        <v>57</v>
      </c>
      <c r="C7" s="59" t="b">
        <v>1</v>
      </c>
      <c r="D7" s="79"/>
      <c r="E7" s="59" t="s">
        <v>101</v>
      </c>
      <c r="F7" s="59" t="s">
        <v>932</v>
      </c>
      <c r="G7" s="77" t="s">
        <v>201</v>
      </c>
      <c r="H7" s="81">
        <v>86.45</v>
      </c>
    </row>
    <row r="8" spans="1:8">
      <c r="A8" s="79" t="s">
        <v>56</v>
      </c>
      <c r="B8" s="79" t="s">
        <v>57</v>
      </c>
      <c r="C8" s="59" t="b">
        <v>1</v>
      </c>
      <c r="D8" s="79"/>
      <c r="E8" s="59" t="s">
        <v>105</v>
      </c>
      <c r="F8" s="59" t="s">
        <v>932</v>
      </c>
      <c r="G8" s="77" t="s">
        <v>201</v>
      </c>
      <c r="H8" s="81">
        <v>126.35000000000001</v>
      </c>
    </row>
    <row r="9" spans="1:8">
      <c r="A9" s="79" t="s">
        <v>56</v>
      </c>
      <c r="B9" s="79" t="s">
        <v>57</v>
      </c>
      <c r="C9" s="59" t="b">
        <v>1</v>
      </c>
      <c r="D9" s="79"/>
      <c r="E9" s="59" t="s">
        <v>107</v>
      </c>
      <c r="F9" s="59" t="s">
        <v>932</v>
      </c>
      <c r="G9" s="77" t="s">
        <v>201</v>
      </c>
      <c r="H9" s="81">
        <v>14.63</v>
      </c>
    </row>
    <row r="10" spans="1:8">
      <c r="A10" s="79" t="s">
        <v>56</v>
      </c>
      <c r="B10" s="79" t="s">
        <v>57</v>
      </c>
      <c r="C10" s="59" t="b">
        <v>1</v>
      </c>
      <c r="D10" s="79"/>
      <c r="E10" s="59" t="s">
        <v>109</v>
      </c>
      <c r="F10" s="59" t="s">
        <v>932</v>
      </c>
      <c r="G10" s="77" t="s">
        <v>201</v>
      </c>
      <c r="H10" s="81">
        <v>8.6449999999999996</v>
      </c>
    </row>
    <row r="11" spans="1:8">
      <c r="A11" s="79" t="s">
        <v>56</v>
      </c>
      <c r="B11" s="79" t="s">
        <v>57</v>
      </c>
      <c r="C11" s="59" t="b">
        <v>1</v>
      </c>
      <c r="D11" s="79"/>
      <c r="E11" s="59" t="s">
        <v>111</v>
      </c>
      <c r="F11" s="59" t="s">
        <v>932</v>
      </c>
      <c r="G11" s="77" t="s">
        <v>201</v>
      </c>
      <c r="H11" s="81">
        <v>46.550000000000004</v>
      </c>
    </row>
    <row r="12" spans="1:8">
      <c r="A12" s="79" t="s">
        <v>56</v>
      </c>
      <c r="B12" s="79" t="s">
        <v>57</v>
      </c>
      <c r="C12" s="59" t="b">
        <v>1</v>
      </c>
      <c r="D12" s="79"/>
      <c r="E12" s="59" t="s">
        <v>113</v>
      </c>
      <c r="F12" s="59" t="s">
        <v>932</v>
      </c>
      <c r="G12" s="77" t="s">
        <v>201</v>
      </c>
      <c r="H12" s="81">
        <v>21.945</v>
      </c>
    </row>
    <row r="13" spans="1:8">
      <c r="A13" s="79" t="s">
        <v>56</v>
      </c>
      <c r="B13" s="79" t="s">
        <v>57</v>
      </c>
      <c r="C13" s="59" t="b">
        <v>1</v>
      </c>
      <c r="D13" s="79"/>
      <c r="E13" s="59" t="s">
        <v>115</v>
      </c>
      <c r="F13" s="59" t="s">
        <v>932</v>
      </c>
      <c r="G13" s="77" t="s">
        <v>201</v>
      </c>
      <c r="H13" s="81">
        <v>87.78</v>
      </c>
    </row>
    <row r="14" spans="1:8">
      <c r="A14" s="79" t="s">
        <v>56</v>
      </c>
      <c r="B14" s="79" t="s">
        <v>57</v>
      </c>
      <c r="C14" s="59" t="b">
        <v>1</v>
      </c>
      <c r="D14" s="79"/>
      <c r="E14" s="59" t="s">
        <v>117</v>
      </c>
      <c r="F14" s="59" t="s">
        <v>932</v>
      </c>
      <c r="G14" s="77" t="s">
        <v>201</v>
      </c>
      <c r="H14" s="81">
        <v>6.65</v>
      </c>
    </row>
    <row r="15" spans="1:8">
      <c r="A15" s="79" t="s">
        <v>56</v>
      </c>
      <c r="B15" s="79" t="s">
        <v>57</v>
      </c>
      <c r="C15" s="59" t="b">
        <v>1</v>
      </c>
      <c r="D15" s="79"/>
      <c r="E15" s="59" t="s">
        <v>119</v>
      </c>
      <c r="F15" s="59" t="s">
        <v>932</v>
      </c>
      <c r="G15" s="77" t="s">
        <v>201</v>
      </c>
      <c r="H15" s="81">
        <v>3.3250000000000002</v>
      </c>
    </row>
    <row r="16" spans="1:8">
      <c r="A16" s="79" t="s">
        <v>56</v>
      </c>
      <c r="B16" s="79" t="s">
        <v>57</v>
      </c>
      <c r="C16" s="59" t="b">
        <v>1</v>
      </c>
      <c r="D16" s="79"/>
      <c r="E16" s="59" t="s">
        <v>139</v>
      </c>
      <c r="F16" s="59" t="s">
        <v>932</v>
      </c>
      <c r="G16" s="77" t="s">
        <v>201</v>
      </c>
      <c r="H16" s="81">
        <v>1.2581800000000001</v>
      </c>
    </row>
    <row r="17" spans="1:8">
      <c r="A17" s="79" t="s">
        <v>56</v>
      </c>
      <c r="B17" s="79" t="s">
        <v>57</v>
      </c>
      <c r="C17" s="59" t="b">
        <v>1</v>
      </c>
      <c r="D17" s="79"/>
      <c r="E17" s="59" t="s">
        <v>62</v>
      </c>
      <c r="F17" s="59" t="s">
        <v>933</v>
      </c>
      <c r="G17" s="59">
        <v>1</v>
      </c>
      <c r="H17" s="81">
        <v>1</v>
      </c>
    </row>
    <row r="18" spans="1:8">
      <c r="A18" s="79" t="s">
        <v>56</v>
      </c>
      <c r="B18" s="79" t="s">
        <v>57</v>
      </c>
      <c r="C18" s="59" t="b">
        <v>1</v>
      </c>
      <c r="D18" s="79"/>
      <c r="E18" s="59" t="s">
        <v>83</v>
      </c>
      <c r="F18" s="59" t="s">
        <v>933</v>
      </c>
      <c r="G18" s="59">
        <v>1</v>
      </c>
      <c r="H18" s="81">
        <v>1</v>
      </c>
    </row>
    <row r="19" spans="1:8">
      <c r="A19" s="79" t="s">
        <v>56</v>
      </c>
      <c r="B19" s="79" t="s">
        <v>57</v>
      </c>
      <c r="C19" s="59" t="b">
        <v>1</v>
      </c>
      <c r="D19" s="79"/>
      <c r="E19" s="59" t="s">
        <v>95</v>
      </c>
      <c r="F19" s="59" t="s">
        <v>933</v>
      </c>
      <c r="G19" s="59">
        <v>1</v>
      </c>
      <c r="H19" s="81">
        <v>1</v>
      </c>
    </row>
    <row r="20" spans="1:8">
      <c r="A20" s="79" t="s">
        <v>56</v>
      </c>
      <c r="B20" s="79" t="s">
        <v>57</v>
      </c>
      <c r="C20" s="59" t="b">
        <v>1</v>
      </c>
      <c r="D20" s="79"/>
      <c r="E20" s="59" t="s">
        <v>97</v>
      </c>
      <c r="F20" s="59" t="s">
        <v>933</v>
      </c>
      <c r="G20" s="59">
        <v>1</v>
      </c>
      <c r="H20" s="81">
        <v>1</v>
      </c>
    </row>
    <row r="21" spans="1:8">
      <c r="A21" s="79" t="s">
        <v>56</v>
      </c>
      <c r="B21" s="79" t="s">
        <v>57</v>
      </c>
      <c r="C21" s="59" t="b">
        <v>1</v>
      </c>
      <c r="D21" s="79"/>
      <c r="E21" s="59" t="s">
        <v>99</v>
      </c>
      <c r="F21" s="59" t="s">
        <v>933</v>
      </c>
      <c r="G21" s="59">
        <v>1</v>
      </c>
      <c r="H21" s="81">
        <v>1</v>
      </c>
    </row>
    <row r="22" spans="1:8">
      <c r="A22" s="79" t="s">
        <v>56</v>
      </c>
      <c r="B22" s="79" t="s">
        <v>57</v>
      </c>
      <c r="C22" s="59" t="b">
        <v>1</v>
      </c>
      <c r="D22" s="79"/>
      <c r="E22" s="59" t="s">
        <v>101</v>
      </c>
      <c r="F22" s="59" t="s">
        <v>933</v>
      </c>
      <c r="G22" s="59">
        <v>1</v>
      </c>
      <c r="H22" s="81">
        <v>1</v>
      </c>
    </row>
    <row r="23" spans="1:8">
      <c r="A23" s="79" t="s">
        <v>56</v>
      </c>
      <c r="B23" s="79" t="s">
        <v>57</v>
      </c>
      <c r="C23" s="59" t="b">
        <v>1</v>
      </c>
      <c r="D23" s="79"/>
      <c r="E23" s="59" t="s">
        <v>105</v>
      </c>
      <c r="F23" s="59" t="s">
        <v>933</v>
      </c>
      <c r="G23" s="59">
        <v>1</v>
      </c>
      <c r="H23" s="81">
        <v>1</v>
      </c>
    </row>
    <row r="24" spans="1:8">
      <c r="A24" s="79" t="s">
        <v>56</v>
      </c>
      <c r="B24" s="79" t="s">
        <v>57</v>
      </c>
      <c r="C24" s="59" t="b">
        <v>1</v>
      </c>
      <c r="D24" s="79"/>
      <c r="E24" s="59" t="s">
        <v>107</v>
      </c>
      <c r="F24" s="59" t="s">
        <v>933</v>
      </c>
      <c r="G24" s="59">
        <v>1</v>
      </c>
      <c r="H24" s="81">
        <v>1</v>
      </c>
    </row>
    <row r="25" spans="1:8">
      <c r="A25" s="79" t="s">
        <v>56</v>
      </c>
      <c r="B25" s="79" t="s">
        <v>57</v>
      </c>
      <c r="C25" s="59" t="b">
        <v>1</v>
      </c>
      <c r="D25" s="79"/>
      <c r="E25" s="59" t="s">
        <v>109</v>
      </c>
      <c r="F25" s="59" t="s">
        <v>933</v>
      </c>
      <c r="G25" s="59">
        <v>1</v>
      </c>
      <c r="H25" s="81">
        <v>1</v>
      </c>
    </row>
    <row r="26" spans="1:8">
      <c r="A26" s="79" t="s">
        <v>56</v>
      </c>
      <c r="B26" s="79" t="s">
        <v>57</v>
      </c>
      <c r="C26" s="59" t="b">
        <v>1</v>
      </c>
      <c r="D26" s="79"/>
      <c r="E26" s="59" t="s">
        <v>111</v>
      </c>
      <c r="F26" s="59" t="s">
        <v>933</v>
      </c>
      <c r="G26" s="59">
        <v>1</v>
      </c>
      <c r="H26" s="81">
        <v>1</v>
      </c>
    </row>
    <row r="27" spans="1:8">
      <c r="A27" s="79" t="s">
        <v>56</v>
      </c>
      <c r="B27" s="79" t="s">
        <v>57</v>
      </c>
      <c r="C27" s="59" t="b">
        <v>1</v>
      </c>
      <c r="D27" s="79"/>
      <c r="E27" s="59" t="s">
        <v>113</v>
      </c>
      <c r="F27" s="59" t="s">
        <v>933</v>
      </c>
      <c r="G27" s="59">
        <v>1</v>
      </c>
      <c r="H27" s="81">
        <v>1</v>
      </c>
    </row>
    <row r="28" spans="1:8">
      <c r="A28" s="79" t="s">
        <v>56</v>
      </c>
      <c r="B28" s="79" t="s">
        <v>57</v>
      </c>
      <c r="C28" s="59" t="b">
        <v>1</v>
      </c>
      <c r="D28" s="79"/>
      <c r="E28" s="59" t="s">
        <v>115</v>
      </c>
      <c r="F28" s="59" t="s">
        <v>933</v>
      </c>
      <c r="G28" s="59">
        <v>1</v>
      </c>
      <c r="H28" s="81">
        <v>1</v>
      </c>
    </row>
    <row r="29" spans="1:8">
      <c r="A29" s="79" t="s">
        <v>56</v>
      </c>
      <c r="B29" s="79" t="s">
        <v>57</v>
      </c>
      <c r="C29" s="59" t="b">
        <v>1</v>
      </c>
      <c r="D29" s="79"/>
      <c r="E29" s="59" t="s">
        <v>117</v>
      </c>
      <c r="F29" s="59" t="s">
        <v>933</v>
      </c>
      <c r="G29" s="59">
        <v>1</v>
      </c>
      <c r="H29" s="81">
        <v>1</v>
      </c>
    </row>
    <row r="30" spans="1:8">
      <c r="A30" s="79" t="s">
        <v>56</v>
      </c>
      <c r="B30" s="79" t="s">
        <v>57</v>
      </c>
      <c r="C30" s="59" t="b">
        <v>1</v>
      </c>
      <c r="D30" s="79"/>
      <c r="E30" s="59" t="s">
        <v>119</v>
      </c>
      <c r="F30" s="59" t="s">
        <v>933</v>
      </c>
      <c r="G30" s="59">
        <v>1</v>
      </c>
      <c r="H30" s="81">
        <v>1</v>
      </c>
    </row>
    <row r="31" spans="1:8">
      <c r="A31" s="79" t="s">
        <v>56</v>
      </c>
      <c r="B31" s="79" t="s">
        <v>57</v>
      </c>
      <c r="C31" s="59" t="b">
        <v>1</v>
      </c>
      <c r="D31" s="79"/>
      <c r="E31" s="59" t="s">
        <v>139</v>
      </c>
      <c r="F31" s="59" t="s">
        <v>933</v>
      </c>
      <c r="G31" s="59">
        <v>1</v>
      </c>
      <c r="H31" s="81">
        <v>1</v>
      </c>
    </row>
    <row r="32" spans="1:8">
      <c r="A32" s="79" t="s">
        <v>56</v>
      </c>
      <c r="B32" s="79" t="s">
        <v>57</v>
      </c>
      <c r="C32" s="59" t="b">
        <v>1</v>
      </c>
      <c r="D32" s="79"/>
      <c r="E32" s="59" t="s">
        <v>62</v>
      </c>
      <c r="F32" s="59" t="s">
        <v>933</v>
      </c>
      <c r="G32" s="59">
        <v>2</v>
      </c>
      <c r="H32" s="81">
        <v>1</v>
      </c>
    </row>
    <row r="33" spans="1:8">
      <c r="A33" s="79" t="s">
        <v>56</v>
      </c>
      <c r="B33" s="79" t="s">
        <v>57</v>
      </c>
      <c r="C33" s="59" t="b">
        <v>1</v>
      </c>
      <c r="D33" s="79"/>
      <c r="E33" s="59" t="s">
        <v>83</v>
      </c>
      <c r="F33" s="59" t="s">
        <v>933</v>
      </c>
      <c r="G33" s="59">
        <v>2</v>
      </c>
      <c r="H33" s="81">
        <v>1</v>
      </c>
    </row>
    <row r="34" spans="1:8">
      <c r="A34" s="79" t="s">
        <v>56</v>
      </c>
      <c r="B34" s="79" t="s">
        <v>57</v>
      </c>
      <c r="C34" s="59" t="b">
        <v>1</v>
      </c>
      <c r="D34" s="79"/>
      <c r="E34" s="59" t="s">
        <v>95</v>
      </c>
      <c r="F34" s="59" t="s">
        <v>933</v>
      </c>
      <c r="G34" s="59">
        <v>2</v>
      </c>
      <c r="H34" s="81">
        <v>1</v>
      </c>
    </row>
    <row r="35" spans="1:8">
      <c r="A35" s="79" t="s">
        <v>56</v>
      </c>
      <c r="B35" s="79" t="s">
        <v>57</v>
      </c>
      <c r="C35" s="59" t="b">
        <v>1</v>
      </c>
      <c r="D35" s="79"/>
      <c r="E35" s="59" t="s">
        <v>97</v>
      </c>
      <c r="F35" s="59" t="s">
        <v>933</v>
      </c>
      <c r="G35" s="59">
        <v>2</v>
      </c>
      <c r="H35" s="81">
        <v>1</v>
      </c>
    </row>
    <row r="36" spans="1:8">
      <c r="A36" s="79" t="s">
        <v>56</v>
      </c>
      <c r="B36" s="79" t="s">
        <v>57</v>
      </c>
      <c r="C36" s="59" t="b">
        <v>1</v>
      </c>
      <c r="D36" s="79"/>
      <c r="E36" s="59" t="s">
        <v>99</v>
      </c>
      <c r="F36" s="59" t="s">
        <v>933</v>
      </c>
      <c r="G36" s="59">
        <v>2</v>
      </c>
      <c r="H36" s="81">
        <v>1</v>
      </c>
    </row>
    <row r="37" spans="1:8">
      <c r="A37" s="79" t="s">
        <v>56</v>
      </c>
      <c r="B37" s="79" t="s">
        <v>57</v>
      </c>
      <c r="C37" s="59" t="b">
        <v>1</v>
      </c>
      <c r="D37" s="79"/>
      <c r="E37" s="59" t="s">
        <v>101</v>
      </c>
      <c r="F37" s="59" t="s">
        <v>933</v>
      </c>
      <c r="G37" s="59">
        <v>2</v>
      </c>
      <c r="H37" s="81">
        <v>1</v>
      </c>
    </row>
    <row r="38" spans="1:8">
      <c r="A38" s="79" t="s">
        <v>56</v>
      </c>
      <c r="B38" s="79" t="s">
        <v>57</v>
      </c>
      <c r="C38" s="59" t="b">
        <v>1</v>
      </c>
      <c r="D38" s="79"/>
      <c r="E38" s="59" t="s">
        <v>105</v>
      </c>
      <c r="F38" s="59" t="s">
        <v>933</v>
      </c>
      <c r="G38" s="59">
        <v>2</v>
      </c>
      <c r="H38" s="81">
        <v>1</v>
      </c>
    </row>
    <row r="39" spans="1:8">
      <c r="A39" s="79" t="s">
        <v>56</v>
      </c>
      <c r="B39" s="79" t="s">
        <v>57</v>
      </c>
      <c r="C39" s="59" t="b">
        <v>1</v>
      </c>
      <c r="D39" s="79"/>
      <c r="E39" s="59" t="s">
        <v>107</v>
      </c>
      <c r="F39" s="59" t="s">
        <v>933</v>
      </c>
      <c r="G39" s="59">
        <v>2</v>
      </c>
      <c r="H39" s="81">
        <v>1</v>
      </c>
    </row>
    <row r="40" spans="1:8">
      <c r="A40" s="79" t="s">
        <v>56</v>
      </c>
      <c r="B40" s="79" t="s">
        <v>57</v>
      </c>
      <c r="C40" s="59" t="b">
        <v>1</v>
      </c>
      <c r="D40" s="79"/>
      <c r="E40" s="59" t="s">
        <v>109</v>
      </c>
      <c r="F40" s="59" t="s">
        <v>933</v>
      </c>
      <c r="G40" s="59">
        <v>2</v>
      </c>
      <c r="H40" s="81">
        <v>1</v>
      </c>
    </row>
    <row r="41" spans="1:8">
      <c r="A41" s="79" t="s">
        <v>56</v>
      </c>
      <c r="B41" s="79" t="s">
        <v>57</v>
      </c>
      <c r="C41" s="59" t="b">
        <v>1</v>
      </c>
      <c r="D41" s="79"/>
      <c r="E41" s="59" t="s">
        <v>111</v>
      </c>
      <c r="F41" s="59" t="s">
        <v>933</v>
      </c>
      <c r="G41" s="59">
        <v>2</v>
      </c>
      <c r="H41" s="81">
        <v>1</v>
      </c>
    </row>
    <row r="42" spans="1:8">
      <c r="A42" s="79" t="s">
        <v>56</v>
      </c>
      <c r="B42" s="79" t="s">
        <v>57</v>
      </c>
      <c r="C42" s="59" t="b">
        <v>1</v>
      </c>
      <c r="D42" s="79"/>
      <c r="E42" s="59" t="s">
        <v>113</v>
      </c>
      <c r="F42" s="59" t="s">
        <v>933</v>
      </c>
      <c r="G42" s="59">
        <v>2</v>
      </c>
      <c r="H42" s="81">
        <v>1</v>
      </c>
    </row>
    <row r="43" spans="1:8">
      <c r="A43" s="79" t="s">
        <v>56</v>
      </c>
      <c r="B43" s="79" t="s">
        <v>57</v>
      </c>
      <c r="C43" s="59" t="b">
        <v>1</v>
      </c>
      <c r="D43" s="79"/>
      <c r="E43" s="59" t="s">
        <v>115</v>
      </c>
      <c r="F43" s="59" t="s">
        <v>933</v>
      </c>
      <c r="G43" s="59">
        <v>2</v>
      </c>
      <c r="H43" s="81">
        <v>1</v>
      </c>
    </row>
    <row r="44" spans="1:8">
      <c r="A44" s="79" t="s">
        <v>56</v>
      </c>
      <c r="B44" s="79" t="s">
        <v>57</v>
      </c>
      <c r="C44" s="59" t="b">
        <v>1</v>
      </c>
      <c r="D44" s="79"/>
      <c r="E44" s="59" t="s">
        <v>117</v>
      </c>
      <c r="F44" s="59" t="s">
        <v>933</v>
      </c>
      <c r="G44" s="59">
        <v>2</v>
      </c>
      <c r="H44" s="81">
        <v>1</v>
      </c>
    </row>
    <row r="45" spans="1:8">
      <c r="A45" s="79" t="s">
        <v>56</v>
      </c>
      <c r="B45" s="79" t="s">
        <v>57</v>
      </c>
      <c r="C45" s="59" t="b">
        <v>1</v>
      </c>
      <c r="D45" s="79"/>
      <c r="E45" s="59" t="s">
        <v>119</v>
      </c>
      <c r="F45" s="59" t="s">
        <v>933</v>
      </c>
      <c r="G45" s="59">
        <v>2</v>
      </c>
      <c r="H45" s="81">
        <v>1</v>
      </c>
    </row>
    <row r="46" spans="1:8">
      <c r="A46" s="79" t="s">
        <v>56</v>
      </c>
      <c r="B46" s="79" t="s">
        <v>57</v>
      </c>
      <c r="C46" s="59" t="b">
        <v>1</v>
      </c>
      <c r="D46" s="79"/>
      <c r="E46" s="59" t="s">
        <v>139</v>
      </c>
      <c r="F46" s="59" t="s">
        <v>933</v>
      </c>
      <c r="G46" s="59">
        <v>2</v>
      </c>
      <c r="H46" s="81">
        <v>1</v>
      </c>
    </row>
  </sheetData>
  <conditionalFormatting sqref="H2:H16">
    <cfRule type="expression" dxfId="15" priority="13" stopIfTrue="1">
      <formula>H$1=""</formula>
    </cfRule>
  </conditionalFormatting>
  <conditionalFormatting sqref="H9:H12">
    <cfRule type="expression" dxfId="14" priority="9" stopIfTrue="1">
      <formula>#REF!=""</formula>
    </cfRule>
  </conditionalFormatting>
  <conditionalFormatting sqref="H8">
    <cfRule type="expression" dxfId="13" priority="12" stopIfTrue="1">
      <formula>G$1=""</formula>
    </cfRule>
  </conditionalFormatting>
  <conditionalFormatting sqref="H3">
    <cfRule type="expression" dxfId="12" priority="11" stopIfTrue="1">
      <formula>G$1=""</formula>
    </cfRule>
  </conditionalFormatting>
  <conditionalFormatting sqref="H8">
    <cfRule type="expression" dxfId="11" priority="10" stopIfTrue="1">
      <formula>G$1=""</formula>
    </cfRule>
  </conditionalFormatting>
  <conditionalFormatting sqref="H9:H12">
    <cfRule type="expression" dxfId="10" priority="8" stopIfTrue="1">
      <formula>#REF!=""</formula>
    </cfRule>
  </conditionalFormatting>
  <conditionalFormatting sqref="H4:H7">
    <cfRule type="expression" dxfId="9" priority="14" stopIfTrue="1">
      <formula>#REF!=""</formula>
    </cfRule>
  </conditionalFormatting>
  <conditionalFormatting sqref="H10:H12">
    <cfRule type="expression" dxfId="8" priority="15" stopIfTrue="1">
      <formula>#REF!=""</formula>
    </cfRule>
  </conditionalFormatting>
  <conditionalFormatting sqref="H5">
    <cfRule type="expression" dxfId="7" priority="16" stopIfTrue="1">
      <formula>#REF!=""</formula>
    </cfRule>
  </conditionalFormatting>
  <conditionalFormatting sqref="H5">
    <cfRule type="expression" dxfId="6" priority="17" stopIfTrue="1">
      <formula>#REF!=""</formula>
    </cfRule>
  </conditionalFormatting>
  <conditionalFormatting sqref="E2:E16">
    <cfRule type="expression" dxfId="5" priority="7" stopIfTrue="1">
      <formula>E$1=""</formula>
    </cfRule>
  </conditionalFormatting>
  <conditionalFormatting sqref="E17:E31">
    <cfRule type="expression" dxfId="4" priority="5" stopIfTrue="1">
      <formula>E$1=""</formula>
    </cfRule>
  </conditionalFormatting>
  <conditionalFormatting sqref="E32:E46">
    <cfRule type="expression" dxfId="3" priority="2" stopIfTrue="1">
      <formula>E$1=""</formula>
    </cfRule>
  </conditionalFormatting>
  <conditionalFormatting sqref="G17:H46">
    <cfRule type="expression" dxfId="2" priority="246" stopIfTrue="1">
      <formula>#REF!=""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4"/>
  <sheetViews>
    <sheetView workbookViewId="0"/>
  </sheetViews>
  <sheetFormatPr defaultRowHeight="14.45"/>
  <cols>
    <col min="1" max="1" width="14.140625" customWidth="1"/>
    <col min="2" max="2" width="13.140625" customWidth="1"/>
    <col min="3" max="3" width="19.140625" customWidth="1"/>
    <col min="4" max="4" width="12.28515625" customWidth="1"/>
    <col min="5" max="5" width="19" customWidth="1"/>
    <col min="6" max="6" width="17.42578125" customWidth="1"/>
    <col min="7" max="7" width="12.140625" customWidth="1"/>
    <col min="8" max="8" width="20" customWidth="1"/>
    <col min="9" max="9" width="8" bestFit="1" customWidth="1"/>
    <col min="10" max="10" width="10.140625" bestFit="1" customWidth="1"/>
    <col min="14" max="14" width="19.42578125" customWidth="1"/>
  </cols>
  <sheetData>
    <row r="1" spans="1:14" ht="35.450000000000003">
      <c r="A1" s="57" t="s">
        <v>934</v>
      </c>
      <c r="B1" s="57" t="s">
        <v>935</v>
      </c>
      <c r="C1" s="57" t="s">
        <v>936</v>
      </c>
      <c r="D1" s="57" t="s">
        <v>937</v>
      </c>
      <c r="E1" s="57" t="s">
        <v>938</v>
      </c>
      <c r="F1" s="57" t="s">
        <v>939</v>
      </c>
      <c r="G1" s="57" t="s">
        <v>48</v>
      </c>
      <c r="H1" s="57" t="s">
        <v>940</v>
      </c>
      <c r="I1" s="57" t="s">
        <v>45</v>
      </c>
      <c r="J1" s="57" t="s">
        <v>941</v>
      </c>
      <c r="K1" s="57" t="s">
        <v>942</v>
      </c>
      <c r="L1" s="57" t="s">
        <v>943</v>
      </c>
      <c r="M1" s="57" t="s">
        <v>47</v>
      </c>
      <c r="N1" s="57" t="s">
        <v>944</v>
      </c>
    </row>
    <row r="2" spans="1:14" ht="51.95">
      <c r="A2" s="89">
        <v>1</v>
      </c>
      <c r="B2" s="90" t="s">
        <v>945</v>
      </c>
      <c r="C2" s="91" t="s">
        <v>946</v>
      </c>
      <c r="D2" s="91" t="s">
        <v>947</v>
      </c>
      <c r="E2" s="92" t="s">
        <v>948</v>
      </c>
      <c r="F2" s="91"/>
      <c r="G2" s="93" t="s">
        <v>949</v>
      </c>
      <c r="H2" s="94" t="s">
        <v>950</v>
      </c>
      <c r="I2" s="95">
        <v>44197</v>
      </c>
      <c r="J2" s="95">
        <v>2958465</v>
      </c>
      <c r="K2" s="77"/>
      <c r="L2" s="77" t="s">
        <v>951</v>
      </c>
      <c r="M2" s="77" t="b">
        <v>1</v>
      </c>
      <c r="N2" s="92" t="s">
        <v>952</v>
      </c>
    </row>
    <row r="3" spans="1:14" ht="65.099999999999994">
      <c r="A3" s="89">
        <v>2</v>
      </c>
      <c r="B3" s="90" t="s">
        <v>953</v>
      </c>
      <c r="C3" s="91" t="s">
        <v>954</v>
      </c>
      <c r="D3" s="91" t="s">
        <v>955</v>
      </c>
      <c r="E3" s="92" t="s">
        <v>956</v>
      </c>
      <c r="F3" s="91"/>
      <c r="G3" s="93" t="s">
        <v>949</v>
      </c>
      <c r="H3" s="94" t="s">
        <v>957</v>
      </c>
      <c r="I3" s="95">
        <v>44197</v>
      </c>
      <c r="J3" s="95">
        <v>2958465</v>
      </c>
      <c r="K3" s="77"/>
      <c r="L3" s="77" t="s">
        <v>951</v>
      </c>
      <c r="M3" s="77" t="b">
        <v>1</v>
      </c>
      <c r="N3" s="92" t="s">
        <v>958</v>
      </c>
    </row>
    <row r="4" spans="1:14" ht="104.1">
      <c r="A4" s="89">
        <v>3</v>
      </c>
      <c r="B4" s="90" t="s">
        <v>959</v>
      </c>
      <c r="C4" s="91" t="s">
        <v>960</v>
      </c>
      <c r="D4" s="91" t="s">
        <v>961</v>
      </c>
      <c r="E4" s="92" t="s">
        <v>962</v>
      </c>
      <c r="F4" s="91" t="s">
        <v>963</v>
      </c>
      <c r="G4" s="93" t="s">
        <v>949</v>
      </c>
      <c r="H4" s="94" t="s">
        <v>964</v>
      </c>
      <c r="I4" s="95">
        <v>44197</v>
      </c>
      <c r="J4" s="95">
        <v>2958465</v>
      </c>
      <c r="K4" s="77"/>
      <c r="L4" s="77" t="s">
        <v>951</v>
      </c>
      <c r="M4" s="77" t="b">
        <v>1</v>
      </c>
      <c r="N4" s="92" t="s">
        <v>965</v>
      </c>
    </row>
    <row r="5" spans="1:14" ht="65.099999999999994">
      <c r="A5" s="89">
        <v>4</v>
      </c>
      <c r="B5" s="90" t="s">
        <v>966</v>
      </c>
      <c r="C5" s="91" t="s">
        <v>967</v>
      </c>
      <c r="D5" s="91" t="s">
        <v>961</v>
      </c>
      <c r="E5" s="92" t="s">
        <v>968</v>
      </c>
      <c r="F5" s="91" t="s">
        <v>969</v>
      </c>
      <c r="G5" s="93" t="s">
        <v>949</v>
      </c>
      <c r="H5" s="94" t="s">
        <v>964</v>
      </c>
      <c r="I5" s="95">
        <v>44197</v>
      </c>
      <c r="J5" s="95">
        <v>2958465</v>
      </c>
      <c r="K5" s="77"/>
      <c r="L5" s="77" t="s">
        <v>951</v>
      </c>
      <c r="M5" s="77" t="b">
        <v>1</v>
      </c>
      <c r="N5" s="92" t="s">
        <v>970</v>
      </c>
    </row>
    <row r="6" spans="1:14" ht="65.099999999999994">
      <c r="A6" s="89">
        <v>5</v>
      </c>
      <c r="B6" s="90" t="s">
        <v>971</v>
      </c>
      <c r="C6" s="91" t="s">
        <v>972</v>
      </c>
      <c r="D6" s="91" t="s">
        <v>961</v>
      </c>
      <c r="E6" s="92" t="s">
        <v>973</v>
      </c>
      <c r="F6" s="91" t="s">
        <v>974</v>
      </c>
      <c r="G6" s="93" t="s">
        <v>949</v>
      </c>
      <c r="H6" s="94" t="s">
        <v>964</v>
      </c>
      <c r="I6" s="95">
        <v>44197</v>
      </c>
      <c r="J6" s="95">
        <v>2958465</v>
      </c>
      <c r="K6" s="77"/>
      <c r="L6" s="77" t="s">
        <v>951</v>
      </c>
      <c r="M6" s="77" t="b">
        <v>1</v>
      </c>
      <c r="N6" s="92" t="s">
        <v>975</v>
      </c>
    </row>
    <row r="7" spans="1:14" ht="129.94999999999999">
      <c r="A7" s="89">
        <v>6</v>
      </c>
      <c r="B7" s="90" t="s">
        <v>976</v>
      </c>
      <c r="C7" s="91" t="s">
        <v>977</v>
      </c>
      <c r="D7" s="91" t="s">
        <v>961</v>
      </c>
      <c r="E7" s="92" t="s">
        <v>978</v>
      </c>
      <c r="F7" s="91" t="s">
        <v>979</v>
      </c>
      <c r="G7" s="93" t="s">
        <v>949</v>
      </c>
      <c r="H7" s="94" t="s">
        <v>964</v>
      </c>
      <c r="I7" s="95">
        <v>44197</v>
      </c>
      <c r="J7" s="95">
        <v>2958465</v>
      </c>
      <c r="K7" s="77"/>
      <c r="L7" s="77" t="s">
        <v>951</v>
      </c>
      <c r="M7" s="77" t="b">
        <v>1</v>
      </c>
      <c r="N7" s="92" t="s">
        <v>980</v>
      </c>
    </row>
    <row r="8" spans="1:14" ht="143.1">
      <c r="A8" s="89">
        <v>7</v>
      </c>
      <c r="B8" s="90" t="s">
        <v>981</v>
      </c>
      <c r="C8" s="91" t="s">
        <v>982</v>
      </c>
      <c r="D8" s="91" t="s">
        <v>961</v>
      </c>
      <c r="E8" s="92" t="s">
        <v>983</v>
      </c>
      <c r="F8" s="91" t="s">
        <v>984</v>
      </c>
      <c r="G8" s="93" t="s">
        <v>949</v>
      </c>
      <c r="H8" s="94" t="s">
        <v>964</v>
      </c>
      <c r="I8" s="95">
        <v>44197</v>
      </c>
      <c r="J8" s="95">
        <v>2958465</v>
      </c>
      <c r="K8" s="77"/>
      <c r="L8" s="77" t="s">
        <v>951</v>
      </c>
      <c r="M8" s="77" t="b">
        <v>1</v>
      </c>
      <c r="N8" s="92" t="s">
        <v>985</v>
      </c>
    </row>
    <row r="9" spans="1:14" ht="117">
      <c r="A9" s="89">
        <v>8</v>
      </c>
      <c r="B9" s="90" t="s">
        <v>986</v>
      </c>
      <c r="C9" s="91" t="s">
        <v>987</v>
      </c>
      <c r="D9" s="91" t="s">
        <v>961</v>
      </c>
      <c r="E9" s="92" t="s">
        <v>988</v>
      </c>
      <c r="F9" s="91" t="s">
        <v>989</v>
      </c>
      <c r="G9" s="93" t="s">
        <v>949</v>
      </c>
      <c r="H9" s="94" t="s">
        <v>964</v>
      </c>
      <c r="I9" s="95">
        <v>44197</v>
      </c>
      <c r="J9" s="95">
        <v>2958465</v>
      </c>
      <c r="K9" s="77"/>
      <c r="L9" s="77" t="s">
        <v>951</v>
      </c>
      <c r="M9" s="77" t="b">
        <v>1</v>
      </c>
      <c r="N9" s="92" t="s">
        <v>990</v>
      </c>
    </row>
    <row r="10" spans="1:14" ht="117">
      <c r="A10" s="89">
        <v>9</v>
      </c>
      <c r="B10" s="90" t="s">
        <v>991</v>
      </c>
      <c r="C10" s="91" t="s">
        <v>992</v>
      </c>
      <c r="D10" s="91" t="s">
        <v>961</v>
      </c>
      <c r="E10" s="92" t="s">
        <v>993</v>
      </c>
      <c r="F10" s="91" t="s">
        <v>963</v>
      </c>
      <c r="G10" s="93" t="s">
        <v>949</v>
      </c>
      <c r="H10" s="94" t="s">
        <v>964</v>
      </c>
      <c r="I10" s="95">
        <v>44197</v>
      </c>
      <c r="J10" s="95">
        <v>2958465</v>
      </c>
      <c r="K10" s="77"/>
      <c r="L10" s="77" t="s">
        <v>951</v>
      </c>
      <c r="M10" s="77" t="b">
        <v>1</v>
      </c>
      <c r="N10" s="92" t="s">
        <v>994</v>
      </c>
    </row>
    <row r="11" spans="1:14" ht="78">
      <c r="A11" s="89">
        <v>10</v>
      </c>
      <c r="B11" s="90" t="s">
        <v>995</v>
      </c>
      <c r="C11" s="91" t="s">
        <v>996</v>
      </c>
      <c r="D11" s="91" t="s">
        <v>961</v>
      </c>
      <c r="E11" s="92" t="s">
        <v>997</v>
      </c>
      <c r="F11" s="91" t="s">
        <v>963</v>
      </c>
      <c r="G11" s="93" t="s">
        <v>949</v>
      </c>
      <c r="H11" s="94" t="s">
        <v>964</v>
      </c>
      <c r="I11" s="95">
        <v>44197</v>
      </c>
      <c r="J11" s="95">
        <v>2958465</v>
      </c>
      <c r="K11" s="77"/>
      <c r="L11" s="77" t="s">
        <v>951</v>
      </c>
      <c r="M11" s="77" t="b">
        <v>1</v>
      </c>
      <c r="N11" s="92" t="s">
        <v>998</v>
      </c>
    </row>
    <row r="12" spans="1:14" ht="65.099999999999994">
      <c r="A12" s="89">
        <v>11</v>
      </c>
      <c r="B12" s="90" t="s">
        <v>999</v>
      </c>
      <c r="C12" s="91" t="s">
        <v>1000</v>
      </c>
      <c r="D12" s="91" t="s">
        <v>961</v>
      </c>
      <c r="E12" s="92" t="s">
        <v>1001</v>
      </c>
      <c r="F12" s="91" t="s">
        <v>1002</v>
      </c>
      <c r="G12" s="93" t="s">
        <v>949</v>
      </c>
      <c r="H12" s="94" t="s">
        <v>964</v>
      </c>
      <c r="I12" s="95">
        <v>44197</v>
      </c>
      <c r="J12" s="95">
        <v>2958465</v>
      </c>
      <c r="K12" s="77"/>
      <c r="L12" s="77" t="s">
        <v>951</v>
      </c>
      <c r="M12" s="77" t="b">
        <v>1</v>
      </c>
      <c r="N12" s="92" t="s">
        <v>1003</v>
      </c>
    </row>
    <row r="13" spans="1:14" ht="104.1">
      <c r="A13" s="89">
        <v>12</v>
      </c>
      <c r="B13" s="90" t="s">
        <v>1004</v>
      </c>
      <c r="C13" s="91" t="s">
        <v>1005</v>
      </c>
      <c r="D13" s="91" t="s">
        <v>961</v>
      </c>
      <c r="E13" s="92" t="s">
        <v>1006</v>
      </c>
      <c r="F13" s="91" t="s">
        <v>1002</v>
      </c>
      <c r="G13" s="93" t="s">
        <v>949</v>
      </c>
      <c r="H13" s="94" t="s">
        <v>964</v>
      </c>
      <c r="I13" s="95">
        <v>44197</v>
      </c>
      <c r="J13" s="95">
        <v>2958465</v>
      </c>
      <c r="K13" s="77"/>
      <c r="L13" s="77" t="s">
        <v>951</v>
      </c>
      <c r="M13" s="77" t="b">
        <v>1</v>
      </c>
      <c r="N13" s="92" t="s">
        <v>1007</v>
      </c>
    </row>
    <row r="14" spans="1:14" ht="117">
      <c r="A14" s="89">
        <v>13</v>
      </c>
      <c r="B14" s="90" t="s">
        <v>1008</v>
      </c>
      <c r="C14" s="91" t="s">
        <v>1009</v>
      </c>
      <c r="D14" s="91" t="s">
        <v>961</v>
      </c>
      <c r="E14" s="92" t="s">
        <v>1010</v>
      </c>
      <c r="F14" s="91" t="s">
        <v>1002</v>
      </c>
      <c r="G14" s="93" t="s">
        <v>949</v>
      </c>
      <c r="H14" s="94" t="s">
        <v>964</v>
      </c>
      <c r="I14" s="95">
        <v>44197</v>
      </c>
      <c r="J14" s="95">
        <v>2958465</v>
      </c>
      <c r="K14" s="77"/>
      <c r="L14" s="77" t="s">
        <v>951</v>
      </c>
      <c r="M14" s="77" t="b">
        <v>1</v>
      </c>
      <c r="N14" s="92" t="s">
        <v>1011</v>
      </c>
    </row>
    <row r="15" spans="1:14" ht="65.099999999999994">
      <c r="A15" s="89">
        <v>14</v>
      </c>
      <c r="B15" s="90" t="s">
        <v>1012</v>
      </c>
      <c r="C15" s="91" t="s">
        <v>1013</v>
      </c>
      <c r="D15" s="91" t="s">
        <v>961</v>
      </c>
      <c r="E15" s="92" t="s">
        <v>1014</v>
      </c>
      <c r="F15" s="91" t="s">
        <v>1015</v>
      </c>
      <c r="G15" s="93" t="s">
        <v>949</v>
      </c>
      <c r="H15" s="94" t="s">
        <v>964</v>
      </c>
      <c r="I15" s="95">
        <v>44197</v>
      </c>
      <c r="J15" s="95">
        <v>2958465</v>
      </c>
      <c r="K15" s="77"/>
      <c r="L15" s="77" t="s">
        <v>951</v>
      </c>
      <c r="M15" s="77" t="b">
        <v>1</v>
      </c>
      <c r="N15" s="92" t="s">
        <v>1016</v>
      </c>
    </row>
    <row r="16" spans="1:14" ht="78">
      <c r="A16" s="89">
        <v>15</v>
      </c>
      <c r="B16" s="90" t="s">
        <v>1017</v>
      </c>
      <c r="C16" s="91" t="s">
        <v>1018</v>
      </c>
      <c r="D16" s="91" t="s">
        <v>961</v>
      </c>
      <c r="E16" s="92" t="s">
        <v>1019</v>
      </c>
      <c r="F16" s="91" t="s">
        <v>1020</v>
      </c>
      <c r="G16" s="93" t="s">
        <v>949</v>
      </c>
      <c r="H16" s="94" t="s">
        <v>964</v>
      </c>
      <c r="I16" s="95">
        <v>44197</v>
      </c>
      <c r="J16" s="95">
        <v>2958465</v>
      </c>
      <c r="K16" s="77"/>
      <c r="L16" s="77" t="s">
        <v>951</v>
      </c>
      <c r="M16" s="77" t="b">
        <v>1</v>
      </c>
      <c r="N16" s="92" t="s">
        <v>1021</v>
      </c>
    </row>
    <row r="17" spans="1:14" ht="129.94999999999999">
      <c r="A17" s="89">
        <v>16</v>
      </c>
      <c r="B17" s="90" t="s">
        <v>1022</v>
      </c>
      <c r="C17" s="91" t="s">
        <v>1023</v>
      </c>
      <c r="D17" s="91" t="s">
        <v>961</v>
      </c>
      <c r="E17" s="92" t="s">
        <v>1024</v>
      </c>
      <c r="F17" s="91" t="s">
        <v>1020</v>
      </c>
      <c r="G17" s="93" t="s">
        <v>949</v>
      </c>
      <c r="H17" s="94" t="s">
        <v>964</v>
      </c>
      <c r="I17" s="95">
        <v>44197</v>
      </c>
      <c r="J17" s="95">
        <v>2958465</v>
      </c>
      <c r="K17" s="77"/>
      <c r="L17" s="77" t="s">
        <v>951</v>
      </c>
      <c r="M17" s="77" t="b">
        <v>1</v>
      </c>
      <c r="N17" s="92" t="s">
        <v>1025</v>
      </c>
    </row>
    <row r="18" spans="1:14" ht="78">
      <c r="A18" s="89">
        <v>17</v>
      </c>
      <c r="B18" s="90" t="s">
        <v>1026</v>
      </c>
      <c r="C18" s="91" t="s">
        <v>1027</v>
      </c>
      <c r="D18" s="91" t="s">
        <v>961</v>
      </c>
      <c r="E18" s="92" t="s">
        <v>1028</v>
      </c>
      <c r="F18" s="91" t="s">
        <v>1029</v>
      </c>
      <c r="G18" s="93" t="s">
        <v>949</v>
      </c>
      <c r="H18" s="94" t="s">
        <v>964</v>
      </c>
      <c r="I18" s="95">
        <v>44197</v>
      </c>
      <c r="J18" s="95">
        <v>2958465</v>
      </c>
      <c r="K18" s="77"/>
      <c r="L18" s="77" t="s">
        <v>951</v>
      </c>
      <c r="M18" s="77" t="b">
        <v>1</v>
      </c>
      <c r="N18" s="92" t="s">
        <v>1030</v>
      </c>
    </row>
    <row r="19" spans="1:14" ht="78">
      <c r="A19" s="89">
        <v>18</v>
      </c>
      <c r="B19" s="90" t="s">
        <v>1031</v>
      </c>
      <c r="C19" s="91" t="s">
        <v>1032</v>
      </c>
      <c r="D19" s="91" t="s">
        <v>961</v>
      </c>
      <c r="E19" s="92" t="s">
        <v>1033</v>
      </c>
      <c r="F19" s="91" t="s">
        <v>1034</v>
      </c>
      <c r="G19" s="93" t="s">
        <v>949</v>
      </c>
      <c r="H19" s="94" t="s">
        <v>964</v>
      </c>
      <c r="I19" s="95">
        <v>44197</v>
      </c>
      <c r="J19" s="95">
        <v>2958465</v>
      </c>
      <c r="K19" s="77"/>
      <c r="L19" s="77" t="s">
        <v>951</v>
      </c>
      <c r="M19" s="77" t="b">
        <v>1</v>
      </c>
      <c r="N19" s="92" t="s">
        <v>1035</v>
      </c>
    </row>
    <row r="20" spans="1:14" ht="65.099999999999994">
      <c r="A20" s="89">
        <v>19</v>
      </c>
      <c r="B20" s="90" t="s">
        <v>1036</v>
      </c>
      <c r="C20" s="91" t="s">
        <v>1037</v>
      </c>
      <c r="D20" s="91" t="s">
        <v>961</v>
      </c>
      <c r="E20" s="92" t="s">
        <v>1038</v>
      </c>
      <c r="F20" s="91" t="s">
        <v>1039</v>
      </c>
      <c r="G20" s="93" t="s">
        <v>949</v>
      </c>
      <c r="H20" s="94" t="s">
        <v>964</v>
      </c>
      <c r="I20" s="95">
        <v>44197</v>
      </c>
      <c r="J20" s="95">
        <v>2958465</v>
      </c>
      <c r="K20" s="77"/>
      <c r="L20" s="77" t="s">
        <v>951</v>
      </c>
      <c r="M20" s="77" t="b">
        <v>1</v>
      </c>
      <c r="N20" s="92" t="s">
        <v>1040</v>
      </c>
    </row>
    <row r="21" spans="1:14" ht="129.94999999999999">
      <c r="A21" s="89">
        <v>20</v>
      </c>
      <c r="B21" s="90" t="s">
        <v>1041</v>
      </c>
      <c r="C21" s="91" t="s">
        <v>1042</v>
      </c>
      <c r="D21" s="91" t="s">
        <v>961</v>
      </c>
      <c r="E21" s="92" t="s">
        <v>1043</v>
      </c>
      <c r="F21" s="91" t="s">
        <v>1039</v>
      </c>
      <c r="G21" s="93" t="s">
        <v>949</v>
      </c>
      <c r="H21" s="94" t="s">
        <v>964</v>
      </c>
      <c r="I21" s="95">
        <v>44197</v>
      </c>
      <c r="J21" s="95">
        <v>2958465</v>
      </c>
      <c r="K21" s="77"/>
      <c r="L21" s="77" t="s">
        <v>951</v>
      </c>
      <c r="M21" s="77" t="b">
        <v>1</v>
      </c>
      <c r="N21" s="92" t="s">
        <v>1044</v>
      </c>
    </row>
    <row r="22" spans="1:14" ht="117">
      <c r="A22" s="89">
        <v>21</v>
      </c>
      <c r="B22" s="90" t="s">
        <v>1045</v>
      </c>
      <c r="C22" s="91" t="s">
        <v>1046</v>
      </c>
      <c r="D22" s="91" t="s">
        <v>961</v>
      </c>
      <c r="E22" s="92" t="s">
        <v>1047</v>
      </c>
      <c r="F22" s="91" t="s">
        <v>1048</v>
      </c>
      <c r="G22" s="93" t="s">
        <v>949</v>
      </c>
      <c r="H22" s="94" t="s">
        <v>964</v>
      </c>
      <c r="I22" s="95">
        <v>44197</v>
      </c>
      <c r="J22" s="95">
        <v>2958465</v>
      </c>
      <c r="K22" s="77"/>
      <c r="L22" s="77" t="s">
        <v>951</v>
      </c>
      <c r="M22" s="77" t="b">
        <v>1</v>
      </c>
      <c r="N22" s="92" t="s">
        <v>1049</v>
      </c>
    </row>
    <row r="23" spans="1:14" ht="78">
      <c r="A23" s="89">
        <v>22</v>
      </c>
      <c r="B23" s="90" t="s">
        <v>1050</v>
      </c>
      <c r="C23" s="91" t="s">
        <v>1051</v>
      </c>
      <c r="D23" s="91" t="s">
        <v>961</v>
      </c>
      <c r="E23" s="92" t="s">
        <v>1052</v>
      </c>
      <c r="F23" s="91" t="s">
        <v>1053</v>
      </c>
      <c r="G23" s="93" t="s">
        <v>949</v>
      </c>
      <c r="H23" s="94" t="s">
        <v>964</v>
      </c>
      <c r="I23" s="95">
        <v>44197</v>
      </c>
      <c r="J23" s="95">
        <v>2958465</v>
      </c>
      <c r="K23" s="77"/>
      <c r="L23" s="77" t="s">
        <v>951</v>
      </c>
      <c r="M23" s="77" t="b">
        <v>1</v>
      </c>
      <c r="N23" s="92" t="s">
        <v>1054</v>
      </c>
    </row>
    <row r="24" spans="1:14" ht="90.95">
      <c r="A24" s="89">
        <v>23</v>
      </c>
      <c r="B24" s="90" t="s">
        <v>1055</v>
      </c>
      <c r="C24" s="91" t="s">
        <v>1056</v>
      </c>
      <c r="D24" s="91" t="s">
        <v>961</v>
      </c>
      <c r="E24" s="92" t="s">
        <v>1057</v>
      </c>
      <c r="F24" s="91" t="s">
        <v>1058</v>
      </c>
      <c r="G24" s="93" t="s">
        <v>949</v>
      </c>
      <c r="H24" s="94" t="s">
        <v>964</v>
      </c>
      <c r="I24" s="95">
        <v>44197</v>
      </c>
      <c r="J24" s="95">
        <v>2958465</v>
      </c>
      <c r="K24" s="77"/>
      <c r="L24" s="77" t="s">
        <v>951</v>
      </c>
      <c r="M24" s="77" t="b">
        <v>1</v>
      </c>
      <c r="N24" s="92" t="s">
        <v>1059</v>
      </c>
    </row>
    <row r="25" spans="1:14" ht="90.95">
      <c r="A25" s="89">
        <v>24</v>
      </c>
      <c r="B25" s="90" t="s">
        <v>1060</v>
      </c>
      <c r="C25" s="91" t="s">
        <v>1061</v>
      </c>
      <c r="D25" s="91" t="s">
        <v>961</v>
      </c>
      <c r="E25" s="92" t="s">
        <v>1062</v>
      </c>
      <c r="F25" s="91" t="s">
        <v>1063</v>
      </c>
      <c r="G25" s="93" t="s">
        <v>949</v>
      </c>
      <c r="H25" s="94" t="s">
        <v>964</v>
      </c>
      <c r="I25" s="95">
        <v>44197</v>
      </c>
      <c r="J25" s="95">
        <v>2958465</v>
      </c>
      <c r="K25" s="77"/>
      <c r="L25" s="77" t="s">
        <v>951</v>
      </c>
      <c r="M25" s="77" t="b">
        <v>1</v>
      </c>
      <c r="N25" s="92" t="s">
        <v>1064</v>
      </c>
    </row>
    <row r="26" spans="1:14" ht="78">
      <c r="A26" s="89">
        <v>25</v>
      </c>
      <c r="B26" s="90" t="s">
        <v>1065</v>
      </c>
      <c r="C26" s="91" t="s">
        <v>1066</v>
      </c>
      <c r="D26" s="91" t="s">
        <v>961</v>
      </c>
      <c r="E26" s="92" t="s">
        <v>1067</v>
      </c>
      <c r="F26" s="91" t="s">
        <v>1068</v>
      </c>
      <c r="G26" s="93" t="s">
        <v>949</v>
      </c>
      <c r="H26" s="94" t="s">
        <v>964</v>
      </c>
      <c r="I26" s="95">
        <v>44197</v>
      </c>
      <c r="J26" s="95">
        <v>2958465</v>
      </c>
      <c r="K26" s="77"/>
      <c r="L26" s="77" t="s">
        <v>951</v>
      </c>
      <c r="M26" s="77" t="b">
        <v>1</v>
      </c>
      <c r="N26" s="92" t="s">
        <v>1069</v>
      </c>
    </row>
    <row r="27" spans="1:14" ht="117">
      <c r="A27" s="89">
        <v>26</v>
      </c>
      <c r="B27" s="90" t="s">
        <v>1070</v>
      </c>
      <c r="C27" s="91" t="s">
        <v>1071</v>
      </c>
      <c r="D27" s="91" t="s">
        <v>961</v>
      </c>
      <c r="E27" s="92" t="s">
        <v>1072</v>
      </c>
      <c r="F27" s="91" t="s">
        <v>1073</v>
      </c>
      <c r="G27" s="93" t="s">
        <v>949</v>
      </c>
      <c r="H27" s="94" t="s">
        <v>964</v>
      </c>
      <c r="I27" s="95">
        <v>44197</v>
      </c>
      <c r="J27" s="95">
        <v>2958465</v>
      </c>
      <c r="K27" s="77"/>
      <c r="L27" s="77" t="s">
        <v>951</v>
      </c>
      <c r="M27" s="77" t="b">
        <v>1</v>
      </c>
      <c r="N27" s="92" t="s">
        <v>1074</v>
      </c>
    </row>
    <row r="28" spans="1:14" ht="65.099999999999994">
      <c r="A28" s="89">
        <v>27</v>
      </c>
      <c r="B28" s="90" t="s">
        <v>1075</v>
      </c>
      <c r="C28" s="91" t="s">
        <v>1076</v>
      </c>
      <c r="D28" s="91" t="s">
        <v>955</v>
      </c>
      <c r="E28" s="92" t="s">
        <v>1077</v>
      </c>
      <c r="F28" s="91"/>
      <c r="G28" s="93" t="s">
        <v>949</v>
      </c>
      <c r="H28" s="94" t="s">
        <v>957</v>
      </c>
      <c r="I28" s="95">
        <v>44197</v>
      </c>
      <c r="J28" s="95">
        <v>2958465</v>
      </c>
      <c r="K28" s="77"/>
      <c r="L28" s="77" t="s">
        <v>951</v>
      </c>
      <c r="M28" s="77" t="b">
        <v>1</v>
      </c>
      <c r="N28" s="92" t="s">
        <v>1078</v>
      </c>
    </row>
    <row r="29" spans="1:14" ht="65.099999999999994">
      <c r="A29" s="89">
        <v>28</v>
      </c>
      <c r="B29" s="90" t="s">
        <v>1079</v>
      </c>
      <c r="C29" s="91" t="s">
        <v>1080</v>
      </c>
      <c r="D29" s="91" t="s">
        <v>955</v>
      </c>
      <c r="E29" s="92" t="s">
        <v>1081</v>
      </c>
      <c r="F29" s="91"/>
      <c r="G29" s="93" t="s">
        <v>949</v>
      </c>
      <c r="H29" s="94" t="s">
        <v>957</v>
      </c>
      <c r="I29" s="95">
        <v>44197</v>
      </c>
      <c r="J29" s="95">
        <v>2958465</v>
      </c>
      <c r="K29" s="77"/>
      <c r="L29" s="77" t="s">
        <v>951</v>
      </c>
      <c r="M29" s="77" t="b">
        <v>1</v>
      </c>
      <c r="N29" s="92" t="s">
        <v>1082</v>
      </c>
    </row>
    <row r="30" spans="1:14" ht="65.099999999999994">
      <c r="A30" s="89">
        <v>29</v>
      </c>
      <c r="B30" s="90" t="s">
        <v>1083</v>
      </c>
      <c r="C30" s="91" t="s">
        <v>1084</v>
      </c>
      <c r="D30" s="91" t="s">
        <v>955</v>
      </c>
      <c r="E30" s="92" t="s">
        <v>1085</v>
      </c>
      <c r="F30" s="91"/>
      <c r="G30" s="93" t="s">
        <v>949</v>
      </c>
      <c r="H30" s="94" t="s">
        <v>957</v>
      </c>
      <c r="I30" s="95">
        <v>44197</v>
      </c>
      <c r="J30" s="95">
        <v>2958465</v>
      </c>
      <c r="K30" s="77"/>
      <c r="L30" s="77" t="s">
        <v>951</v>
      </c>
      <c r="M30" s="77" t="b">
        <v>1</v>
      </c>
      <c r="N30" s="92" t="s">
        <v>1086</v>
      </c>
    </row>
    <row r="31" spans="1:14" ht="65.099999999999994">
      <c r="A31" s="89">
        <v>30</v>
      </c>
      <c r="B31" s="90" t="s">
        <v>1087</v>
      </c>
      <c r="C31" s="91" t="s">
        <v>1088</v>
      </c>
      <c r="D31" s="91" t="s">
        <v>955</v>
      </c>
      <c r="E31" s="92" t="s">
        <v>1089</v>
      </c>
      <c r="F31" s="91"/>
      <c r="G31" s="93" t="s">
        <v>949</v>
      </c>
      <c r="H31" s="94" t="s">
        <v>957</v>
      </c>
      <c r="I31" s="95">
        <v>44197</v>
      </c>
      <c r="J31" s="95">
        <v>2958465</v>
      </c>
      <c r="K31" s="77"/>
      <c r="L31" s="77" t="s">
        <v>951</v>
      </c>
      <c r="M31" s="77" t="b">
        <v>1</v>
      </c>
      <c r="N31" s="92" t="s">
        <v>1090</v>
      </c>
    </row>
    <row r="32" spans="1:14" ht="65.099999999999994">
      <c r="A32" s="89">
        <v>31</v>
      </c>
      <c r="B32" s="90" t="s">
        <v>1091</v>
      </c>
      <c r="C32" s="91" t="s">
        <v>1092</v>
      </c>
      <c r="D32" s="91" t="s">
        <v>955</v>
      </c>
      <c r="E32" s="92" t="s">
        <v>1093</v>
      </c>
      <c r="F32" s="91"/>
      <c r="G32" s="93" t="s">
        <v>949</v>
      </c>
      <c r="H32" s="94" t="s">
        <v>957</v>
      </c>
      <c r="I32" s="95">
        <v>44197</v>
      </c>
      <c r="J32" s="95">
        <v>2958465</v>
      </c>
      <c r="K32" s="77"/>
      <c r="L32" s="77" t="s">
        <v>951</v>
      </c>
      <c r="M32" s="77" t="b">
        <v>1</v>
      </c>
      <c r="N32" s="92" t="s">
        <v>1094</v>
      </c>
    </row>
    <row r="33" spans="1:14" ht="65.099999999999994">
      <c r="A33" s="89">
        <v>32</v>
      </c>
      <c r="B33" s="90" t="s">
        <v>1095</v>
      </c>
      <c r="C33" s="91" t="s">
        <v>1096</v>
      </c>
      <c r="D33" s="91" t="s">
        <v>955</v>
      </c>
      <c r="E33" s="92" t="s">
        <v>1097</v>
      </c>
      <c r="F33" s="91"/>
      <c r="G33" s="93" t="s">
        <v>949</v>
      </c>
      <c r="H33" s="94" t="s">
        <v>957</v>
      </c>
      <c r="I33" s="95">
        <v>44197</v>
      </c>
      <c r="J33" s="95">
        <v>2958465</v>
      </c>
      <c r="K33" s="77"/>
      <c r="L33" s="77" t="s">
        <v>951</v>
      </c>
      <c r="M33" s="77" t="b">
        <v>1</v>
      </c>
      <c r="N33" s="92" t="s">
        <v>1098</v>
      </c>
    </row>
    <row r="34" spans="1:14" ht="65.099999999999994">
      <c r="A34" s="89">
        <v>33</v>
      </c>
      <c r="B34" s="90" t="s">
        <v>1099</v>
      </c>
      <c r="C34" s="91" t="s">
        <v>1100</v>
      </c>
      <c r="D34" s="91" t="s">
        <v>955</v>
      </c>
      <c r="E34" s="92" t="s">
        <v>1101</v>
      </c>
      <c r="F34" s="91"/>
      <c r="G34" s="93" t="s">
        <v>949</v>
      </c>
      <c r="H34" s="94" t="s">
        <v>957</v>
      </c>
      <c r="I34" s="95">
        <v>44197</v>
      </c>
      <c r="J34" s="95">
        <v>2958465</v>
      </c>
      <c r="K34" s="77"/>
      <c r="L34" s="77" t="s">
        <v>951</v>
      </c>
      <c r="M34" s="77" t="b">
        <v>1</v>
      </c>
      <c r="N34" s="92" t="s">
        <v>1102</v>
      </c>
    </row>
    <row r="35" spans="1:14" ht="65.099999999999994">
      <c r="A35" s="89">
        <v>34</v>
      </c>
      <c r="B35" s="90" t="s">
        <v>1103</v>
      </c>
      <c r="C35" s="91" t="s">
        <v>1104</v>
      </c>
      <c r="D35" s="91" t="s">
        <v>955</v>
      </c>
      <c r="E35" s="92" t="s">
        <v>1105</v>
      </c>
      <c r="F35" s="91"/>
      <c r="G35" s="93" t="s">
        <v>949</v>
      </c>
      <c r="H35" s="94" t="s">
        <v>957</v>
      </c>
      <c r="I35" s="95">
        <v>44197</v>
      </c>
      <c r="J35" s="95">
        <v>2958465</v>
      </c>
      <c r="K35" s="77"/>
      <c r="L35" s="77" t="s">
        <v>951</v>
      </c>
      <c r="M35" s="77" t="b">
        <v>1</v>
      </c>
      <c r="N35" s="92" t="s">
        <v>1106</v>
      </c>
    </row>
    <row r="36" spans="1:14" ht="65.099999999999994">
      <c r="A36" s="89">
        <v>35</v>
      </c>
      <c r="B36" s="90" t="s">
        <v>1107</v>
      </c>
      <c r="C36" s="91" t="s">
        <v>1108</v>
      </c>
      <c r="D36" s="91" t="s">
        <v>955</v>
      </c>
      <c r="E36" s="92" t="s">
        <v>1109</v>
      </c>
      <c r="F36" s="91"/>
      <c r="G36" s="93" t="s">
        <v>949</v>
      </c>
      <c r="H36" s="94" t="s">
        <v>957</v>
      </c>
      <c r="I36" s="95">
        <v>44197</v>
      </c>
      <c r="J36" s="95">
        <v>2958465</v>
      </c>
      <c r="K36" s="77"/>
      <c r="L36" s="77" t="s">
        <v>951</v>
      </c>
      <c r="M36" s="77" t="b">
        <v>1</v>
      </c>
      <c r="N36" s="92" t="s">
        <v>1110</v>
      </c>
    </row>
    <row r="37" spans="1:14" ht="65.099999999999994">
      <c r="A37" s="89">
        <v>36</v>
      </c>
      <c r="B37" s="90" t="s">
        <v>1111</v>
      </c>
      <c r="C37" s="91" t="s">
        <v>1112</v>
      </c>
      <c r="D37" s="91" t="s">
        <v>955</v>
      </c>
      <c r="E37" s="92" t="s">
        <v>1113</v>
      </c>
      <c r="F37" s="91"/>
      <c r="G37" s="93" t="s">
        <v>949</v>
      </c>
      <c r="H37" s="94" t="s">
        <v>957</v>
      </c>
      <c r="I37" s="95">
        <v>44197</v>
      </c>
      <c r="J37" s="95">
        <v>2958465</v>
      </c>
      <c r="K37" s="77"/>
      <c r="L37" s="77" t="s">
        <v>951</v>
      </c>
      <c r="M37" s="77" t="b">
        <v>1</v>
      </c>
      <c r="N37" s="92" t="s">
        <v>1114</v>
      </c>
    </row>
    <row r="38" spans="1:14" ht="65.099999999999994">
      <c r="A38" s="89">
        <v>37</v>
      </c>
      <c r="B38" s="90" t="s">
        <v>1115</v>
      </c>
      <c r="C38" s="91" t="s">
        <v>1116</v>
      </c>
      <c r="D38" s="91" t="s">
        <v>955</v>
      </c>
      <c r="E38" s="92" t="s">
        <v>1117</v>
      </c>
      <c r="F38" s="91"/>
      <c r="G38" s="93" t="s">
        <v>949</v>
      </c>
      <c r="H38" s="94" t="s">
        <v>957</v>
      </c>
      <c r="I38" s="95">
        <v>44197</v>
      </c>
      <c r="J38" s="95">
        <v>2958465</v>
      </c>
      <c r="K38" s="77"/>
      <c r="L38" s="77" t="s">
        <v>951</v>
      </c>
      <c r="M38" s="77" t="b">
        <v>1</v>
      </c>
      <c r="N38" s="92" t="s">
        <v>1118</v>
      </c>
    </row>
    <row r="39" spans="1:14" ht="65.099999999999994">
      <c r="A39" s="89">
        <v>38</v>
      </c>
      <c r="B39" s="90" t="s">
        <v>1119</v>
      </c>
      <c r="C39" s="91" t="s">
        <v>1120</v>
      </c>
      <c r="D39" s="91" t="s">
        <v>955</v>
      </c>
      <c r="E39" s="92" t="s">
        <v>1121</v>
      </c>
      <c r="F39" s="91"/>
      <c r="G39" s="93" t="s">
        <v>949</v>
      </c>
      <c r="H39" s="94" t="s">
        <v>957</v>
      </c>
      <c r="I39" s="95">
        <v>44197</v>
      </c>
      <c r="J39" s="95">
        <v>2958465</v>
      </c>
      <c r="K39" s="77"/>
      <c r="L39" s="77" t="s">
        <v>951</v>
      </c>
      <c r="M39" s="77" t="b">
        <v>1</v>
      </c>
      <c r="N39" s="92" t="s">
        <v>1122</v>
      </c>
    </row>
    <row r="40" spans="1:14" ht="65.099999999999994">
      <c r="A40" s="89">
        <v>39</v>
      </c>
      <c r="B40" s="90" t="s">
        <v>1123</v>
      </c>
      <c r="C40" s="91" t="s">
        <v>1124</v>
      </c>
      <c r="D40" s="91" t="s">
        <v>955</v>
      </c>
      <c r="E40" s="92" t="s">
        <v>1125</v>
      </c>
      <c r="F40" s="91"/>
      <c r="G40" s="93" t="s">
        <v>949</v>
      </c>
      <c r="H40" s="94" t="s">
        <v>957</v>
      </c>
      <c r="I40" s="95">
        <v>44197</v>
      </c>
      <c r="J40" s="95">
        <v>2958465</v>
      </c>
      <c r="K40" s="77"/>
      <c r="L40" s="77" t="s">
        <v>951</v>
      </c>
      <c r="M40" s="77" t="b">
        <v>1</v>
      </c>
      <c r="N40" s="92" t="s">
        <v>1126</v>
      </c>
    </row>
    <row r="41" spans="1:14" ht="65.099999999999994">
      <c r="A41" s="89">
        <v>40</v>
      </c>
      <c r="B41" s="90" t="s">
        <v>1127</v>
      </c>
      <c r="C41" s="91" t="s">
        <v>1128</v>
      </c>
      <c r="D41" s="91" t="s">
        <v>955</v>
      </c>
      <c r="E41" s="92" t="s">
        <v>1129</v>
      </c>
      <c r="F41" s="91"/>
      <c r="G41" s="93" t="s">
        <v>949</v>
      </c>
      <c r="H41" s="94" t="s">
        <v>957</v>
      </c>
      <c r="I41" s="95">
        <v>44197</v>
      </c>
      <c r="J41" s="95">
        <v>2958465</v>
      </c>
      <c r="K41" s="77"/>
      <c r="L41" s="77" t="s">
        <v>951</v>
      </c>
      <c r="M41" s="77" t="b">
        <v>1</v>
      </c>
      <c r="N41" s="92" t="s">
        <v>1130</v>
      </c>
    </row>
    <row r="42" spans="1:14" ht="78">
      <c r="A42" s="89">
        <v>41</v>
      </c>
      <c r="B42" s="97" t="s">
        <v>1131</v>
      </c>
      <c r="C42" s="98" t="s">
        <v>1132</v>
      </c>
      <c r="D42" s="98" t="s">
        <v>1133</v>
      </c>
      <c r="E42" s="99" t="s">
        <v>1134</v>
      </c>
      <c r="F42" s="99"/>
      <c r="G42" s="100" t="s">
        <v>949</v>
      </c>
      <c r="H42" s="101" t="s">
        <v>957</v>
      </c>
      <c r="I42" s="95">
        <v>44197</v>
      </c>
      <c r="J42" s="95">
        <v>2958465</v>
      </c>
      <c r="K42" s="77"/>
      <c r="L42" s="77" t="s">
        <v>951</v>
      </c>
      <c r="M42" s="77" t="b">
        <v>1</v>
      </c>
      <c r="N42" s="99" t="s">
        <v>1135</v>
      </c>
    </row>
    <row r="43" spans="1:14" ht="65.099999999999994">
      <c r="A43" s="89">
        <v>42</v>
      </c>
      <c r="B43" s="90" t="s">
        <v>1136</v>
      </c>
      <c r="C43" s="91" t="s">
        <v>1137</v>
      </c>
      <c r="D43" s="91" t="s">
        <v>961</v>
      </c>
      <c r="E43" s="92" t="s">
        <v>1138</v>
      </c>
      <c r="F43" s="91" t="s">
        <v>963</v>
      </c>
      <c r="G43" s="93" t="s">
        <v>949</v>
      </c>
      <c r="H43" s="94" t="s">
        <v>964</v>
      </c>
      <c r="I43" s="95">
        <v>44197</v>
      </c>
      <c r="J43" s="95">
        <v>2958465</v>
      </c>
      <c r="K43" s="77"/>
      <c r="L43" s="77" t="s">
        <v>951</v>
      </c>
      <c r="M43" s="77" t="b">
        <v>1</v>
      </c>
      <c r="N43" s="92" t="s">
        <v>1139</v>
      </c>
    </row>
    <row r="44" spans="1:14" ht="65.099999999999994">
      <c r="A44" s="89">
        <v>43</v>
      </c>
      <c r="B44" s="90" t="s">
        <v>1140</v>
      </c>
      <c r="C44" s="91" t="s">
        <v>1141</v>
      </c>
      <c r="D44" s="91" t="s">
        <v>961</v>
      </c>
      <c r="E44" s="92" t="s">
        <v>1142</v>
      </c>
      <c r="F44" s="91" t="s">
        <v>969</v>
      </c>
      <c r="G44" s="93" t="s">
        <v>949</v>
      </c>
      <c r="H44" s="94" t="s">
        <v>964</v>
      </c>
      <c r="I44" s="95">
        <v>44197</v>
      </c>
      <c r="J44" s="95">
        <v>2958465</v>
      </c>
      <c r="K44" s="77"/>
      <c r="L44" s="77" t="s">
        <v>951</v>
      </c>
      <c r="M44" s="77" t="b">
        <v>1</v>
      </c>
      <c r="N44" s="92" t="s">
        <v>1143</v>
      </c>
    </row>
    <row r="45" spans="1:14" ht="65.099999999999994">
      <c r="A45" s="89">
        <v>44</v>
      </c>
      <c r="B45" s="90" t="s">
        <v>1144</v>
      </c>
      <c r="C45" s="91" t="s">
        <v>1145</v>
      </c>
      <c r="D45" s="91" t="s">
        <v>961</v>
      </c>
      <c r="E45" s="92" t="s">
        <v>1146</v>
      </c>
      <c r="F45" s="91" t="s">
        <v>974</v>
      </c>
      <c r="G45" s="93" t="s">
        <v>949</v>
      </c>
      <c r="H45" s="94" t="s">
        <v>964</v>
      </c>
      <c r="I45" s="95">
        <v>44197</v>
      </c>
      <c r="J45" s="95">
        <v>2958465</v>
      </c>
      <c r="K45" s="77"/>
      <c r="L45" s="77" t="s">
        <v>951</v>
      </c>
      <c r="M45" s="77" t="b">
        <v>1</v>
      </c>
      <c r="N45" s="92" t="s">
        <v>1147</v>
      </c>
    </row>
    <row r="46" spans="1:14" ht="104.1">
      <c r="A46" s="89">
        <v>45</v>
      </c>
      <c r="B46" s="90" t="s">
        <v>1148</v>
      </c>
      <c r="C46" s="91" t="s">
        <v>1149</v>
      </c>
      <c r="D46" s="91" t="s">
        <v>961</v>
      </c>
      <c r="E46" s="92" t="s">
        <v>1150</v>
      </c>
      <c r="F46" s="91" t="s">
        <v>979</v>
      </c>
      <c r="G46" s="93" t="s">
        <v>949</v>
      </c>
      <c r="H46" s="94" t="s">
        <v>964</v>
      </c>
      <c r="I46" s="95">
        <v>44197</v>
      </c>
      <c r="J46" s="95">
        <v>2958465</v>
      </c>
      <c r="K46" s="77"/>
      <c r="L46" s="77" t="s">
        <v>951</v>
      </c>
      <c r="M46" s="77" t="b">
        <v>1</v>
      </c>
      <c r="N46" s="92" t="s">
        <v>1151</v>
      </c>
    </row>
    <row r="47" spans="1:14" ht="129.94999999999999">
      <c r="A47" s="89">
        <v>46</v>
      </c>
      <c r="B47" s="90" t="s">
        <v>1152</v>
      </c>
      <c r="C47" s="91" t="s">
        <v>1153</v>
      </c>
      <c r="D47" s="91" t="s">
        <v>961</v>
      </c>
      <c r="E47" s="92" t="s">
        <v>1154</v>
      </c>
      <c r="F47" s="91" t="s">
        <v>1155</v>
      </c>
      <c r="G47" s="93" t="s">
        <v>949</v>
      </c>
      <c r="H47" s="94" t="s">
        <v>964</v>
      </c>
      <c r="I47" s="95">
        <v>44197</v>
      </c>
      <c r="J47" s="95">
        <v>2958465</v>
      </c>
      <c r="K47" s="77"/>
      <c r="L47" s="77" t="s">
        <v>951</v>
      </c>
      <c r="M47" s="77" t="b">
        <v>1</v>
      </c>
      <c r="N47" s="92" t="s">
        <v>1156</v>
      </c>
    </row>
    <row r="48" spans="1:14" ht="78">
      <c r="A48" s="89">
        <v>47</v>
      </c>
      <c r="B48" s="90" t="s">
        <v>1157</v>
      </c>
      <c r="C48" s="91" t="s">
        <v>1158</v>
      </c>
      <c r="D48" s="91" t="s">
        <v>961</v>
      </c>
      <c r="E48" s="92" t="s">
        <v>1159</v>
      </c>
      <c r="F48" s="91" t="s">
        <v>984</v>
      </c>
      <c r="G48" s="93" t="s">
        <v>949</v>
      </c>
      <c r="H48" s="94" t="s">
        <v>964</v>
      </c>
      <c r="I48" s="95">
        <v>44197</v>
      </c>
      <c r="J48" s="95">
        <v>2958465</v>
      </c>
      <c r="K48" s="77"/>
      <c r="L48" s="77" t="s">
        <v>951</v>
      </c>
      <c r="M48" s="77" t="b">
        <v>1</v>
      </c>
      <c r="N48" s="92" t="s">
        <v>1160</v>
      </c>
    </row>
    <row r="49" spans="1:14" ht="143.1">
      <c r="A49" s="89">
        <v>48</v>
      </c>
      <c r="B49" s="90" t="s">
        <v>1161</v>
      </c>
      <c r="C49" s="91" t="s">
        <v>1162</v>
      </c>
      <c r="D49" s="91" t="s">
        <v>961</v>
      </c>
      <c r="E49" s="92" t="s">
        <v>1163</v>
      </c>
      <c r="F49" s="91" t="s">
        <v>989</v>
      </c>
      <c r="G49" s="93" t="s">
        <v>949</v>
      </c>
      <c r="H49" s="94" t="s">
        <v>964</v>
      </c>
      <c r="I49" s="95">
        <v>44197</v>
      </c>
      <c r="J49" s="95">
        <v>2958465</v>
      </c>
      <c r="K49" s="77"/>
      <c r="L49" s="77" t="s">
        <v>951</v>
      </c>
      <c r="M49" s="77" t="b">
        <v>1</v>
      </c>
      <c r="N49" s="92" t="s">
        <v>1164</v>
      </c>
    </row>
    <row r="50" spans="1:14" ht="65.099999999999994">
      <c r="A50" s="89">
        <v>49</v>
      </c>
      <c r="B50" s="90" t="s">
        <v>1165</v>
      </c>
      <c r="C50" s="91" t="s">
        <v>1166</v>
      </c>
      <c r="D50" s="91" t="s">
        <v>961</v>
      </c>
      <c r="E50" s="92" t="s">
        <v>1167</v>
      </c>
      <c r="F50" s="91" t="s">
        <v>963</v>
      </c>
      <c r="G50" s="93" t="s">
        <v>949</v>
      </c>
      <c r="H50" s="94" t="s">
        <v>964</v>
      </c>
      <c r="I50" s="95">
        <v>44197</v>
      </c>
      <c r="J50" s="95">
        <v>2958465</v>
      </c>
      <c r="K50" s="77"/>
      <c r="L50" s="77" t="s">
        <v>951</v>
      </c>
      <c r="M50" s="77" t="b">
        <v>1</v>
      </c>
      <c r="N50" s="92" t="s">
        <v>1168</v>
      </c>
    </row>
    <row r="51" spans="1:14" ht="65.099999999999994">
      <c r="A51" s="89">
        <v>50</v>
      </c>
      <c r="B51" s="90" t="s">
        <v>1169</v>
      </c>
      <c r="C51" s="91" t="s">
        <v>1170</v>
      </c>
      <c r="D51" s="91" t="s">
        <v>961</v>
      </c>
      <c r="E51" s="92" t="s">
        <v>1171</v>
      </c>
      <c r="F51" s="91" t="s">
        <v>963</v>
      </c>
      <c r="G51" s="93" t="s">
        <v>949</v>
      </c>
      <c r="H51" s="94" t="s">
        <v>964</v>
      </c>
      <c r="I51" s="95">
        <v>44197</v>
      </c>
      <c r="J51" s="95">
        <v>2958465</v>
      </c>
      <c r="K51" s="77"/>
      <c r="L51" s="77" t="s">
        <v>951</v>
      </c>
      <c r="M51" s="77" t="b">
        <v>1</v>
      </c>
      <c r="N51" s="92" t="s">
        <v>1172</v>
      </c>
    </row>
    <row r="52" spans="1:14" ht="90.95">
      <c r="A52" s="89">
        <v>51</v>
      </c>
      <c r="B52" s="90" t="s">
        <v>1173</v>
      </c>
      <c r="C52" s="91" t="s">
        <v>1174</v>
      </c>
      <c r="D52" s="91" t="s">
        <v>961</v>
      </c>
      <c r="E52" s="92" t="s">
        <v>1175</v>
      </c>
      <c r="F52" s="91" t="s">
        <v>963</v>
      </c>
      <c r="G52" s="93" t="s">
        <v>949</v>
      </c>
      <c r="H52" s="94" t="s">
        <v>964</v>
      </c>
      <c r="I52" s="95">
        <v>44197</v>
      </c>
      <c r="J52" s="95">
        <v>2958465</v>
      </c>
      <c r="K52" s="77"/>
      <c r="L52" s="77" t="s">
        <v>951</v>
      </c>
      <c r="M52" s="77" t="b">
        <v>1</v>
      </c>
      <c r="N52" s="92" t="s">
        <v>1176</v>
      </c>
    </row>
    <row r="53" spans="1:14" ht="78">
      <c r="A53" s="89">
        <v>52</v>
      </c>
      <c r="B53" s="90" t="s">
        <v>1177</v>
      </c>
      <c r="C53" s="91" t="s">
        <v>1178</v>
      </c>
      <c r="D53" s="91" t="s">
        <v>961</v>
      </c>
      <c r="E53" s="92" t="s">
        <v>1179</v>
      </c>
      <c r="F53" s="91" t="s">
        <v>963</v>
      </c>
      <c r="G53" s="93" t="s">
        <v>949</v>
      </c>
      <c r="H53" s="94" t="s">
        <v>964</v>
      </c>
      <c r="I53" s="95">
        <v>44197</v>
      </c>
      <c r="J53" s="95">
        <v>2958465</v>
      </c>
      <c r="K53" s="77"/>
      <c r="L53" s="77" t="s">
        <v>951</v>
      </c>
      <c r="M53" s="77" t="b">
        <v>1</v>
      </c>
      <c r="N53" s="92" t="s">
        <v>1180</v>
      </c>
    </row>
    <row r="54" spans="1:14" ht="65.099999999999994">
      <c r="A54" s="89">
        <v>53</v>
      </c>
      <c r="B54" s="90" t="s">
        <v>1181</v>
      </c>
      <c r="C54" s="91" t="s">
        <v>1182</v>
      </c>
      <c r="D54" s="91" t="s">
        <v>961</v>
      </c>
      <c r="E54" s="92" t="s">
        <v>1183</v>
      </c>
      <c r="F54" s="91" t="s">
        <v>963</v>
      </c>
      <c r="G54" s="93" t="s">
        <v>949</v>
      </c>
      <c r="H54" s="94" t="s">
        <v>964</v>
      </c>
      <c r="I54" s="95">
        <v>44197</v>
      </c>
      <c r="J54" s="95">
        <v>2958465</v>
      </c>
      <c r="K54" s="77"/>
      <c r="L54" s="77" t="s">
        <v>951</v>
      </c>
      <c r="M54" s="77" t="b">
        <v>1</v>
      </c>
      <c r="N54" s="92" t="s">
        <v>1184</v>
      </c>
    </row>
    <row r="55" spans="1:14" ht="78">
      <c r="A55" s="89">
        <v>54</v>
      </c>
      <c r="B55" s="90" t="s">
        <v>1185</v>
      </c>
      <c r="C55" s="91" t="s">
        <v>1186</v>
      </c>
      <c r="D55" s="91" t="s">
        <v>961</v>
      </c>
      <c r="E55" s="92" t="s">
        <v>1187</v>
      </c>
      <c r="F55" s="91" t="s">
        <v>963</v>
      </c>
      <c r="G55" s="93" t="s">
        <v>949</v>
      </c>
      <c r="H55" s="94" t="s">
        <v>964</v>
      </c>
      <c r="I55" s="95">
        <v>44197</v>
      </c>
      <c r="J55" s="95">
        <v>2958465</v>
      </c>
      <c r="K55" s="77"/>
      <c r="L55" s="77" t="s">
        <v>951</v>
      </c>
      <c r="M55" s="77" t="b">
        <v>1</v>
      </c>
      <c r="N55" s="92" t="s">
        <v>1188</v>
      </c>
    </row>
    <row r="56" spans="1:14" ht="78">
      <c r="A56" s="89">
        <v>55</v>
      </c>
      <c r="B56" s="90" t="s">
        <v>1189</v>
      </c>
      <c r="C56" s="91" t="s">
        <v>1190</v>
      </c>
      <c r="D56" s="91" t="s">
        <v>961</v>
      </c>
      <c r="E56" s="92" t="s">
        <v>1191</v>
      </c>
      <c r="F56" s="91" t="s">
        <v>1192</v>
      </c>
      <c r="G56" s="93" t="s">
        <v>949</v>
      </c>
      <c r="H56" s="94" t="s">
        <v>964</v>
      </c>
      <c r="I56" s="95">
        <v>44197</v>
      </c>
      <c r="J56" s="95">
        <v>2958465</v>
      </c>
      <c r="K56" s="77"/>
      <c r="L56" s="77" t="s">
        <v>951</v>
      </c>
      <c r="M56" s="77" t="b">
        <v>1</v>
      </c>
      <c r="N56" s="92" t="s">
        <v>1193</v>
      </c>
    </row>
    <row r="57" spans="1:14" ht="65.099999999999994">
      <c r="A57" s="89">
        <v>56</v>
      </c>
      <c r="B57" s="90" t="s">
        <v>1194</v>
      </c>
      <c r="C57" s="91" t="s">
        <v>1195</v>
      </c>
      <c r="D57" s="91" t="s">
        <v>961</v>
      </c>
      <c r="E57" s="92" t="s">
        <v>1196</v>
      </c>
      <c r="F57" s="91" t="s">
        <v>963</v>
      </c>
      <c r="G57" s="93" t="s">
        <v>949</v>
      </c>
      <c r="H57" s="94" t="s">
        <v>964</v>
      </c>
      <c r="I57" s="95">
        <v>44197</v>
      </c>
      <c r="J57" s="95">
        <v>2958465</v>
      </c>
      <c r="K57" s="77"/>
      <c r="L57" s="77" t="s">
        <v>951</v>
      </c>
      <c r="M57" s="77" t="b">
        <v>1</v>
      </c>
      <c r="N57" s="92" t="s">
        <v>1197</v>
      </c>
    </row>
    <row r="58" spans="1:14" ht="90.95">
      <c r="A58" s="89">
        <v>57</v>
      </c>
      <c r="B58" s="90" t="s">
        <v>1198</v>
      </c>
      <c r="C58" s="91" t="s">
        <v>1199</v>
      </c>
      <c r="D58" s="91" t="s">
        <v>961</v>
      </c>
      <c r="E58" s="92" t="s">
        <v>1200</v>
      </c>
      <c r="F58" s="91" t="s">
        <v>963</v>
      </c>
      <c r="G58" s="93" t="s">
        <v>949</v>
      </c>
      <c r="H58" s="94" t="s">
        <v>964</v>
      </c>
      <c r="I58" s="95">
        <v>44197</v>
      </c>
      <c r="J58" s="95">
        <v>2958465</v>
      </c>
      <c r="K58" s="77"/>
      <c r="L58" s="77" t="s">
        <v>951</v>
      </c>
      <c r="M58" s="77" t="b">
        <v>1</v>
      </c>
      <c r="N58" s="92" t="s">
        <v>1201</v>
      </c>
    </row>
    <row r="59" spans="1:14" ht="129.94999999999999">
      <c r="A59" s="89">
        <v>58</v>
      </c>
      <c r="B59" s="90" t="s">
        <v>1202</v>
      </c>
      <c r="C59" s="91" t="s">
        <v>1203</v>
      </c>
      <c r="D59" s="91" t="s">
        <v>961</v>
      </c>
      <c r="E59" s="92" t="s">
        <v>1204</v>
      </c>
      <c r="F59" s="91" t="s">
        <v>963</v>
      </c>
      <c r="G59" s="93" t="s">
        <v>949</v>
      </c>
      <c r="H59" s="94" t="s">
        <v>964</v>
      </c>
      <c r="I59" s="95">
        <v>44197</v>
      </c>
      <c r="J59" s="95">
        <v>2958465</v>
      </c>
      <c r="K59" s="77"/>
      <c r="L59" s="77" t="s">
        <v>951</v>
      </c>
      <c r="M59" s="77" t="b">
        <v>1</v>
      </c>
      <c r="N59" s="92" t="s">
        <v>1205</v>
      </c>
    </row>
    <row r="60" spans="1:14" ht="65.099999999999994">
      <c r="A60" s="89">
        <v>59</v>
      </c>
      <c r="B60" s="90" t="s">
        <v>1206</v>
      </c>
      <c r="C60" s="91" t="s">
        <v>1207</v>
      </c>
      <c r="D60" s="91" t="s">
        <v>961</v>
      </c>
      <c r="E60" s="92" t="s">
        <v>1208</v>
      </c>
      <c r="F60" s="91" t="s">
        <v>963</v>
      </c>
      <c r="G60" s="93" t="s">
        <v>949</v>
      </c>
      <c r="H60" s="94" t="s">
        <v>964</v>
      </c>
      <c r="I60" s="95">
        <v>44197</v>
      </c>
      <c r="J60" s="95">
        <v>2958465</v>
      </c>
      <c r="K60" s="77"/>
      <c r="L60" s="77" t="s">
        <v>951</v>
      </c>
      <c r="M60" s="77" t="b">
        <v>1</v>
      </c>
      <c r="N60" s="92" t="s">
        <v>1209</v>
      </c>
    </row>
    <row r="61" spans="1:14" ht="78">
      <c r="A61" s="89">
        <v>60</v>
      </c>
      <c r="B61" s="90" t="s">
        <v>1210</v>
      </c>
      <c r="C61" s="91" t="s">
        <v>1211</v>
      </c>
      <c r="D61" s="91" t="s">
        <v>961</v>
      </c>
      <c r="E61" s="92" t="s">
        <v>1212</v>
      </c>
      <c r="F61" s="91" t="s">
        <v>1002</v>
      </c>
      <c r="G61" s="93" t="s">
        <v>949</v>
      </c>
      <c r="H61" s="94" t="s">
        <v>964</v>
      </c>
      <c r="I61" s="95">
        <v>44197</v>
      </c>
      <c r="J61" s="95">
        <v>2958465</v>
      </c>
      <c r="K61" s="77"/>
      <c r="L61" s="77" t="s">
        <v>951</v>
      </c>
      <c r="M61" s="77" t="b">
        <v>1</v>
      </c>
      <c r="N61" s="92" t="s">
        <v>1213</v>
      </c>
    </row>
    <row r="62" spans="1:14" ht="65.099999999999994">
      <c r="A62" s="89">
        <v>61</v>
      </c>
      <c r="B62" s="90" t="s">
        <v>1214</v>
      </c>
      <c r="C62" s="91" t="s">
        <v>1215</v>
      </c>
      <c r="D62" s="91" t="s">
        <v>961</v>
      </c>
      <c r="E62" s="92" t="s">
        <v>1216</v>
      </c>
      <c r="F62" s="91" t="s">
        <v>1002</v>
      </c>
      <c r="G62" s="93" t="s">
        <v>949</v>
      </c>
      <c r="H62" s="94" t="s">
        <v>964</v>
      </c>
      <c r="I62" s="95">
        <v>44197</v>
      </c>
      <c r="J62" s="95">
        <v>2958465</v>
      </c>
      <c r="K62" s="77"/>
      <c r="L62" s="77" t="s">
        <v>951</v>
      </c>
      <c r="M62" s="77" t="b">
        <v>1</v>
      </c>
      <c r="N62" s="92" t="s">
        <v>1217</v>
      </c>
    </row>
    <row r="63" spans="1:14" ht="65.099999999999994">
      <c r="A63" s="89">
        <v>62</v>
      </c>
      <c r="B63" s="90" t="s">
        <v>1218</v>
      </c>
      <c r="C63" s="91" t="s">
        <v>1219</v>
      </c>
      <c r="D63" s="91" t="s">
        <v>961</v>
      </c>
      <c r="E63" s="92" t="s">
        <v>1220</v>
      </c>
      <c r="F63" s="91" t="s">
        <v>1002</v>
      </c>
      <c r="G63" s="93" t="s">
        <v>949</v>
      </c>
      <c r="H63" s="94" t="s">
        <v>964</v>
      </c>
      <c r="I63" s="95">
        <v>44197</v>
      </c>
      <c r="J63" s="95">
        <v>2958465</v>
      </c>
      <c r="K63" s="77"/>
      <c r="L63" s="77" t="s">
        <v>951</v>
      </c>
      <c r="M63" s="77" t="b">
        <v>1</v>
      </c>
      <c r="N63" s="92" t="s">
        <v>1221</v>
      </c>
    </row>
    <row r="64" spans="1:14" ht="65.099999999999994">
      <c r="A64" s="89">
        <v>63</v>
      </c>
      <c r="B64" s="90" t="s">
        <v>1222</v>
      </c>
      <c r="C64" s="91" t="s">
        <v>1223</v>
      </c>
      <c r="D64" s="91" t="s">
        <v>961</v>
      </c>
      <c r="E64" s="92" t="s">
        <v>1224</v>
      </c>
      <c r="F64" s="91" t="s">
        <v>1002</v>
      </c>
      <c r="G64" s="93" t="s">
        <v>949</v>
      </c>
      <c r="H64" s="94" t="s">
        <v>964</v>
      </c>
      <c r="I64" s="95">
        <v>44197</v>
      </c>
      <c r="J64" s="95">
        <v>2958465</v>
      </c>
      <c r="K64" s="77"/>
      <c r="L64" s="77" t="s">
        <v>951</v>
      </c>
      <c r="M64" s="77" t="b">
        <v>1</v>
      </c>
      <c r="N64" s="92" t="s">
        <v>1225</v>
      </c>
    </row>
    <row r="65" spans="1:14" ht="65.099999999999994">
      <c r="A65" s="89">
        <v>64</v>
      </c>
      <c r="B65" s="90" t="s">
        <v>1226</v>
      </c>
      <c r="C65" s="91" t="s">
        <v>1227</v>
      </c>
      <c r="D65" s="91" t="s">
        <v>961</v>
      </c>
      <c r="E65" s="92" t="s">
        <v>1228</v>
      </c>
      <c r="F65" s="91" t="s">
        <v>1002</v>
      </c>
      <c r="G65" s="93" t="s">
        <v>949</v>
      </c>
      <c r="H65" s="94" t="s">
        <v>964</v>
      </c>
      <c r="I65" s="95">
        <v>44197</v>
      </c>
      <c r="J65" s="95">
        <v>2958465</v>
      </c>
      <c r="K65" s="77"/>
      <c r="L65" s="77" t="s">
        <v>951</v>
      </c>
      <c r="M65" s="77" t="b">
        <v>1</v>
      </c>
      <c r="N65" s="92" t="s">
        <v>1229</v>
      </c>
    </row>
    <row r="66" spans="1:14" ht="78">
      <c r="A66" s="89">
        <v>65</v>
      </c>
      <c r="B66" s="90" t="s">
        <v>1230</v>
      </c>
      <c r="C66" s="91" t="s">
        <v>1231</v>
      </c>
      <c r="D66" s="91" t="s">
        <v>961</v>
      </c>
      <c r="E66" s="92" t="s">
        <v>1232</v>
      </c>
      <c r="F66" s="91" t="s">
        <v>1002</v>
      </c>
      <c r="G66" s="93" t="s">
        <v>949</v>
      </c>
      <c r="H66" s="94" t="s">
        <v>964</v>
      </c>
      <c r="I66" s="95">
        <v>44197</v>
      </c>
      <c r="J66" s="95">
        <v>2958465</v>
      </c>
      <c r="K66" s="77"/>
      <c r="L66" s="77" t="s">
        <v>951</v>
      </c>
      <c r="M66" s="77" t="b">
        <v>1</v>
      </c>
      <c r="N66" s="92" t="s">
        <v>1233</v>
      </c>
    </row>
    <row r="67" spans="1:14" ht="104.1">
      <c r="A67" s="89">
        <v>66</v>
      </c>
      <c r="B67" s="90" t="s">
        <v>1234</v>
      </c>
      <c r="C67" s="91" t="s">
        <v>1235</v>
      </c>
      <c r="D67" s="91" t="s">
        <v>961</v>
      </c>
      <c r="E67" s="92" t="s">
        <v>1236</v>
      </c>
      <c r="F67" s="91" t="s">
        <v>1002</v>
      </c>
      <c r="G67" s="93" t="s">
        <v>949</v>
      </c>
      <c r="H67" s="94" t="s">
        <v>964</v>
      </c>
      <c r="I67" s="95">
        <v>44197</v>
      </c>
      <c r="J67" s="95">
        <v>2958465</v>
      </c>
      <c r="K67" s="77"/>
      <c r="L67" s="77" t="s">
        <v>951</v>
      </c>
      <c r="M67" s="77" t="b">
        <v>1</v>
      </c>
      <c r="N67" s="92" t="s">
        <v>1237</v>
      </c>
    </row>
    <row r="68" spans="1:14" ht="78">
      <c r="A68" s="89">
        <v>67</v>
      </c>
      <c r="B68" s="90" t="s">
        <v>1238</v>
      </c>
      <c r="C68" s="91" t="s">
        <v>1239</v>
      </c>
      <c r="D68" s="91" t="s">
        <v>961</v>
      </c>
      <c r="E68" s="92" t="s">
        <v>1240</v>
      </c>
      <c r="F68" s="91" t="s">
        <v>1015</v>
      </c>
      <c r="G68" s="93" t="s">
        <v>949</v>
      </c>
      <c r="H68" s="94" t="s">
        <v>964</v>
      </c>
      <c r="I68" s="95">
        <v>44197</v>
      </c>
      <c r="J68" s="95">
        <v>2958465</v>
      </c>
      <c r="K68" s="77"/>
      <c r="L68" s="77" t="s">
        <v>951</v>
      </c>
      <c r="M68" s="77" t="b">
        <v>1</v>
      </c>
      <c r="N68" s="92" t="s">
        <v>1241</v>
      </c>
    </row>
    <row r="69" spans="1:14" ht="104.1">
      <c r="A69" s="89">
        <v>68</v>
      </c>
      <c r="B69" s="90" t="s">
        <v>1242</v>
      </c>
      <c r="C69" s="91" t="s">
        <v>1243</v>
      </c>
      <c r="D69" s="91" t="s">
        <v>961</v>
      </c>
      <c r="E69" s="92" t="s">
        <v>1244</v>
      </c>
      <c r="F69" s="91" t="s">
        <v>1020</v>
      </c>
      <c r="G69" s="93" t="s">
        <v>949</v>
      </c>
      <c r="H69" s="94" t="s">
        <v>964</v>
      </c>
      <c r="I69" s="95">
        <v>44197</v>
      </c>
      <c r="J69" s="95">
        <v>2958465</v>
      </c>
      <c r="K69" s="77"/>
      <c r="L69" s="77" t="s">
        <v>951</v>
      </c>
      <c r="M69" s="77" t="b">
        <v>1</v>
      </c>
      <c r="N69" s="92" t="s">
        <v>1245</v>
      </c>
    </row>
    <row r="70" spans="1:14" ht="117">
      <c r="A70" s="89">
        <v>69</v>
      </c>
      <c r="B70" s="90" t="s">
        <v>1246</v>
      </c>
      <c r="C70" s="91" t="s">
        <v>1247</v>
      </c>
      <c r="D70" s="91" t="s">
        <v>961</v>
      </c>
      <c r="E70" s="92" t="s">
        <v>1248</v>
      </c>
      <c r="F70" s="91" t="s">
        <v>1020</v>
      </c>
      <c r="G70" s="93" t="s">
        <v>949</v>
      </c>
      <c r="H70" s="94" t="s">
        <v>964</v>
      </c>
      <c r="I70" s="95">
        <v>44197</v>
      </c>
      <c r="J70" s="95">
        <v>2958465</v>
      </c>
      <c r="K70" s="77"/>
      <c r="L70" s="77" t="s">
        <v>951</v>
      </c>
      <c r="M70" s="77" t="b">
        <v>1</v>
      </c>
      <c r="N70" s="92" t="s">
        <v>1249</v>
      </c>
    </row>
    <row r="71" spans="1:14" ht="143.1">
      <c r="A71" s="89">
        <v>70</v>
      </c>
      <c r="B71" s="90" t="s">
        <v>1250</v>
      </c>
      <c r="C71" s="91" t="s">
        <v>1251</v>
      </c>
      <c r="D71" s="91" t="s">
        <v>961</v>
      </c>
      <c r="E71" s="92" t="s">
        <v>1252</v>
      </c>
      <c r="F71" s="91" t="s">
        <v>1020</v>
      </c>
      <c r="G71" s="93" t="s">
        <v>949</v>
      </c>
      <c r="H71" s="94" t="s">
        <v>964</v>
      </c>
      <c r="I71" s="95">
        <v>44197</v>
      </c>
      <c r="J71" s="95">
        <v>2958465</v>
      </c>
      <c r="K71" s="77"/>
      <c r="L71" s="77" t="s">
        <v>951</v>
      </c>
      <c r="M71" s="77" t="b">
        <v>1</v>
      </c>
      <c r="N71" s="92" t="s">
        <v>1253</v>
      </c>
    </row>
    <row r="72" spans="1:14" ht="78">
      <c r="A72" s="89">
        <v>71</v>
      </c>
      <c r="B72" s="90" t="s">
        <v>1254</v>
      </c>
      <c r="C72" s="91" t="s">
        <v>1255</v>
      </c>
      <c r="D72" s="91" t="s">
        <v>961</v>
      </c>
      <c r="E72" s="92" t="s">
        <v>1256</v>
      </c>
      <c r="F72" s="91" t="s">
        <v>1020</v>
      </c>
      <c r="G72" s="93" t="s">
        <v>949</v>
      </c>
      <c r="H72" s="94" t="s">
        <v>964</v>
      </c>
      <c r="I72" s="95">
        <v>44197</v>
      </c>
      <c r="J72" s="95">
        <v>2958465</v>
      </c>
      <c r="K72" s="77"/>
      <c r="L72" s="77" t="s">
        <v>951</v>
      </c>
      <c r="M72" s="77" t="b">
        <v>1</v>
      </c>
      <c r="N72" s="92" t="s">
        <v>1257</v>
      </c>
    </row>
    <row r="73" spans="1:14" ht="78">
      <c r="A73" s="89">
        <v>72</v>
      </c>
      <c r="B73" s="90" t="s">
        <v>1258</v>
      </c>
      <c r="C73" s="91" t="s">
        <v>1259</v>
      </c>
      <c r="D73" s="91" t="s">
        <v>961</v>
      </c>
      <c r="E73" s="92" t="s">
        <v>1260</v>
      </c>
      <c r="F73" s="91" t="s">
        <v>1020</v>
      </c>
      <c r="G73" s="93" t="s">
        <v>949</v>
      </c>
      <c r="H73" s="94" t="s">
        <v>964</v>
      </c>
      <c r="I73" s="95">
        <v>44197</v>
      </c>
      <c r="J73" s="95">
        <v>2958465</v>
      </c>
      <c r="K73" s="77"/>
      <c r="L73" s="77" t="s">
        <v>951</v>
      </c>
      <c r="M73" s="77" t="b">
        <v>1</v>
      </c>
      <c r="N73" s="92" t="s">
        <v>1261</v>
      </c>
    </row>
    <row r="74" spans="1:14" ht="117">
      <c r="A74" s="89">
        <v>73</v>
      </c>
      <c r="B74" s="90" t="s">
        <v>1262</v>
      </c>
      <c r="C74" s="91" t="s">
        <v>1263</v>
      </c>
      <c r="D74" s="91" t="s">
        <v>961</v>
      </c>
      <c r="E74" s="92" t="s">
        <v>1264</v>
      </c>
      <c r="F74" s="91" t="s">
        <v>1020</v>
      </c>
      <c r="G74" s="93" t="s">
        <v>949</v>
      </c>
      <c r="H74" s="94" t="s">
        <v>1265</v>
      </c>
      <c r="I74" s="95">
        <v>44197</v>
      </c>
      <c r="J74" s="95">
        <v>2958465</v>
      </c>
      <c r="K74" s="77"/>
      <c r="L74" s="77" t="s">
        <v>951</v>
      </c>
      <c r="M74" s="77" t="b">
        <v>1</v>
      </c>
      <c r="N74" s="96" t="s">
        <v>1266</v>
      </c>
    </row>
    <row r="75" spans="1:14" ht="90.95">
      <c r="A75" s="89">
        <v>74</v>
      </c>
      <c r="B75" s="90" t="s">
        <v>1267</v>
      </c>
      <c r="C75" s="91" t="s">
        <v>1268</v>
      </c>
      <c r="D75" s="91" t="s">
        <v>961</v>
      </c>
      <c r="E75" s="92" t="s">
        <v>1269</v>
      </c>
      <c r="F75" s="91" t="s">
        <v>1029</v>
      </c>
      <c r="G75" s="93" t="s">
        <v>949</v>
      </c>
      <c r="H75" s="94" t="s">
        <v>964</v>
      </c>
      <c r="I75" s="95">
        <v>44197</v>
      </c>
      <c r="J75" s="95">
        <v>2958465</v>
      </c>
      <c r="K75" s="77"/>
      <c r="L75" s="77" t="s">
        <v>951</v>
      </c>
      <c r="M75" s="77" t="b">
        <v>1</v>
      </c>
      <c r="N75" s="92" t="s">
        <v>1270</v>
      </c>
    </row>
    <row r="76" spans="1:14" ht="90.95">
      <c r="A76" s="89">
        <v>75</v>
      </c>
      <c r="B76" s="90" t="s">
        <v>1271</v>
      </c>
      <c r="C76" s="91" t="s">
        <v>1272</v>
      </c>
      <c r="D76" s="91" t="s">
        <v>961</v>
      </c>
      <c r="E76" s="92" t="s">
        <v>1273</v>
      </c>
      <c r="F76" s="91" t="s">
        <v>1029</v>
      </c>
      <c r="G76" s="93" t="s">
        <v>949</v>
      </c>
      <c r="H76" s="94" t="s">
        <v>964</v>
      </c>
      <c r="I76" s="95">
        <v>44197</v>
      </c>
      <c r="J76" s="95">
        <v>2958465</v>
      </c>
      <c r="K76" s="77"/>
      <c r="L76" s="77" t="s">
        <v>951</v>
      </c>
      <c r="M76" s="77" t="b">
        <v>1</v>
      </c>
      <c r="N76" s="92" t="s">
        <v>1274</v>
      </c>
    </row>
    <row r="77" spans="1:14" ht="117">
      <c r="A77" s="89">
        <v>76</v>
      </c>
      <c r="B77" s="90" t="s">
        <v>1275</v>
      </c>
      <c r="C77" s="91" t="s">
        <v>1276</v>
      </c>
      <c r="D77" s="91" t="s">
        <v>961</v>
      </c>
      <c r="E77" s="92" t="s">
        <v>1277</v>
      </c>
      <c r="F77" s="91" t="s">
        <v>1029</v>
      </c>
      <c r="G77" s="93" t="s">
        <v>949</v>
      </c>
      <c r="H77" s="94" t="s">
        <v>964</v>
      </c>
      <c r="I77" s="95">
        <v>44197</v>
      </c>
      <c r="J77" s="95">
        <v>2958465</v>
      </c>
      <c r="K77" s="77"/>
      <c r="L77" s="77" t="s">
        <v>951</v>
      </c>
      <c r="M77" s="77" t="b">
        <v>1</v>
      </c>
      <c r="N77" s="92" t="s">
        <v>1278</v>
      </c>
    </row>
    <row r="78" spans="1:14" ht="65.099999999999994">
      <c r="A78" s="89">
        <v>77</v>
      </c>
      <c r="B78" s="90" t="s">
        <v>1279</v>
      </c>
      <c r="C78" s="91" t="s">
        <v>1280</v>
      </c>
      <c r="D78" s="91" t="s">
        <v>961</v>
      </c>
      <c r="E78" s="92" t="s">
        <v>1281</v>
      </c>
      <c r="F78" s="91" t="s">
        <v>1029</v>
      </c>
      <c r="G78" s="93" t="s">
        <v>949</v>
      </c>
      <c r="H78" s="94" t="s">
        <v>964</v>
      </c>
      <c r="I78" s="95">
        <v>44197</v>
      </c>
      <c r="J78" s="95">
        <v>2958465</v>
      </c>
      <c r="K78" s="77"/>
      <c r="L78" s="77" t="s">
        <v>951</v>
      </c>
      <c r="M78" s="77" t="b">
        <v>1</v>
      </c>
      <c r="N78" s="92" t="s">
        <v>1282</v>
      </c>
    </row>
    <row r="79" spans="1:14" ht="65.099999999999994">
      <c r="A79" s="89">
        <v>78</v>
      </c>
      <c r="B79" s="90" t="s">
        <v>1283</v>
      </c>
      <c r="C79" s="91" t="s">
        <v>1284</v>
      </c>
      <c r="D79" s="91" t="s">
        <v>961</v>
      </c>
      <c r="E79" s="92" t="s">
        <v>1285</v>
      </c>
      <c r="F79" s="91" t="s">
        <v>1029</v>
      </c>
      <c r="G79" s="93" t="s">
        <v>949</v>
      </c>
      <c r="H79" s="94" t="s">
        <v>964</v>
      </c>
      <c r="I79" s="95">
        <v>44197</v>
      </c>
      <c r="J79" s="95">
        <v>2958465</v>
      </c>
      <c r="K79" s="77"/>
      <c r="L79" s="77" t="s">
        <v>951</v>
      </c>
      <c r="M79" s="77" t="b">
        <v>1</v>
      </c>
      <c r="N79" s="92" t="s">
        <v>1286</v>
      </c>
    </row>
    <row r="80" spans="1:14" ht="65.099999999999994">
      <c r="A80" s="89">
        <v>79</v>
      </c>
      <c r="B80" s="90" t="s">
        <v>1287</v>
      </c>
      <c r="C80" s="91" t="s">
        <v>1288</v>
      </c>
      <c r="D80" s="91" t="s">
        <v>961</v>
      </c>
      <c r="E80" s="92" t="s">
        <v>1289</v>
      </c>
      <c r="F80" s="91" t="s">
        <v>1029</v>
      </c>
      <c r="G80" s="93" t="s">
        <v>949</v>
      </c>
      <c r="H80" s="94" t="s">
        <v>964</v>
      </c>
      <c r="I80" s="95">
        <v>44197</v>
      </c>
      <c r="J80" s="95">
        <v>2958465</v>
      </c>
      <c r="K80" s="77"/>
      <c r="L80" s="77" t="s">
        <v>951</v>
      </c>
      <c r="M80" s="77" t="b">
        <v>1</v>
      </c>
      <c r="N80" s="92" t="s">
        <v>1290</v>
      </c>
    </row>
    <row r="81" spans="1:14" ht="129.94999999999999">
      <c r="A81" s="89">
        <v>80</v>
      </c>
      <c r="B81" s="90" t="s">
        <v>1291</v>
      </c>
      <c r="C81" s="91" t="s">
        <v>1292</v>
      </c>
      <c r="D81" s="91" t="s">
        <v>961</v>
      </c>
      <c r="E81" s="92" t="s">
        <v>1293</v>
      </c>
      <c r="F81" s="91" t="s">
        <v>1034</v>
      </c>
      <c r="G81" s="93" t="s">
        <v>949</v>
      </c>
      <c r="H81" s="94" t="s">
        <v>964</v>
      </c>
      <c r="I81" s="95">
        <v>44197</v>
      </c>
      <c r="J81" s="95">
        <v>2958465</v>
      </c>
      <c r="K81" s="77"/>
      <c r="L81" s="77" t="s">
        <v>951</v>
      </c>
      <c r="M81" s="77" t="b">
        <v>1</v>
      </c>
      <c r="N81" s="92" t="s">
        <v>1294</v>
      </c>
    </row>
    <row r="82" spans="1:14" ht="104.1">
      <c r="A82" s="89">
        <v>81</v>
      </c>
      <c r="B82" s="90" t="s">
        <v>1295</v>
      </c>
      <c r="C82" s="91" t="s">
        <v>1296</v>
      </c>
      <c r="D82" s="91" t="s">
        <v>961</v>
      </c>
      <c r="E82" s="92" t="s">
        <v>1297</v>
      </c>
      <c r="F82" s="91" t="s">
        <v>1039</v>
      </c>
      <c r="G82" s="93" t="s">
        <v>949</v>
      </c>
      <c r="H82" s="94" t="s">
        <v>964</v>
      </c>
      <c r="I82" s="95">
        <v>44197</v>
      </c>
      <c r="J82" s="95">
        <v>2958465</v>
      </c>
      <c r="K82" s="77"/>
      <c r="L82" s="77" t="s">
        <v>951</v>
      </c>
      <c r="M82" s="77" t="b">
        <v>1</v>
      </c>
      <c r="N82" s="92" t="s">
        <v>1298</v>
      </c>
    </row>
    <row r="83" spans="1:14" ht="104.1">
      <c r="A83" s="89">
        <v>82</v>
      </c>
      <c r="B83" s="90" t="s">
        <v>1299</v>
      </c>
      <c r="C83" s="91" t="s">
        <v>1300</v>
      </c>
      <c r="D83" s="91" t="s">
        <v>961</v>
      </c>
      <c r="E83" s="92" t="s">
        <v>1301</v>
      </c>
      <c r="F83" s="91" t="s">
        <v>1039</v>
      </c>
      <c r="G83" s="93" t="s">
        <v>949</v>
      </c>
      <c r="H83" s="94" t="s">
        <v>964</v>
      </c>
      <c r="I83" s="95">
        <v>44197</v>
      </c>
      <c r="J83" s="95">
        <v>2958465</v>
      </c>
      <c r="K83" s="77"/>
      <c r="L83" s="77" t="s">
        <v>951</v>
      </c>
      <c r="M83" s="77" t="b">
        <v>1</v>
      </c>
      <c r="N83" s="92" t="s">
        <v>1302</v>
      </c>
    </row>
    <row r="84" spans="1:14" ht="78">
      <c r="A84" s="89">
        <v>83</v>
      </c>
      <c r="B84" s="90" t="s">
        <v>1303</v>
      </c>
      <c r="C84" s="91" t="s">
        <v>1304</v>
      </c>
      <c r="D84" s="91" t="s">
        <v>961</v>
      </c>
      <c r="E84" s="92" t="s">
        <v>1305</v>
      </c>
      <c r="F84" s="91" t="s">
        <v>1306</v>
      </c>
      <c r="G84" s="93" t="s">
        <v>949</v>
      </c>
      <c r="H84" s="94" t="s">
        <v>964</v>
      </c>
      <c r="I84" s="95">
        <v>44197</v>
      </c>
      <c r="J84" s="95">
        <v>2958465</v>
      </c>
      <c r="K84" s="77"/>
      <c r="L84" s="77" t="s">
        <v>951</v>
      </c>
      <c r="M84" s="77" t="b">
        <v>1</v>
      </c>
      <c r="N84" s="92" t="s">
        <v>1307</v>
      </c>
    </row>
    <row r="85" spans="1:14" ht="65.099999999999994">
      <c r="A85" s="89">
        <v>84</v>
      </c>
      <c r="B85" s="90" t="s">
        <v>1308</v>
      </c>
      <c r="C85" s="91" t="s">
        <v>1309</v>
      </c>
      <c r="D85" s="91" t="s">
        <v>961</v>
      </c>
      <c r="E85" s="92" t="s">
        <v>1310</v>
      </c>
      <c r="F85" s="91" t="s">
        <v>1311</v>
      </c>
      <c r="G85" s="93" t="s">
        <v>949</v>
      </c>
      <c r="H85" s="94" t="s">
        <v>964</v>
      </c>
      <c r="I85" s="95">
        <v>44197</v>
      </c>
      <c r="J85" s="95">
        <v>2958465</v>
      </c>
      <c r="K85" s="77"/>
      <c r="L85" s="77" t="s">
        <v>951</v>
      </c>
      <c r="M85" s="77" t="b">
        <v>1</v>
      </c>
      <c r="N85" s="92" t="s">
        <v>1312</v>
      </c>
    </row>
    <row r="86" spans="1:14" ht="90.95">
      <c r="A86" s="89">
        <v>85</v>
      </c>
      <c r="B86" s="90" t="s">
        <v>1313</v>
      </c>
      <c r="C86" s="91" t="s">
        <v>1314</v>
      </c>
      <c r="D86" s="91" t="s">
        <v>961</v>
      </c>
      <c r="E86" s="92" t="s">
        <v>1315</v>
      </c>
      <c r="F86" s="91" t="s">
        <v>1316</v>
      </c>
      <c r="G86" s="93" t="s">
        <v>949</v>
      </c>
      <c r="H86" s="94" t="s">
        <v>964</v>
      </c>
      <c r="I86" s="95">
        <v>44197</v>
      </c>
      <c r="J86" s="95">
        <v>2958465</v>
      </c>
      <c r="K86" s="77"/>
      <c r="L86" s="77" t="s">
        <v>951</v>
      </c>
      <c r="M86" s="77" t="b">
        <v>1</v>
      </c>
      <c r="N86" s="92" t="s">
        <v>1317</v>
      </c>
    </row>
    <row r="87" spans="1:14" ht="129.94999999999999">
      <c r="A87" s="89">
        <v>86</v>
      </c>
      <c r="B87" s="90" t="s">
        <v>1318</v>
      </c>
      <c r="C87" s="91" t="s">
        <v>1319</v>
      </c>
      <c r="D87" s="91" t="s">
        <v>961</v>
      </c>
      <c r="E87" s="92" t="s">
        <v>1320</v>
      </c>
      <c r="F87" s="91" t="s">
        <v>1048</v>
      </c>
      <c r="G87" s="93" t="s">
        <v>949</v>
      </c>
      <c r="H87" s="94" t="s">
        <v>964</v>
      </c>
      <c r="I87" s="95">
        <v>44197</v>
      </c>
      <c r="J87" s="95">
        <v>2958465</v>
      </c>
      <c r="K87" s="77"/>
      <c r="L87" s="77" t="s">
        <v>951</v>
      </c>
      <c r="M87" s="77" t="b">
        <v>1</v>
      </c>
      <c r="N87" s="92" t="s">
        <v>1321</v>
      </c>
    </row>
    <row r="88" spans="1:14" ht="65.099999999999994">
      <c r="A88" s="89">
        <v>87</v>
      </c>
      <c r="B88" s="90" t="s">
        <v>1322</v>
      </c>
      <c r="C88" s="91" t="s">
        <v>1323</v>
      </c>
      <c r="D88" s="91" t="s">
        <v>961</v>
      </c>
      <c r="E88" s="92" t="s">
        <v>1324</v>
      </c>
      <c r="F88" s="91" t="s">
        <v>1325</v>
      </c>
      <c r="G88" s="93" t="s">
        <v>949</v>
      </c>
      <c r="H88" s="94" t="s">
        <v>964</v>
      </c>
      <c r="I88" s="95">
        <v>44197</v>
      </c>
      <c r="J88" s="95">
        <v>2958465</v>
      </c>
      <c r="K88" s="77"/>
      <c r="L88" s="77" t="s">
        <v>951</v>
      </c>
      <c r="M88" s="77" t="b">
        <v>1</v>
      </c>
      <c r="N88" s="92" t="s">
        <v>1326</v>
      </c>
    </row>
    <row r="89" spans="1:14" ht="90.95">
      <c r="A89" s="89">
        <v>88</v>
      </c>
      <c r="B89" s="90" t="s">
        <v>1327</v>
      </c>
      <c r="C89" s="91" t="s">
        <v>1328</v>
      </c>
      <c r="D89" s="91" t="s">
        <v>961</v>
      </c>
      <c r="E89" s="92" t="s">
        <v>1329</v>
      </c>
      <c r="F89" s="91" t="s">
        <v>1330</v>
      </c>
      <c r="G89" s="93" t="s">
        <v>949</v>
      </c>
      <c r="H89" s="94" t="s">
        <v>964</v>
      </c>
      <c r="I89" s="95">
        <v>44197</v>
      </c>
      <c r="J89" s="95">
        <v>2958465</v>
      </c>
      <c r="K89" s="77"/>
      <c r="L89" s="77" t="s">
        <v>951</v>
      </c>
      <c r="M89" s="77" t="b">
        <v>1</v>
      </c>
      <c r="N89" s="92" t="s">
        <v>1331</v>
      </c>
    </row>
    <row r="90" spans="1:14" ht="65.099999999999994">
      <c r="A90" s="89">
        <v>89</v>
      </c>
      <c r="B90" s="90" t="s">
        <v>1332</v>
      </c>
      <c r="C90" s="91" t="s">
        <v>1333</v>
      </c>
      <c r="D90" s="91" t="s">
        <v>961</v>
      </c>
      <c r="E90" s="92" t="s">
        <v>1334</v>
      </c>
      <c r="F90" s="91" t="s">
        <v>1335</v>
      </c>
      <c r="G90" s="93" t="s">
        <v>949</v>
      </c>
      <c r="H90" s="94" t="s">
        <v>964</v>
      </c>
      <c r="I90" s="95">
        <v>44197</v>
      </c>
      <c r="J90" s="95">
        <v>2958465</v>
      </c>
      <c r="K90" s="77"/>
      <c r="L90" s="77" t="s">
        <v>951</v>
      </c>
      <c r="M90" s="77" t="b">
        <v>1</v>
      </c>
      <c r="N90" s="92" t="s">
        <v>1336</v>
      </c>
    </row>
    <row r="91" spans="1:14" ht="104.1">
      <c r="A91" s="89">
        <v>90</v>
      </c>
      <c r="B91" s="90" t="s">
        <v>1337</v>
      </c>
      <c r="C91" s="91" t="s">
        <v>1338</v>
      </c>
      <c r="D91" s="91" t="s">
        <v>961</v>
      </c>
      <c r="E91" s="92" t="s">
        <v>1339</v>
      </c>
      <c r="F91" s="91" t="s">
        <v>1340</v>
      </c>
      <c r="G91" s="93" t="s">
        <v>949</v>
      </c>
      <c r="H91" s="94" t="s">
        <v>964</v>
      </c>
      <c r="I91" s="95">
        <v>44197</v>
      </c>
      <c r="J91" s="95">
        <v>2958465</v>
      </c>
      <c r="K91" s="77"/>
      <c r="L91" s="77" t="s">
        <v>951</v>
      </c>
      <c r="M91" s="77" t="b">
        <v>1</v>
      </c>
      <c r="N91" s="92" t="s">
        <v>1341</v>
      </c>
    </row>
    <row r="92" spans="1:14" ht="65.099999999999994">
      <c r="A92" s="89">
        <v>91</v>
      </c>
      <c r="B92" s="102" t="s">
        <v>1342</v>
      </c>
      <c r="C92" s="103" t="s">
        <v>1343</v>
      </c>
      <c r="D92" s="103" t="s">
        <v>961</v>
      </c>
      <c r="E92" s="104" t="s">
        <v>1344</v>
      </c>
      <c r="F92" s="91" t="s">
        <v>1053</v>
      </c>
      <c r="G92" s="93" t="s">
        <v>949</v>
      </c>
      <c r="H92" s="94" t="s">
        <v>964</v>
      </c>
      <c r="I92" s="95">
        <v>44197</v>
      </c>
      <c r="J92" s="95">
        <v>2958465</v>
      </c>
      <c r="K92" s="77"/>
      <c r="L92" s="77" t="s">
        <v>951</v>
      </c>
      <c r="M92" s="77" t="b">
        <v>1</v>
      </c>
      <c r="N92" s="104" t="s">
        <v>1345</v>
      </c>
    </row>
    <row r="93" spans="1:14" ht="65.099999999999994">
      <c r="A93" s="89">
        <v>92</v>
      </c>
      <c r="B93" s="102" t="s">
        <v>1346</v>
      </c>
      <c r="C93" s="103" t="s">
        <v>1347</v>
      </c>
      <c r="D93" s="103" t="s">
        <v>961</v>
      </c>
      <c r="E93" s="104" t="s">
        <v>1348</v>
      </c>
      <c r="F93" s="91" t="s">
        <v>1349</v>
      </c>
      <c r="G93" s="93" t="s">
        <v>949</v>
      </c>
      <c r="H93" s="94" t="s">
        <v>964</v>
      </c>
      <c r="I93" s="95">
        <v>44197</v>
      </c>
      <c r="J93" s="95">
        <v>2958465</v>
      </c>
      <c r="K93" s="77"/>
      <c r="L93" s="77" t="s">
        <v>951</v>
      </c>
      <c r="M93" s="77" t="b">
        <v>1</v>
      </c>
      <c r="N93" s="104" t="s">
        <v>1350</v>
      </c>
    </row>
    <row r="94" spans="1:14" ht="87">
      <c r="A94" s="89">
        <v>93</v>
      </c>
      <c r="B94" s="102" t="s">
        <v>1351</v>
      </c>
      <c r="C94" s="103" t="s">
        <v>1352</v>
      </c>
      <c r="D94" s="103" t="s">
        <v>961</v>
      </c>
      <c r="E94" s="104" t="s">
        <v>1353</v>
      </c>
      <c r="F94" s="91" t="s">
        <v>1058</v>
      </c>
      <c r="G94" s="93" t="s">
        <v>949</v>
      </c>
      <c r="H94" s="94" t="s">
        <v>964</v>
      </c>
      <c r="I94" s="95">
        <v>44197</v>
      </c>
      <c r="J94" s="95">
        <v>2958465</v>
      </c>
      <c r="K94" s="77"/>
      <c r="L94" s="77" t="s">
        <v>951</v>
      </c>
      <c r="M94" s="77" t="b">
        <v>1</v>
      </c>
      <c r="N94" s="104" t="s">
        <v>1354</v>
      </c>
    </row>
    <row r="95" spans="1:14" ht="72.599999999999994">
      <c r="A95" s="89">
        <v>94</v>
      </c>
      <c r="B95" s="102" t="s">
        <v>1355</v>
      </c>
      <c r="C95" s="103" t="s">
        <v>1356</v>
      </c>
      <c r="D95" s="103" t="s">
        <v>961</v>
      </c>
      <c r="E95" s="104" t="s">
        <v>1357</v>
      </c>
      <c r="F95" s="91" t="s">
        <v>1039</v>
      </c>
      <c r="G95" s="93" t="s">
        <v>949</v>
      </c>
      <c r="H95" s="94" t="s">
        <v>964</v>
      </c>
      <c r="I95" s="95">
        <v>44197</v>
      </c>
      <c r="J95" s="95">
        <v>2958465</v>
      </c>
      <c r="K95" s="77"/>
      <c r="L95" s="77" t="s">
        <v>951</v>
      </c>
      <c r="M95" s="77" t="b">
        <v>1</v>
      </c>
      <c r="N95" s="104" t="s">
        <v>1358</v>
      </c>
    </row>
    <row r="96" spans="1:14" ht="90.95">
      <c r="A96" s="89">
        <v>95</v>
      </c>
      <c r="B96" s="102" t="s">
        <v>1359</v>
      </c>
      <c r="C96" s="103" t="s">
        <v>1360</v>
      </c>
      <c r="D96" s="103" t="s">
        <v>961</v>
      </c>
      <c r="E96" s="104" t="s">
        <v>1361</v>
      </c>
      <c r="F96" s="91" t="s">
        <v>1063</v>
      </c>
      <c r="G96" s="93" t="s">
        <v>949</v>
      </c>
      <c r="H96" s="94" t="s">
        <v>964</v>
      </c>
      <c r="I96" s="95">
        <v>44197</v>
      </c>
      <c r="J96" s="95">
        <v>2958465</v>
      </c>
      <c r="K96" s="77"/>
      <c r="L96" s="77" t="s">
        <v>951</v>
      </c>
      <c r="M96" s="77" t="b">
        <v>1</v>
      </c>
      <c r="N96" s="104" t="s">
        <v>1362</v>
      </c>
    </row>
    <row r="97" spans="1:14" ht="65.099999999999994">
      <c r="A97" s="89">
        <v>96</v>
      </c>
      <c r="B97" s="102" t="s">
        <v>1363</v>
      </c>
      <c r="C97" s="103" t="s">
        <v>1364</v>
      </c>
      <c r="D97" s="103" t="s">
        <v>961</v>
      </c>
      <c r="E97" s="104" t="s">
        <v>1365</v>
      </c>
      <c r="F97" s="91" t="s">
        <v>1068</v>
      </c>
      <c r="G97" s="93" t="s">
        <v>949</v>
      </c>
      <c r="H97" s="94" t="s">
        <v>964</v>
      </c>
      <c r="I97" s="95">
        <v>44197</v>
      </c>
      <c r="J97" s="95">
        <v>2958465</v>
      </c>
      <c r="K97" s="77"/>
      <c r="L97" s="77" t="s">
        <v>951</v>
      </c>
      <c r="M97" s="77" t="b">
        <v>1</v>
      </c>
      <c r="N97" s="104" t="s">
        <v>1366</v>
      </c>
    </row>
    <row r="98" spans="1:14" ht="65.099999999999994">
      <c r="A98" s="89">
        <v>97</v>
      </c>
      <c r="B98" s="102" t="s">
        <v>1367</v>
      </c>
      <c r="C98" s="103" t="s">
        <v>1368</v>
      </c>
      <c r="D98" s="103" t="s">
        <v>961</v>
      </c>
      <c r="E98" s="104" t="s">
        <v>1369</v>
      </c>
      <c r="F98" s="91" t="s">
        <v>1068</v>
      </c>
      <c r="G98" s="93" t="s">
        <v>949</v>
      </c>
      <c r="H98" s="94" t="s">
        <v>964</v>
      </c>
      <c r="I98" s="95">
        <v>44197</v>
      </c>
      <c r="J98" s="95">
        <v>2958465</v>
      </c>
      <c r="K98" s="77"/>
      <c r="L98" s="77" t="s">
        <v>951</v>
      </c>
      <c r="M98" s="77" t="b">
        <v>1</v>
      </c>
      <c r="N98" s="104" t="s">
        <v>1370</v>
      </c>
    </row>
    <row r="99" spans="1:14" ht="72">
      <c r="A99" s="89">
        <v>98</v>
      </c>
      <c r="B99" s="102" t="s">
        <v>1371</v>
      </c>
      <c r="C99" s="103" t="s">
        <v>1372</v>
      </c>
      <c r="D99" s="103" t="s">
        <v>961</v>
      </c>
      <c r="E99" s="104" t="s">
        <v>1373</v>
      </c>
      <c r="F99" s="91" t="s">
        <v>1068</v>
      </c>
      <c r="G99" s="93" t="s">
        <v>949</v>
      </c>
      <c r="H99" s="94" t="s">
        <v>964</v>
      </c>
      <c r="I99" s="95">
        <v>44197</v>
      </c>
      <c r="J99" s="95">
        <v>2958465</v>
      </c>
      <c r="K99" s="77"/>
      <c r="L99" s="77" t="s">
        <v>951</v>
      </c>
      <c r="M99" s="77" t="b">
        <v>1</v>
      </c>
      <c r="N99" s="104" t="s">
        <v>1374</v>
      </c>
    </row>
    <row r="100" spans="1:14" ht="84">
      <c r="A100" s="89">
        <v>99</v>
      </c>
      <c r="B100" s="102" t="s">
        <v>1375</v>
      </c>
      <c r="C100" s="103" t="s">
        <v>1376</v>
      </c>
      <c r="D100" s="103" t="s">
        <v>961</v>
      </c>
      <c r="E100" s="104" t="s">
        <v>1377</v>
      </c>
      <c r="F100" s="91" t="s">
        <v>1073</v>
      </c>
      <c r="G100" s="93" t="s">
        <v>949</v>
      </c>
      <c r="H100" s="94" t="s">
        <v>964</v>
      </c>
      <c r="I100" s="95">
        <v>44197</v>
      </c>
      <c r="J100" s="95">
        <v>2958465</v>
      </c>
      <c r="K100" s="77"/>
      <c r="L100" s="77" t="s">
        <v>951</v>
      </c>
      <c r="M100" s="77" t="b">
        <v>1</v>
      </c>
      <c r="N100" s="104" t="s">
        <v>1378</v>
      </c>
    </row>
    <row r="101" spans="1:14" ht="72.599999999999994">
      <c r="A101" s="89">
        <v>100</v>
      </c>
      <c r="B101" s="102" t="s">
        <v>1379</v>
      </c>
      <c r="C101" s="103" t="s">
        <v>1380</v>
      </c>
      <c r="D101" s="103" t="s">
        <v>961</v>
      </c>
      <c r="E101" s="104" t="s">
        <v>1381</v>
      </c>
      <c r="F101" s="91" t="s">
        <v>1073</v>
      </c>
      <c r="G101" s="93" t="s">
        <v>949</v>
      </c>
      <c r="H101" s="94" t="s">
        <v>964</v>
      </c>
      <c r="I101" s="95">
        <v>44197</v>
      </c>
      <c r="J101" s="95">
        <v>2958465</v>
      </c>
      <c r="K101" s="77"/>
      <c r="L101" s="77" t="s">
        <v>951</v>
      </c>
      <c r="M101" s="77" t="b">
        <v>1</v>
      </c>
      <c r="N101" s="104" t="s">
        <v>1382</v>
      </c>
    </row>
    <row r="102" spans="1:14" ht="65.099999999999994">
      <c r="A102" s="89">
        <v>101</v>
      </c>
      <c r="B102" s="102" t="s">
        <v>1383</v>
      </c>
      <c r="C102" s="103" t="s">
        <v>1384</v>
      </c>
      <c r="D102" s="103" t="s">
        <v>961</v>
      </c>
      <c r="E102" s="104" t="s">
        <v>1385</v>
      </c>
      <c r="F102" s="91" t="s">
        <v>1068</v>
      </c>
      <c r="G102" s="93" t="s">
        <v>949</v>
      </c>
      <c r="H102" s="94" t="s">
        <v>964</v>
      </c>
      <c r="I102" s="95">
        <v>44197</v>
      </c>
      <c r="J102" s="95">
        <v>2958465</v>
      </c>
      <c r="K102" s="77"/>
      <c r="L102" s="77" t="s">
        <v>951</v>
      </c>
      <c r="M102" s="77" t="b">
        <v>1</v>
      </c>
      <c r="N102" s="104" t="s">
        <v>1386</v>
      </c>
    </row>
    <row r="103" spans="1:14" ht="72.599999999999994">
      <c r="A103" s="89">
        <v>102</v>
      </c>
      <c r="B103" s="105" t="s">
        <v>1387</v>
      </c>
      <c r="C103" s="106" t="s">
        <v>1388</v>
      </c>
      <c r="D103" s="106" t="s">
        <v>961</v>
      </c>
      <c r="E103" s="107" t="s">
        <v>1389</v>
      </c>
      <c r="F103" s="91" t="s">
        <v>141</v>
      </c>
      <c r="G103" s="93" t="s">
        <v>949</v>
      </c>
      <c r="H103" s="94" t="s">
        <v>1390</v>
      </c>
      <c r="I103" s="95">
        <v>44197</v>
      </c>
      <c r="J103" s="95">
        <v>2958465</v>
      </c>
      <c r="K103" s="77"/>
      <c r="L103" s="77" t="s">
        <v>951</v>
      </c>
      <c r="M103" s="77" t="b">
        <v>1</v>
      </c>
      <c r="N103" s="107" t="s">
        <v>1391</v>
      </c>
    </row>
    <row r="104" spans="1:14" ht="48">
      <c r="A104" s="89">
        <v>103</v>
      </c>
      <c r="B104" s="105" t="s">
        <v>1392</v>
      </c>
      <c r="C104" s="103" t="s">
        <v>1393</v>
      </c>
      <c r="D104" s="103" t="s">
        <v>961</v>
      </c>
      <c r="E104" s="104" t="s">
        <v>1394</v>
      </c>
      <c r="F104" s="91" t="s">
        <v>1395</v>
      </c>
      <c r="G104" s="93" t="s">
        <v>949</v>
      </c>
      <c r="H104" s="94" t="s">
        <v>1390</v>
      </c>
      <c r="I104" s="95">
        <v>44197</v>
      </c>
      <c r="J104" s="95">
        <v>2958465</v>
      </c>
      <c r="K104" s="77"/>
      <c r="L104" s="77" t="s">
        <v>951</v>
      </c>
      <c r="M104" s="77" t="b">
        <v>1</v>
      </c>
      <c r="N104" s="107" t="s">
        <v>1396</v>
      </c>
    </row>
  </sheetData>
  <conditionalFormatting sqref="F2">
    <cfRule type="expression" dxfId="1" priority="2">
      <formula>#REF!="General"</formula>
    </cfRule>
  </conditionalFormatting>
  <conditionalFormatting sqref="F3:F41 F43:F104">
    <cfRule type="expression" dxfId="0" priority="1">
      <formula>#REF!="General"</formula>
    </cfRule>
  </conditionalFormatting>
  <pageMargins left="0.7" right="0.7" top="0.75" bottom="0.75" header="0.3" footer="0.3"/>
  <pageSetup orientation="portrait" horizontalDpi="90" verticalDpi="9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FB863CC89D2B4CAF696D4CD6DE59E6" ma:contentTypeVersion="10" ma:contentTypeDescription="Create a new document." ma:contentTypeScope="" ma:versionID="1b47dd0b1da67f7d1e34a6436db7a7c5">
  <xsd:schema xmlns:xsd="http://www.w3.org/2001/XMLSchema" xmlns:xs="http://www.w3.org/2001/XMLSchema" xmlns:p="http://schemas.microsoft.com/office/2006/metadata/properties" xmlns:ns3="ab6673b9-d972-4893-9eb2-ebf7e85f211f" xmlns:ns4="814d5aaa-ea19-4601-a62e-277794ea964b" targetNamespace="http://schemas.microsoft.com/office/2006/metadata/properties" ma:root="true" ma:fieldsID="c114a7586b7a6d4848f0f81b620a7b73" ns3:_="" ns4:_="">
    <xsd:import namespace="ab6673b9-d972-4893-9eb2-ebf7e85f211f"/>
    <xsd:import namespace="814d5aaa-ea19-4601-a62e-277794ea964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6673b9-d972-4893-9eb2-ebf7e85f21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4d5aaa-ea19-4601-a62e-277794ea964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29E51D-DFDB-47C4-A85F-C4F8C822AD36}"/>
</file>

<file path=customXml/itemProps2.xml><?xml version="1.0" encoding="utf-8"?>
<ds:datastoreItem xmlns:ds="http://schemas.openxmlformats.org/officeDocument/2006/customXml" ds:itemID="{D3677B7D-A1E8-47CA-9692-013A82377B58}"/>
</file>

<file path=customXml/itemProps3.xml><?xml version="1.0" encoding="utf-8"?>
<ds:datastoreItem xmlns:ds="http://schemas.openxmlformats.org/officeDocument/2006/customXml" ds:itemID="{A7564CFD-057B-4069-A2B8-8A4C02C232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Avila, Cristian M  INTL - Colombia</dc:creator>
  <cp:keywords/>
  <dc:description/>
  <cp:lastModifiedBy>Chakraborty, Ritam (Cognizant)</cp:lastModifiedBy>
  <cp:revision/>
  <dcterms:created xsi:type="dcterms:W3CDTF">2015-07-06T06:29:13Z</dcterms:created>
  <dcterms:modified xsi:type="dcterms:W3CDTF">2021-09-03T07:22:31Z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ffisync_UniqueId">
    <vt:lpwstr>382132</vt:lpwstr>
  </property>
  <property fmtid="{D5CDD505-2E9C-101B-9397-08002B2CF9AE}" pid="3" name="Jive_ModifiedButNotPublished">
    <vt:lpwstr/>
  </property>
  <property fmtid="{D5CDD505-2E9C-101B-9397-08002B2CF9AE}" pid="4" name="Offisync_ServerID">
    <vt:lpwstr>94ca9b7a-279b-472e-ae48-b4a7c6e36abf</vt:lpwstr>
  </property>
  <property fmtid="{D5CDD505-2E9C-101B-9397-08002B2CF9AE}" pid="5" name="Offisync_UpdateToken">
    <vt:lpwstr>7</vt:lpwstr>
  </property>
  <property fmtid="{D5CDD505-2E9C-101B-9397-08002B2CF9AE}" pid="6" name="Offisync_ProviderInitializationData">
    <vt:lpwstr>https://village.chubb.com</vt:lpwstr>
  </property>
  <property fmtid="{D5CDD505-2E9C-101B-9397-08002B2CF9AE}" pid="7" name="Jive_PrevVersionNumber">
    <vt:lpwstr/>
  </property>
  <property fmtid="{D5CDD505-2E9C-101B-9397-08002B2CF9AE}" pid="8" name="Jive_VersionGuid">
    <vt:lpwstr>462726f5-f802-4953-b916-e187a2d1e6be</vt:lpwstr>
  </property>
  <property fmtid="{D5CDD505-2E9C-101B-9397-08002B2CF9AE}" pid="9" name="Jive_LatestUserAccountName">
    <vt:lpwstr>gpgonz</vt:lpwstr>
  </property>
  <property fmtid="{D5CDD505-2E9C-101B-9397-08002B2CF9AE}" pid="10" name="Jive_VersionGuid_v2.5">
    <vt:lpwstr/>
  </property>
  <property fmtid="{D5CDD505-2E9C-101B-9397-08002B2CF9AE}" pid="11" name="Jive_LatestFileFullName">
    <vt:lpwstr/>
  </property>
  <property fmtid="{D5CDD505-2E9C-101B-9397-08002B2CF9AE}" pid="12" name="ContentTypeId">
    <vt:lpwstr>0x0101003FFB863CC89D2B4CAF696D4CD6DE59E6</vt:lpwstr>
  </property>
</Properties>
</file>