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Chan\Documents\GitHub\movie_archive\"/>
    </mc:Choice>
  </mc:AlternateContent>
  <xr:revisionPtr revIDLastSave="0" documentId="13_ncr:1_{1FD56D5F-97F7-419C-BFD8-96DC4BFD55FB}" xr6:coauthVersionLast="40" xr6:coauthVersionMax="40" xr10:uidLastSave="{00000000-0000-0000-0000-000000000000}"/>
  <bookViews>
    <workbookView xWindow="7512" yWindow="2172" windowWidth="14328" windowHeight="8832" xr2:uid="{00000000-000D-0000-FFFF-FFFF00000000}"/>
  </bookViews>
  <sheets>
    <sheet name="Total" sheetId="8" r:id="rId1"/>
    <sheet name="Main Movie Library" sheetId="1" r:id="rId2"/>
    <sheet name="A-E" sheetId="2" r:id="rId3"/>
    <sheet name="F-J" sheetId="3" r:id="rId4"/>
    <sheet name="K-0" sheetId="4" r:id="rId5"/>
    <sheet name="P-T" sheetId="5" r:id="rId6"/>
    <sheet name="U-Z" sheetId="6" r:id="rId7"/>
    <sheet name="0-9" sheetId="7" r:id="rId8"/>
  </sheets>
  <calcPr calcId="181029"/>
</workbook>
</file>

<file path=xl/calcChain.xml><?xml version="1.0" encoding="utf-8"?>
<calcChain xmlns="http://schemas.openxmlformats.org/spreadsheetml/2006/main">
  <c r="U9" i="1" l="1"/>
  <c r="V9" i="1" s="1"/>
  <c r="U7" i="1"/>
  <c r="V7" i="1" s="1"/>
  <c r="U5" i="1"/>
  <c r="V5" i="1" s="1"/>
  <c r="V3" i="1" s="1"/>
  <c r="U3" i="1"/>
</calcChain>
</file>

<file path=xl/sharedStrings.xml><?xml version="1.0" encoding="utf-8"?>
<sst xmlns="http://schemas.openxmlformats.org/spreadsheetml/2006/main" count="2039" uniqueCount="544">
  <si>
    <t>Movie Library</t>
  </si>
  <si>
    <t>finished set</t>
  </si>
  <si>
    <t>statistics</t>
  </si>
  <si>
    <t>F-J</t>
  </si>
  <si>
    <t>A-E</t>
  </si>
  <si>
    <t>Owned</t>
  </si>
  <si>
    <t>Owned (1 for yes, 0 for no)</t>
  </si>
  <si>
    <t>type</t>
  </si>
  <si>
    <t>unfinished series/set</t>
  </si>
  <si>
    <t>sequels/prequels</t>
  </si>
  <si>
    <t>K-O</t>
  </si>
  <si>
    <t>P-T</t>
  </si>
  <si>
    <t>U-Z</t>
  </si>
  <si>
    <t>0-9</t>
  </si>
  <si>
    <t>movie count</t>
  </si>
  <si>
    <t>percentage</t>
  </si>
  <si>
    <t>A Good Day to Die Hard</t>
  </si>
  <si>
    <t>Fantastic 4</t>
  </si>
  <si>
    <t>dvd</t>
  </si>
  <si>
    <t>Fan4stic</t>
  </si>
  <si>
    <t>blu-ray</t>
  </si>
  <si>
    <t>BVS</t>
  </si>
  <si>
    <t>Missing</t>
  </si>
  <si>
    <t>OG Superman movies</t>
  </si>
  <si>
    <t>The Waterboy</t>
  </si>
  <si>
    <t>Die Hard Series</t>
  </si>
  <si>
    <t>Fantastic 4 Rise of the Silver Surfer</t>
  </si>
  <si>
    <t>Die Hard Movies</t>
  </si>
  <si>
    <t>Absolute Zero</t>
  </si>
  <si>
    <t>Alien vs. Predator</t>
  </si>
  <si>
    <t>Aliens 1 and 0</t>
  </si>
  <si>
    <t>Alvin and the Chipmunks</t>
  </si>
  <si>
    <t>Alvin and the Chipmunks the Squeakuel</t>
  </si>
  <si>
    <t>American Sniper</t>
  </si>
  <si>
    <t>Fern Gully: The last rainforest</t>
  </si>
  <si>
    <t>Karate Kid</t>
  </si>
  <si>
    <t>Anger Management</t>
  </si>
  <si>
    <t xml:space="preserve">Pacific Rim </t>
  </si>
  <si>
    <t>Wall-E</t>
  </si>
  <si>
    <t>Finding Nemo</t>
  </si>
  <si>
    <t>10 Cloverfield Lane</t>
  </si>
  <si>
    <t>Finding Dory</t>
  </si>
  <si>
    <t>blue ray movies</t>
  </si>
  <si>
    <t>Arrow Season One</t>
  </si>
  <si>
    <t>Karate Kid original Trilogy</t>
  </si>
  <si>
    <t>Pacific Rim Two</t>
  </si>
  <si>
    <t>Warcraft</t>
  </si>
  <si>
    <t>Firehouse Dog</t>
  </si>
  <si>
    <t>300 sequel</t>
  </si>
  <si>
    <t>Arrow Season Two</t>
  </si>
  <si>
    <t>First Sunday</t>
  </si>
  <si>
    <t>Assassin's Creed</t>
  </si>
  <si>
    <t>Flash Season 1</t>
  </si>
  <si>
    <t>Avatar</t>
  </si>
  <si>
    <t>other seasons</t>
  </si>
  <si>
    <t>Avengers</t>
  </si>
  <si>
    <t>Flight</t>
  </si>
  <si>
    <t>Avengers Two</t>
  </si>
  <si>
    <t>Forbidden Kingdom</t>
  </si>
  <si>
    <t>Bangkok Dangerous</t>
  </si>
  <si>
    <t>G.I.Joe The Rise of Cobra</t>
  </si>
  <si>
    <t>G.I.Joe 0</t>
  </si>
  <si>
    <t>Batman Assault on Arkham</t>
  </si>
  <si>
    <t>Gabriel Iglesias aloha fluffy</t>
  </si>
  <si>
    <t>Batman Begin</t>
  </si>
  <si>
    <t>Gabriel Iglesias The Fluffy Movie</t>
  </si>
  <si>
    <t>Batman The Dark Knight Rises</t>
  </si>
  <si>
    <t>Gangster Squad</t>
  </si>
  <si>
    <t>Aliens 1 and 2</t>
  </si>
  <si>
    <t>King Arthur</t>
  </si>
  <si>
    <t>Paul Blart Two</t>
  </si>
  <si>
    <t>Ghost Rider</t>
  </si>
  <si>
    <t>Wedding Ringer</t>
  </si>
  <si>
    <t>Ghost Rider 0</t>
  </si>
  <si>
    <t>Battleship</t>
  </si>
  <si>
    <t>Gladiator</t>
  </si>
  <si>
    <t>Be Kind Rewind</t>
  </si>
  <si>
    <t>Gods of egypt</t>
  </si>
  <si>
    <t>Bee Movie</t>
  </si>
  <si>
    <t>Big Bang Theory Season 1</t>
  </si>
  <si>
    <t>Clover Field</t>
  </si>
  <si>
    <t>Big Bang Theory Season Two</t>
  </si>
  <si>
    <t>dvd movies</t>
  </si>
  <si>
    <t>Godzilla</t>
  </si>
  <si>
    <t>Big Bang Theory Season 3</t>
  </si>
  <si>
    <t>King Kong</t>
  </si>
  <si>
    <t>Paul Blart Mall Cop</t>
  </si>
  <si>
    <t>Wonder Woman</t>
  </si>
  <si>
    <t>Godzilla 1998</t>
  </si>
  <si>
    <t>Big Bang Theory Season 4</t>
  </si>
  <si>
    <t>Godzilla Destroyah</t>
  </si>
  <si>
    <t>Big Bang Theory Season 5</t>
  </si>
  <si>
    <t xml:space="preserve">Big Bang Theory Season 6 </t>
  </si>
  <si>
    <t>Godzilla King Ghidorah</t>
  </si>
  <si>
    <t>Big Bang Theory Season 7</t>
  </si>
  <si>
    <t>Great Wall</t>
  </si>
  <si>
    <t>Green Hornet</t>
  </si>
  <si>
    <t>Big Bang Theory Season 8</t>
  </si>
  <si>
    <t>Halo 4 Forward unto Dawn</t>
  </si>
  <si>
    <t>Big Bang Theory Season 9</t>
  </si>
  <si>
    <t>Big Hero 6</t>
  </si>
  <si>
    <t>Hancock</t>
  </si>
  <si>
    <t>Happy Gilmore</t>
  </si>
  <si>
    <t>Blues Room Alphabet Power</t>
  </si>
  <si>
    <t>Harry Potter and The Deathly Hallows Part 0</t>
  </si>
  <si>
    <t>Book of Sword</t>
  </si>
  <si>
    <t>Harry Potter and the Deathly Hallows Part 1, Harry Potter and the chamber of secrets, Harry Potter 6</t>
  </si>
  <si>
    <t>Harry Potter and The Goblet of Fire</t>
  </si>
  <si>
    <t>Book of Swords: the final battle</t>
  </si>
  <si>
    <t>Harry Potter and the Deathly Hallows Part 1, Harry Potter and the chamber of secrets, Harry Potter Number 6</t>
  </si>
  <si>
    <t>Bourne Trilogy</t>
  </si>
  <si>
    <t>Harry Potter and The Order of the Pheonix</t>
  </si>
  <si>
    <t>Cabin in the Woods</t>
  </si>
  <si>
    <t>Harry Potter and The Prisoner of Azkaban</t>
  </si>
  <si>
    <t>Kingsman The Golden Circle</t>
  </si>
  <si>
    <t>Phineas and Ferb: The Fast and the Phineas</t>
  </si>
  <si>
    <t>Captain America The Winter Soldier</t>
  </si>
  <si>
    <t>World War Z</t>
  </si>
  <si>
    <t>Captain America the First Avenger</t>
  </si>
  <si>
    <t>Harry Potter and the Sourcerer's Stone</t>
  </si>
  <si>
    <t>missing movies</t>
  </si>
  <si>
    <t>Cars Two</t>
  </si>
  <si>
    <t>Cars 1</t>
  </si>
  <si>
    <t>Hercules</t>
  </si>
  <si>
    <t>Kingsman The Secret Service</t>
  </si>
  <si>
    <t>Pirates of the Caribbean 3, 4, 5</t>
  </si>
  <si>
    <t>Worlds End</t>
  </si>
  <si>
    <t>Heroes Season 1</t>
  </si>
  <si>
    <t>Charlie's Angels</t>
  </si>
  <si>
    <t>Hero Seasons 0, and the rest of them</t>
  </si>
  <si>
    <t>Charlies Angels rest of them</t>
  </si>
  <si>
    <t>Heroes Season 3</t>
  </si>
  <si>
    <t>Chuggington:Let's Ride the Rails</t>
  </si>
  <si>
    <t>High School Musical</t>
  </si>
  <si>
    <t>Avengers: Civil War</t>
  </si>
  <si>
    <t>High School Musical 0, 3</t>
  </si>
  <si>
    <t>Hobbit An Unexpected Journey</t>
  </si>
  <si>
    <t>Cloudy with a Chance of Meatballs Two</t>
  </si>
  <si>
    <t>Hobbit Battle of Five armies</t>
  </si>
  <si>
    <t>Cloudy with a Chance of Meatballs</t>
  </si>
  <si>
    <t>Hobbit The Desolation of Smaug</t>
  </si>
  <si>
    <t>Commando</t>
  </si>
  <si>
    <t>Curious George 0</t>
  </si>
  <si>
    <t>Hot Fuzz</t>
  </si>
  <si>
    <t>Curious George</t>
  </si>
  <si>
    <t>Curse of the Golden Flower</t>
  </si>
  <si>
    <t>Hotel Transylvania</t>
  </si>
  <si>
    <t>Hotel Transylvania 0, 3</t>
  </si>
  <si>
    <t>Daredevil</t>
  </si>
  <si>
    <t xml:space="preserve">How to Train Your Dragon </t>
  </si>
  <si>
    <t>Dawn of the Planet of the Apes</t>
  </si>
  <si>
    <t>War of the Planet of the Apes</t>
  </si>
  <si>
    <t>Rise of the Planet of the Apes</t>
  </si>
  <si>
    <t>How to Train Your Dragon 0</t>
  </si>
  <si>
    <t>Deadpool</t>
  </si>
  <si>
    <t>How to Train your Dragon: Boneknapper Dragon</t>
  </si>
  <si>
    <t>Knowing</t>
  </si>
  <si>
    <t xml:space="preserve">Despicable Me </t>
  </si>
  <si>
    <t>Pirates of the Caribbean Dead Man's Chest</t>
  </si>
  <si>
    <t>Despicable Me 3</t>
  </si>
  <si>
    <t>Wreck It Ralph</t>
  </si>
  <si>
    <t>Hulk</t>
  </si>
  <si>
    <t>Despicable Me 0</t>
  </si>
  <si>
    <t>Arrow Season 1</t>
  </si>
  <si>
    <t>Hunger Games Catching Fire</t>
  </si>
  <si>
    <t>Hunger Games, Hunger Games Mockingjay Part 1</t>
  </si>
  <si>
    <t>Kung Fu Panda</t>
  </si>
  <si>
    <t>Dinosaur Train Dinosaurs Under the Sea</t>
  </si>
  <si>
    <t>Pirates of the Caribbean The curse of the black pearl</t>
  </si>
  <si>
    <t>Hunger Games Mockingjay part 0</t>
  </si>
  <si>
    <t>Wreck It Ralph Two</t>
  </si>
  <si>
    <t>Hunger Games, Hunger Games Mockingjay Part 0</t>
  </si>
  <si>
    <t>I Now Pronounce You Chuck and Larry</t>
  </si>
  <si>
    <t>Dinosaur Train Submarine Adventure</t>
  </si>
  <si>
    <t>Kung Fu Panda 2</t>
  </si>
  <si>
    <t>Pitch Perfect</t>
  </si>
  <si>
    <t xml:space="preserve">Ice Age </t>
  </si>
  <si>
    <t>Dinosaur Train: Big, Big, Big</t>
  </si>
  <si>
    <t>x-men 1</t>
  </si>
  <si>
    <t>Ice Age Collision Course</t>
  </si>
  <si>
    <t>Dirty Grampa</t>
  </si>
  <si>
    <t>Kung Fu Panda 3</t>
  </si>
  <si>
    <t>Ice Age Dawn of the Dinosaurs</t>
  </si>
  <si>
    <t>Pitch Perfect Two and Three</t>
  </si>
  <si>
    <t>Disaster Zone</t>
  </si>
  <si>
    <t>x-men Two</t>
  </si>
  <si>
    <t>Ice Age The Meltdown</t>
  </si>
  <si>
    <t>Divergent</t>
  </si>
  <si>
    <t>Divergent Two and Three</t>
  </si>
  <si>
    <t>G.I.Joe Two</t>
  </si>
  <si>
    <t>Kyle XY season 1</t>
  </si>
  <si>
    <t>Identity Thief</t>
  </si>
  <si>
    <t>Predator</t>
  </si>
  <si>
    <t>Doctor Who Day of the Doctor</t>
  </si>
  <si>
    <t>In Time</t>
  </si>
  <si>
    <t>x-men Days of Future Past</t>
  </si>
  <si>
    <t>Inception</t>
  </si>
  <si>
    <t>Doctor Who Season 1</t>
  </si>
  <si>
    <t>Independence Day</t>
  </si>
  <si>
    <t>Doctor Who Season 5</t>
  </si>
  <si>
    <t>Independence Day 0</t>
  </si>
  <si>
    <t>Lego Batman</t>
  </si>
  <si>
    <t>Predator sequels</t>
  </si>
  <si>
    <t>x-men origins wolverine</t>
  </si>
  <si>
    <t>Interstellar</t>
  </si>
  <si>
    <t>Doctor Who Season 6</t>
  </si>
  <si>
    <t>Avengers Age of Ultron</t>
  </si>
  <si>
    <t>Doctor Who Season 7</t>
  </si>
  <si>
    <t>Ip-man</t>
  </si>
  <si>
    <t>Doctor Who Season 9 part Two</t>
  </si>
  <si>
    <t>Lego Jurassic Park: The Indominous Escape</t>
  </si>
  <si>
    <t>Doctor Who The Christmas Special</t>
  </si>
  <si>
    <t>Ip-man legend of the grandmaster</t>
  </si>
  <si>
    <t>Project A</t>
  </si>
  <si>
    <t>x-men The Last Stand</t>
  </si>
  <si>
    <t>Duff</t>
  </si>
  <si>
    <t>Ip-man The legend is born</t>
  </si>
  <si>
    <t>Eragon</t>
  </si>
  <si>
    <t>Lego Movie</t>
  </si>
  <si>
    <t>Irobot</t>
  </si>
  <si>
    <t>Project A (sequal)</t>
  </si>
  <si>
    <t>Evan Almighty</t>
  </si>
  <si>
    <t>Zack and Miri make a porno</t>
  </si>
  <si>
    <t>Bruce Almighty</t>
  </si>
  <si>
    <t>Iron Man</t>
  </si>
  <si>
    <t>Iron Man 3</t>
  </si>
  <si>
    <t>The Curse of King Tut's Tomb</t>
  </si>
  <si>
    <t>Iron Man 0</t>
  </si>
  <si>
    <t>Life Before Her Eyes</t>
  </si>
  <si>
    <t>The Devil wears Prada</t>
  </si>
  <si>
    <t>Pushing the limits</t>
  </si>
  <si>
    <t>Jack Reacher</t>
  </si>
  <si>
    <t>The Emperor's New Groove</t>
  </si>
  <si>
    <t>Zathura</t>
  </si>
  <si>
    <t>Jeff Dunham Arguing with Myself</t>
  </si>
  <si>
    <t>Kronk's New Groove</t>
  </si>
  <si>
    <t>Jeff Dunham Christmas Special</t>
  </si>
  <si>
    <t>Little Einsteins: Animal Expedition</t>
  </si>
  <si>
    <t xml:space="preserve">Red Cliff </t>
  </si>
  <si>
    <t>Zombieland</t>
  </si>
  <si>
    <t>Jeff Dunham Controlled Chaos</t>
  </si>
  <si>
    <t>Ghost Rider Spirit of Vengence</t>
  </si>
  <si>
    <t>Jeff Dunham Minding the Monsters</t>
  </si>
  <si>
    <t>Looney Tunes Back in Action</t>
  </si>
  <si>
    <t>Red Cliff Two</t>
  </si>
  <si>
    <t>Zoom: Academy for Superheros</t>
  </si>
  <si>
    <t>Jeff Dunham Spark of Insanity</t>
  </si>
  <si>
    <t>Lord of the Rings Trilogy</t>
  </si>
  <si>
    <t>Resident Evil 5, 6, etc</t>
  </si>
  <si>
    <t>Jet Li Once Upon a Time in China 3</t>
  </si>
  <si>
    <t>Zootopia</t>
  </si>
  <si>
    <t>John Wick 0</t>
  </si>
  <si>
    <t>Mad Max Fury Road</t>
  </si>
  <si>
    <t>Resident Evil Collection1</t>
  </si>
  <si>
    <t>John Wick 1</t>
  </si>
  <si>
    <t>Journey to the Center of the Earth</t>
  </si>
  <si>
    <t>Mad TV season 1</t>
  </si>
  <si>
    <t>Riddick One and Two</t>
  </si>
  <si>
    <t>Jurassic Park Trilogy</t>
  </si>
  <si>
    <t>Mad TV season 8-10</t>
  </si>
  <si>
    <t>Riddick Three</t>
  </si>
  <si>
    <t>Jurassic World</t>
  </si>
  <si>
    <t>Justice League complete series</t>
  </si>
  <si>
    <t>Madagascar 1, 3</t>
  </si>
  <si>
    <t>missing</t>
  </si>
  <si>
    <t>Rush Hour</t>
  </si>
  <si>
    <t>The Garden of Words</t>
  </si>
  <si>
    <t>Madagascar: Escape two Africa</t>
  </si>
  <si>
    <t>Rush Hour Two</t>
  </si>
  <si>
    <t>The Happily Ever After Pack</t>
  </si>
  <si>
    <t>Big Bang Theory Season Three</t>
  </si>
  <si>
    <t>Magic Mike</t>
  </si>
  <si>
    <t>Rush Hour Three</t>
  </si>
  <si>
    <t>The Heat</t>
  </si>
  <si>
    <t>Big Bang Theory Season Four</t>
  </si>
  <si>
    <t>Magic Mike XXL</t>
  </si>
  <si>
    <t>San Andreas</t>
  </si>
  <si>
    <t>The Holiday</t>
  </si>
  <si>
    <t>Big Bang Theory Season Five</t>
  </si>
  <si>
    <t>Man of Steel</t>
  </si>
  <si>
    <t>Shark Tale</t>
  </si>
  <si>
    <t>The Interview</t>
  </si>
  <si>
    <t>Big Bang Theory Season Six</t>
  </si>
  <si>
    <t>Mega Shark vs Giant Octopus</t>
  </si>
  <si>
    <t>Shaun of the Dead</t>
  </si>
  <si>
    <t>Big Bang Theory Season Seven</t>
  </si>
  <si>
    <t>Men in Black</t>
  </si>
  <si>
    <t>Sherlock Season One</t>
  </si>
  <si>
    <t>Big Bang Theory Season Eight</t>
  </si>
  <si>
    <t>Men in Black 0</t>
  </si>
  <si>
    <t>Sherlock Season Two</t>
  </si>
  <si>
    <t>Big Bang Theory Season Nine</t>
  </si>
  <si>
    <t>Harry Potter and The Deathly Hallows Part Two</t>
  </si>
  <si>
    <t>Mike and Dave Need Wedding Dates</t>
  </si>
  <si>
    <t>Shrek</t>
  </si>
  <si>
    <t>Big Hero Six</t>
  </si>
  <si>
    <t>Mirrors</t>
  </si>
  <si>
    <t>Shrek Two</t>
  </si>
  <si>
    <t>Mirrors0</t>
  </si>
  <si>
    <t>Shrek 3d</t>
  </si>
  <si>
    <t>Mission Impossible Ghost Protocol</t>
  </si>
  <si>
    <t>Shrek the Third</t>
  </si>
  <si>
    <t>Mission Impossible Trilogy</t>
  </si>
  <si>
    <t>Snow Dogs</t>
  </si>
  <si>
    <t>Monster House</t>
  </si>
  <si>
    <t>Snow White and The Huntsman</t>
  </si>
  <si>
    <t>Hero Seasons Two, and the rest of them</t>
  </si>
  <si>
    <t>Monster's Inc</t>
  </si>
  <si>
    <t>Sorcerer's Apprentice</t>
  </si>
  <si>
    <t>Monsters University</t>
  </si>
  <si>
    <t>Species</t>
  </si>
  <si>
    <t>Mortal Kombat Annihilation</t>
  </si>
  <si>
    <t>Species Two</t>
  </si>
  <si>
    <t>Mr Peabody and Sherman</t>
  </si>
  <si>
    <t>Species Three</t>
  </si>
  <si>
    <t>High School Musical Two and Three</t>
  </si>
  <si>
    <t>Muppet movie</t>
  </si>
  <si>
    <t>Spider-man</t>
  </si>
  <si>
    <t xml:space="preserve">Muppets Most Wanted </t>
  </si>
  <si>
    <t>Spider-man Two</t>
  </si>
  <si>
    <t>My Neighbor Totoro</t>
  </si>
  <si>
    <t>Spider-man Three</t>
  </si>
  <si>
    <t>Nacho Libre</t>
  </si>
  <si>
    <t>Spy Kids</t>
  </si>
  <si>
    <t>Naruto Shippuden Season 13</t>
  </si>
  <si>
    <t>Spy Kids Two: lost island</t>
  </si>
  <si>
    <t>Civil War</t>
  </si>
  <si>
    <t>Naruto Shippuden Season 14</t>
  </si>
  <si>
    <t>Spy Kids 3d</t>
  </si>
  <si>
    <t>Neighbors 1</t>
  </si>
  <si>
    <t>Star Trek into Darkness</t>
  </si>
  <si>
    <t>How to Train Your Dragon Two</t>
  </si>
  <si>
    <t>Neighbors 0</t>
  </si>
  <si>
    <t>Star Trek other ones</t>
  </si>
  <si>
    <t>Night at the Museum</t>
  </si>
  <si>
    <t>Star Wars The Phantom Menace</t>
  </si>
  <si>
    <t>Night at the Museum 0</t>
  </si>
  <si>
    <t>Star Wars Attack of the Clones</t>
  </si>
  <si>
    <t>Hunger Games</t>
  </si>
  <si>
    <t>Nightmare on Elm Street 1-4</t>
  </si>
  <si>
    <t>Star Wars Original Trilogy</t>
  </si>
  <si>
    <t>Ninja Turtles</t>
  </si>
  <si>
    <t xml:space="preserve">Star Wars Revenge of the Sith </t>
  </si>
  <si>
    <t>Hunger Games Mockingjay Part 1</t>
  </si>
  <si>
    <t>Now You See Me</t>
  </si>
  <si>
    <t>Star Wars the Force Awaken, Star Wars The Last Jedi</t>
  </si>
  <si>
    <t>Hunger Games Mockingjay part Two</t>
  </si>
  <si>
    <t>Now you see me Two</t>
  </si>
  <si>
    <t>Stealth</t>
  </si>
  <si>
    <t>Oblivion</t>
  </si>
  <si>
    <t>Superman Returns</t>
  </si>
  <si>
    <t>Once Upon A Time other seasons</t>
  </si>
  <si>
    <t>Terminator Judgement Day</t>
  </si>
  <si>
    <t>Once Upon a Time season 1</t>
  </si>
  <si>
    <t>Terminator</t>
  </si>
  <si>
    <t>Once Upon a Time season Two</t>
  </si>
  <si>
    <t>Terminator Three</t>
  </si>
  <si>
    <t>Once Upon A Time Season 3</t>
  </si>
  <si>
    <t>Terminator Genysis</t>
  </si>
  <si>
    <t>Ong Bak Trilogy</t>
  </si>
  <si>
    <t>The Amazing Spider-man</t>
  </si>
  <si>
    <t>Open Season</t>
  </si>
  <si>
    <t>The Amazing Spider-man Two</t>
  </si>
  <si>
    <t>Operation Condor</t>
  </si>
  <si>
    <t>The Grand</t>
  </si>
  <si>
    <t>Operation Condor Two</t>
  </si>
  <si>
    <t>The Pacifier</t>
  </si>
  <si>
    <t>Independence Day Resurgence</t>
  </si>
  <si>
    <t>Over the Hedge</t>
  </si>
  <si>
    <t>The Santa Clause</t>
  </si>
  <si>
    <t>Prince of Persia</t>
  </si>
  <si>
    <t>The Santa Clause Two and Three</t>
  </si>
  <si>
    <t>Divergent 0 and 3</t>
  </si>
  <si>
    <t>The Mummy</t>
  </si>
  <si>
    <t>The Scorpian King</t>
  </si>
  <si>
    <t>The Mummy (Tom Cruise Reboot)</t>
  </si>
  <si>
    <t>The Town</t>
  </si>
  <si>
    <t>The Mummy 3</t>
  </si>
  <si>
    <t>This is the End</t>
  </si>
  <si>
    <t>The Mummy Returns</t>
  </si>
  <si>
    <t>Thor</t>
  </si>
  <si>
    <t>The Notebook</t>
  </si>
  <si>
    <t>Thor Ragnarok</t>
  </si>
  <si>
    <t>Iron Man Two</t>
  </si>
  <si>
    <t>Thor The Dark World</t>
  </si>
  <si>
    <t>Doctor Who Season 9 part 0</t>
  </si>
  <si>
    <t>Titanic</t>
  </si>
  <si>
    <t>Titans One and Two</t>
  </si>
  <si>
    <t>Tooth Fairy</t>
  </si>
  <si>
    <t>Total Recall</t>
  </si>
  <si>
    <t>Toy Story</t>
  </si>
  <si>
    <t>Toy Story Two</t>
  </si>
  <si>
    <t>Toy Story Three</t>
  </si>
  <si>
    <t>Transformers</t>
  </si>
  <si>
    <t>John Wick Two</t>
  </si>
  <si>
    <t>Transformers 3-5</t>
  </si>
  <si>
    <t>Transformers Revenge of the Fallen</t>
  </si>
  <si>
    <t>Troy</t>
  </si>
  <si>
    <t>Doctor Strange</t>
  </si>
  <si>
    <t>True Lies</t>
  </si>
  <si>
    <t>Ant Man</t>
  </si>
  <si>
    <t>Ready Player One</t>
  </si>
  <si>
    <t>Ant Man 2</t>
  </si>
  <si>
    <t>Spider-man homecoming</t>
  </si>
  <si>
    <t>Guardians of the Galaxy</t>
  </si>
  <si>
    <t>Guardians of the Galaxy Volume Two</t>
  </si>
  <si>
    <t>Iron Man Three</t>
  </si>
  <si>
    <t>Incredible Hulk</t>
  </si>
  <si>
    <t>Kung Fu Panda 0</t>
  </si>
  <si>
    <t>Madagascar: Escape 0 Africa</t>
  </si>
  <si>
    <t>other ones</t>
  </si>
  <si>
    <t>show complete</t>
  </si>
  <si>
    <t>Now you see me 0</t>
  </si>
  <si>
    <t>Once Upon a Time season 0</t>
  </si>
  <si>
    <t>Pacific Rim 0</t>
  </si>
  <si>
    <t>Paul Blart 0</t>
  </si>
  <si>
    <t>Operation Condor 0</t>
  </si>
  <si>
    <t>Pitch Perfect 0 and 3</t>
  </si>
  <si>
    <t>Project A0</t>
  </si>
  <si>
    <t xml:space="preserve">Red Cliff 0 </t>
  </si>
  <si>
    <t>Riddick 1 and 0</t>
  </si>
  <si>
    <t>Riddick 3</t>
  </si>
  <si>
    <t>Rush Hour 3</t>
  </si>
  <si>
    <t>Rush Hour 0</t>
  </si>
  <si>
    <t>Rush Hour 4</t>
  </si>
  <si>
    <t>Wreck It Ralph 0</t>
  </si>
  <si>
    <t>Sherlock Season 1</t>
  </si>
  <si>
    <t>Sherlock Season 0</t>
  </si>
  <si>
    <t>x-men 0</t>
  </si>
  <si>
    <t>Shrek 0</t>
  </si>
  <si>
    <t>sequel</t>
  </si>
  <si>
    <t>Species 0</t>
  </si>
  <si>
    <t>Species 3</t>
  </si>
  <si>
    <t>Spider-man 0</t>
  </si>
  <si>
    <t>Spider-man 3</t>
  </si>
  <si>
    <t>Spy Kids 0</t>
  </si>
  <si>
    <t>Star Wars The Phantom Menance</t>
  </si>
  <si>
    <t>Terminator 1</t>
  </si>
  <si>
    <t>Terminator 3</t>
  </si>
  <si>
    <t>Terminator 0 Judgement Day</t>
  </si>
  <si>
    <t>The Amazing Spider-man 0</t>
  </si>
  <si>
    <t>The Santa Clause 0 and 3</t>
  </si>
  <si>
    <t>Titans 1 and 0</t>
  </si>
  <si>
    <t>Toy Story 0</t>
  </si>
  <si>
    <t>Toy Story 3</t>
  </si>
  <si>
    <t>movie</t>
  </si>
  <si>
    <t>owned</t>
  </si>
  <si>
    <t>movie_format</t>
  </si>
  <si>
    <t>Dirty Grandpa</t>
  </si>
  <si>
    <t>Cars</t>
  </si>
  <si>
    <t>Men in Black Two</t>
  </si>
  <si>
    <t>Mirrors Two</t>
  </si>
  <si>
    <t>Neighbors One</t>
  </si>
  <si>
    <t>Nightmare on Elm Street Collection (1-4)</t>
  </si>
  <si>
    <t>X-Men, Two</t>
  </si>
  <si>
    <t>X-Men, Days of Future Past</t>
  </si>
  <si>
    <t>X-Men, origins wolverine</t>
  </si>
  <si>
    <t>X-Men, The Last Stand</t>
  </si>
  <si>
    <t>Doctor Who, Day of the Doctor</t>
  </si>
  <si>
    <t>Doctor Who, Season 1</t>
  </si>
  <si>
    <t>Doctor Who, Season 5</t>
  </si>
  <si>
    <t>Doctor Who, Season 6</t>
  </si>
  <si>
    <t>Doctor Who, Season 7</t>
  </si>
  <si>
    <t>Doctor Who, Season 9 part 1</t>
  </si>
  <si>
    <t>Doctor Who, The Christmas Special</t>
  </si>
  <si>
    <t>Dinosaur Train, Dinosaurs Under the Sea</t>
  </si>
  <si>
    <t>Dinosaur Train, Submarine Adventure</t>
  </si>
  <si>
    <t>Dinosaur Train, Big, Big, Big</t>
  </si>
  <si>
    <t>Chuggington, Let's Ride the Rails</t>
  </si>
  <si>
    <t>Marvel Civil War</t>
  </si>
  <si>
    <t>Cloudy with a Chance of Meatballs, Two</t>
  </si>
  <si>
    <t>Batman The Dark Knight</t>
  </si>
  <si>
    <t>Ice Age</t>
  </si>
  <si>
    <t>I-robot</t>
  </si>
  <si>
    <t>The Incredible Hulk</t>
  </si>
  <si>
    <t>John Wick One</t>
  </si>
  <si>
    <t>Madagascar</t>
  </si>
  <si>
    <t>X-Men</t>
  </si>
  <si>
    <t>Resident Evil Collection</t>
  </si>
  <si>
    <t>Kyle XY Season 1</t>
  </si>
  <si>
    <t>Arrow, Season 1</t>
  </si>
  <si>
    <t>Arrow, Season Two</t>
  </si>
  <si>
    <t>Avengers, Age of Ultron</t>
  </si>
  <si>
    <t>Big Bang Theory, Season 1</t>
  </si>
  <si>
    <t>Big Bang Theory, Season Eight</t>
  </si>
  <si>
    <t>Big Bang Theory, Season Five</t>
  </si>
  <si>
    <t>Big Bang Theory, Season Four</t>
  </si>
  <si>
    <t>Big Bang Theory, Season Nine</t>
  </si>
  <si>
    <t>Big Bang Theory, Season Seven</t>
  </si>
  <si>
    <t>Big Bang Theory, Season Six</t>
  </si>
  <si>
    <t>Big Bang Theory, Season Three</t>
  </si>
  <si>
    <t>Big Bang Theory, Season Two</t>
  </si>
  <si>
    <t>Book of Swords, the final battle</t>
  </si>
  <si>
    <t>Captain America, The Winter Soldier</t>
  </si>
  <si>
    <t>Despicable Me, Two</t>
  </si>
  <si>
    <t>Fern Gully, The last rainforest</t>
  </si>
  <si>
    <t>Flash, Season 1</t>
  </si>
  <si>
    <t>G.I.Joe, The Rise of Cobra</t>
  </si>
  <si>
    <t>Gabriel Iglesias, Aloha Fluffy</t>
  </si>
  <si>
    <t>Gabriel Iglesias, The Fluffy Movie</t>
  </si>
  <si>
    <t>Heroes, Season 1</t>
  </si>
  <si>
    <t>Heroes, Season 3</t>
  </si>
  <si>
    <t>Hobbit, An Unexpected Journey</t>
  </si>
  <si>
    <t>Hobbit, The Desolation of Smaug</t>
  </si>
  <si>
    <t>How to Train Your Dragon, Two</t>
  </si>
  <si>
    <t>How to Train your Dragon, Boneknapper Dragon</t>
  </si>
  <si>
    <t>Hunger Games, Catching Fire</t>
  </si>
  <si>
    <t>Hunger Games, Mockingjay part Two</t>
  </si>
  <si>
    <t>Ice Age, Collision Course</t>
  </si>
  <si>
    <t>Ice Age, Dawn of the Dinosaurs</t>
  </si>
  <si>
    <t>Ice Age, The Meltdown</t>
  </si>
  <si>
    <t>Ip-man, legend of the grandmaster</t>
  </si>
  <si>
    <t>Ip-man, The legend is born</t>
  </si>
  <si>
    <t>Iron Man, Two</t>
  </si>
  <si>
    <t>Jeff Dunham, Arguing with Myself</t>
  </si>
  <si>
    <t>Jeff Dunham, Christmas Special</t>
  </si>
  <si>
    <t>Jeff Dunham, Controlled Chaos</t>
  </si>
  <si>
    <t>Jeff Dunham, Minding the Monsters</t>
  </si>
  <si>
    <t>Jeff Dunham, Spark of Insanity</t>
  </si>
  <si>
    <t>Lego Jurassic Park, The Indominous Escape</t>
  </si>
  <si>
    <t>Little Einsteins, Animal Expedition</t>
  </si>
  <si>
    <t>Mad Max, Fury Road</t>
  </si>
  <si>
    <t>Mad TV, Season 1</t>
  </si>
  <si>
    <t>Mad TV, Season 8-10</t>
  </si>
  <si>
    <t>Madagascar, Escape two Africa</t>
  </si>
  <si>
    <t>Mission Impossible, Ghost Protocol</t>
  </si>
  <si>
    <t>Mission Impossible, Trilogy</t>
  </si>
  <si>
    <t>Naruto Shippuden, Season 13</t>
  </si>
  <si>
    <t>Naruto Shippuden, Season 14</t>
  </si>
  <si>
    <t>Once Upon a Time, Season One</t>
  </si>
  <si>
    <t>Once Upon A Time, Season Three</t>
  </si>
  <si>
    <t>Once Upon a Time, Season Two</t>
  </si>
  <si>
    <t>Phineas and Ferb, The Fast and the Phineas</t>
  </si>
  <si>
    <t>Spy Kids Two, lost island</t>
  </si>
  <si>
    <t>Star Wars, Attack of the Clones</t>
  </si>
  <si>
    <t>Star Wars, Original Trilogy</t>
  </si>
  <si>
    <t xml:space="preserve">Star Wars, Revenge of the Sith </t>
  </si>
  <si>
    <t>Star Wars, The Phantom Menace</t>
  </si>
  <si>
    <t>The Mummy, The Dragon Emperor</t>
  </si>
  <si>
    <t>The Mummy, Returns</t>
  </si>
  <si>
    <t>Thor, The Dark World</t>
  </si>
  <si>
    <t>Transformers, Revenge of the Fallen</t>
  </si>
  <si>
    <t>Zoom, Academy for Superheros</t>
  </si>
  <si>
    <t>Alvin and the Chipmunks, the Squeakuel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</si>
</sst>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sz val="10"/>
      <color rgb="FFFFFFFF"/>
      <name val="Verdana"/>
    </font>
    <font>
      <sz val="10"/>
      <name val="Verdana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Courier New"/>
      <family val="3"/>
    </font>
    <font>
      <sz val="18"/>
      <color rgb="FFFFFFFF"/>
      <name val="Courier New"/>
      <family val="3"/>
    </font>
    <font>
      <sz val="10"/>
      <color rgb="FF000000"/>
      <name val="Courier New"/>
      <family val="3"/>
    </font>
    <font>
      <sz val="10"/>
      <color rgb="FFFFFFFF"/>
      <name val="Courier New"/>
      <family val="3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5" fillId="0" borderId="0" xfId="0" applyFont="1" applyAlignment="1"/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/>
    <xf numFmtId="0" fontId="6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46"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EE76-06C4-4C98-B16D-B42A5E335ED2}">
  <dimension ref="B2:E302"/>
  <sheetViews>
    <sheetView tabSelected="1" topLeftCell="A289" workbookViewId="0">
      <selection activeCell="B291" sqref="B291"/>
    </sheetView>
  </sheetViews>
  <sheetFormatPr defaultRowHeight="13.2"/>
  <cols>
    <col min="2" max="2" width="24.33203125" customWidth="1"/>
    <col min="3" max="3" width="13.5546875" customWidth="1"/>
    <col min="4" max="4" width="17.5546875" customWidth="1"/>
  </cols>
  <sheetData>
    <row r="2" spans="2:5" ht="13.8">
      <c r="B2" s="15" t="s">
        <v>445</v>
      </c>
      <c r="C2" s="16" t="s">
        <v>446</v>
      </c>
      <c r="D2" s="16" t="s">
        <v>447</v>
      </c>
      <c r="E2" s="19" t="s">
        <v>264</v>
      </c>
    </row>
    <row r="3" spans="2:5" ht="13.8">
      <c r="B3" s="14" t="s">
        <v>400</v>
      </c>
      <c r="C3" s="14">
        <v>1</v>
      </c>
      <c r="D3" s="14" t="s">
        <v>20</v>
      </c>
      <c r="E3">
        <v>0</v>
      </c>
    </row>
    <row r="4" spans="2:5" ht="13.8">
      <c r="B4" s="14">
        <v>300</v>
      </c>
      <c r="C4" s="14">
        <v>1</v>
      </c>
      <c r="D4" s="14" t="s">
        <v>18</v>
      </c>
      <c r="E4">
        <v>0</v>
      </c>
    </row>
    <row r="5" spans="2:5" ht="13.8">
      <c r="B5" s="14" t="s">
        <v>40</v>
      </c>
      <c r="C5" s="14">
        <v>1</v>
      </c>
      <c r="D5" s="14" t="s">
        <v>20</v>
      </c>
      <c r="E5">
        <v>0</v>
      </c>
    </row>
    <row r="6" spans="2:5" ht="27.6">
      <c r="B6" s="14" t="s">
        <v>16</v>
      </c>
      <c r="C6" s="14">
        <v>1</v>
      </c>
      <c r="D6" s="14" t="s">
        <v>20</v>
      </c>
      <c r="E6">
        <v>0</v>
      </c>
    </row>
    <row r="7" spans="2:5" ht="13.8">
      <c r="B7" s="14" t="s">
        <v>28</v>
      </c>
      <c r="C7" s="14">
        <v>1</v>
      </c>
      <c r="D7" s="14" t="s">
        <v>18</v>
      </c>
      <c r="E7">
        <v>0</v>
      </c>
    </row>
    <row r="8" spans="2:5" ht="13.8">
      <c r="B8" s="14" t="s">
        <v>29</v>
      </c>
      <c r="C8" s="14">
        <v>1</v>
      </c>
      <c r="D8" s="14" t="s">
        <v>20</v>
      </c>
      <c r="E8">
        <v>0</v>
      </c>
    </row>
    <row r="9" spans="2:5" ht="13.8">
      <c r="B9" s="14" t="s">
        <v>68</v>
      </c>
      <c r="C9" s="14">
        <v>1</v>
      </c>
      <c r="D9" s="14" t="s">
        <v>18</v>
      </c>
      <c r="E9">
        <v>0</v>
      </c>
    </row>
    <row r="10" spans="2:5" ht="27.6">
      <c r="B10" s="14" t="s">
        <v>31</v>
      </c>
      <c r="C10" s="14">
        <v>1</v>
      </c>
      <c r="D10" s="14" t="s">
        <v>18</v>
      </c>
      <c r="E10">
        <v>0</v>
      </c>
    </row>
    <row r="11" spans="2:5" ht="41.4">
      <c r="B11" s="14" t="s">
        <v>543</v>
      </c>
      <c r="C11" s="14">
        <v>1</v>
      </c>
      <c r="D11" s="14" t="s">
        <v>18</v>
      </c>
      <c r="E11">
        <v>0</v>
      </c>
    </row>
    <row r="12" spans="2:5" ht="13.8">
      <c r="B12" s="14" t="s">
        <v>33</v>
      </c>
      <c r="C12" s="14">
        <v>1</v>
      </c>
      <c r="D12" s="14" t="s">
        <v>20</v>
      </c>
      <c r="E12">
        <v>0</v>
      </c>
    </row>
    <row r="13" spans="2:5" ht="13.8">
      <c r="B13" s="14" t="s">
        <v>36</v>
      </c>
      <c r="C13" s="14">
        <v>1</v>
      </c>
      <c r="D13" s="14" t="s">
        <v>18</v>
      </c>
      <c r="E13">
        <v>0</v>
      </c>
    </row>
    <row r="14" spans="2:5" ht="13.8">
      <c r="B14" s="14" t="s">
        <v>480</v>
      </c>
      <c r="C14" s="14">
        <v>1</v>
      </c>
      <c r="D14" s="14" t="s">
        <v>20</v>
      </c>
      <c r="E14">
        <v>0</v>
      </c>
    </row>
    <row r="15" spans="2:5" ht="13.8">
      <c r="B15" s="14" t="s">
        <v>481</v>
      </c>
      <c r="C15" s="14">
        <v>1</v>
      </c>
      <c r="D15" s="14" t="s">
        <v>20</v>
      </c>
      <c r="E15">
        <v>0</v>
      </c>
    </row>
    <row r="16" spans="2:5" ht="13.8">
      <c r="B16" s="14" t="s">
        <v>51</v>
      </c>
      <c r="C16" s="14">
        <v>1</v>
      </c>
      <c r="D16" s="14" t="s">
        <v>20</v>
      </c>
      <c r="E16">
        <v>0</v>
      </c>
    </row>
    <row r="17" spans="2:5" ht="13.8">
      <c r="B17" s="14" t="s">
        <v>53</v>
      </c>
      <c r="C17" s="14">
        <v>1</v>
      </c>
      <c r="D17" s="14" t="s">
        <v>20</v>
      </c>
      <c r="E17">
        <v>0</v>
      </c>
    </row>
    <row r="18" spans="2:5" ht="13.8">
      <c r="B18" s="14" t="s">
        <v>55</v>
      </c>
      <c r="C18" s="14">
        <v>1</v>
      </c>
      <c r="D18" s="14" t="s">
        <v>20</v>
      </c>
      <c r="E18">
        <v>0</v>
      </c>
    </row>
    <row r="19" spans="2:5" ht="27.6">
      <c r="B19" s="14" t="s">
        <v>482</v>
      </c>
      <c r="C19" s="14">
        <v>1</v>
      </c>
      <c r="D19" s="14" t="s">
        <v>20</v>
      </c>
      <c r="E19">
        <v>0</v>
      </c>
    </row>
    <row r="20" spans="2:5" ht="13.8">
      <c r="B20" s="14" t="s">
        <v>59</v>
      </c>
      <c r="C20" s="14">
        <v>1</v>
      </c>
      <c r="D20" s="14" t="s">
        <v>20</v>
      </c>
      <c r="E20">
        <v>0</v>
      </c>
    </row>
    <row r="21" spans="2:5" ht="27.6">
      <c r="B21" s="14" t="s">
        <v>62</v>
      </c>
      <c r="C21" s="14">
        <v>1</v>
      </c>
      <c r="D21" s="14" t="s">
        <v>20</v>
      </c>
      <c r="E21">
        <v>0</v>
      </c>
    </row>
    <row r="22" spans="2:5" ht="13.8">
      <c r="B22" s="14" t="s">
        <v>64</v>
      </c>
      <c r="C22" s="14">
        <v>1</v>
      </c>
      <c r="D22" s="14" t="s">
        <v>18</v>
      </c>
      <c r="E22">
        <v>0</v>
      </c>
    </row>
    <row r="23" spans="2:5" ht="27.6">
      <c r="B23" s="14" t="s">
        <v>471</v>
      </c>
      <c r="C23" s="14">
        <v>1</v>
      </c>
      <c r="D23" s="14" t="s">
        <v>20</v>
      </c>
      <c r="E23">
        <v>0</v>
      </c>
    </row>
    <row r="24" spans="2:5" ht="27.6">
      <c r="B24" s="14" t="s">
        <v>66</v>
      </c>
      <c r="C24" s="14">
        <v>1</v>
      </c>
      <c r="D24" s="14" t="s">
        <v>18</v>
      </c>
      <c r="E24">
        <v>0</v>
      </c>
    </row>
    <row r="25" spans="2:5" ht="13.8">
      <c r="B25" s="14" t="s">
        <v>74</v>
      </c>
      <c r="C25" s="14">
        <v>1</v>
      </c>
      <c r="D25" s="14" t="s">
        <v>18</v>
      </c>
      <c r="E25">
        <v>0</v>
      </c>
    </row>
    <row r="26" spans="2:5" ht="13.8">
      <c r="B26" s="14" t="s">
        <v>76</v>
      </c>
      <c r="C26" s="14">
        <v>1</v>
      </c>
      <c r="D26" s="14" t="s">
        <v>18</v>
      </c>
      <c r="E26">
        <v>0</v>
      </c>
    </row>
    <row r="27" spans="2:5" ht="13.8">
      <c r="B27" s="14" t="s">
        <v>78</v>
      </c>
      <c r="C27" s="14">
        <v>1</v>
      </c>
      <c r="D27" s="14" t="s">
        <v>18</v>
      </c>
      <c r="E27">
        <v>0</v>
      </c>
    </row>
    <row r="28" spans="2:5" ht="27.6">
      <c r="B28" s="14" t="s">
        <v>483</v>
      </c>
      <c r="C28" s="14">
        <v>1</v>
      </c>
      <c r="D28" s="14" t="s">
        <v>20</v>
      </c>
      <c r="E28">
        <v>0</v>
      </c>
    </row>
    <row r="29" spans="2:5" ht="27.6">
      <c r="B29" s="14" t="s">
        <v>484</v>
      </c>
      <c r="C29" s="14">
        <v>1</v>
      </c>
      <c r="D29" s="14" t="s">
        <v>18</v>
      </c>
      <c r="E29">
        <v>0</v>
      </c>
    </row>
    <row r="30" spans="2:5" ht="27.6">
      <c r="B30" s="14" t="s">
        <v>485</v>
      </c>
      <c r="C30" s="14">
        <v>1</v>
      </c>
      <c r="D30" s="14" t="s">
        <v>18</v>
      </c>
      <c r="E30">
        <v>0</v>
      </c>
    </row>
    <row r="31" spans="2:5" ht="27.6">
      <c r="B31" s="14" t="s">
        <v>486</v>
      </c>
      <c r="C31" s="14">
        <v>1</v>
      </c>
      <c r="D31" s="14" t="s">
        <v>20</v>
      </c>
      <c r="E31">
        <v>0</v>
      </c>
    </row>
    <row r="32" spans="2:5" ht="27.6">
      <c r="B32" s="14" t="s">
        <v>487</v>
      </c>
      <c r="C32" s="14">
        <v>1</v>
      </c>
      <c r="D32" s="14" t="s">
        <v>18</v>
      </c>
      <c r="E32">
        <v>0</v>
      </c>
    </row>
    <row r="33" spans="2:5" ht="27.6">
      <c r="B33" s="14" t="s">
        <v>488</v>
      </c>
      <c r="C33" s="14">
        <v>1</v>
      </c>
      <c r="D33" s="14" t="s">
        <v>18</v>
      </c>
      <c r="E33">
        <v>0</v>
      </c>
    </row>
    <row r="34" spans="2:5" ht="27.6">
      <c r="B34" s="14" t="s">
        <v>489</v>
      </c>
      <c r="C34" s="14">
        <v>1</v>
      </c>
      <c r="D34" s="14" t="s">
        <v>18</v>
      </c>
      <c r="E34">
        <v>0</v>
      </c>
    </row>
    <row r="35" spans="2:5" ht="27.6">
      <c r="B35" s="14" t="s">
        <v>490</v>
      </c>
      <c r="C35" s="14">
        <v>1</v>
      </c>
      <c r="D35" s="14" t="s">
        <v>18</v>
      </c>
      <c r="E35">
        <v>0</v>
      </c>
    </row>
    <row r="36" spans="2:5" ht="27.6">
      <c r="B36" s="14" t="s">
        <v>491</v>
      </c>
      <c r="C36" s="14">
        <v>1</v>
      </c>
      <c r="D36" s="14" t="s">
        <v>20</v>
      </c>
      <c r="E36">
        <v>0</v>
      </c>
    </row>
    <row r="37" spans="2:5" ht="13.8">
      <c r="B37" s="14" t="s">
        <v>295</v>
      </c>
      <c r="C37" s="14">
        <v>1</v>
      </c>
      <c r="D37" s="14" t="s">
        <v>20</v>
      </c>
      <c r="E37">
        <v>0</v>
      </c>
    </row>
    <row r="38" spans="2:5" ht="27.6">
      <c r="B38" s="14" t="s">
        <v>103</v>
      </c>
      <c r="C38" s="14">
        <v>1</v>
      </c>
      <c r="D38" s="14" t="s">
        <v>18</v>
      </c>
      <c r="E38">
        <v>0</v>
      </c>
    </row>
    <row r="39" spans="2:5" ht="13.8">
      <c r="B39" s="14" t="s">
        <v>105</v>
      </c>
      <c r="C39" s="14">
        <v>1</v>
      </c>
      <c r="D39" s="14" t="s">
        <v>18</v>
      </c>
      <c r="E39">
        <v>0</v>
      </c>
    </row>
    <row r="40" spans="2:5" ht="27.6">
      <c r="B40" s="14" t="s">
        <v>492</v>
      </c>
      <c r="C40" s="14">
        <v>1</v>
      </c>
      <c r="D40" s="14" t="s">
        <v>18</v>
      </c>
      <c r="E40">
        <v>0</v>
      </c>
    </row>
    <row r="41" spans="2:5" ht="13.8">
      <c r="B41" s="14" t="s">
        <v>110</v>
      </c>
      <c r="C41" s="14">
        <v>1</v>
      </c>
      <c r="D41" s="14" t="s">
        <v>18</v>
      </c>
      <c r="E41">
        <v>0</v>
      </c>
    </row>
    <row r="42" spans="2:5" ht="13.8">
      <c r="B42" s="14" t="s">
        <v>112</v>
      </c>
      <c r="C42" s="14">
        <v>1</v>
      </c>
      <c r="D42" s="14" t="s">
        <v>20</v>
      </c>
      <c r="E42">
        <v>0</v>
      </c>
    </row>
    <row r="43" spans="2:5" ht="27.6">
      <c r="B43" s="14" t="s">
        <v>493</v>
      </c>
      <c r="C43" s="14">
        <v>1</v>
      </c>
      <c r="D43" s="14" t="s">
        <v>20</v>
      </c>
      <c r="E43">
        <v>0</v>
      </c>
    </row>
    <row r="44" spans="2:5" ht="13.8">
      <c r="B44" s="14" t="s">
        <v>121</v>
      </c>
      <c r="C44" s="14">
        <v>1</v>
      </c>
      <c r="D44" s="14" t="s">
        <v>20</v>
      </c>
      <c r="E44">
        <v>0</v>
      </c>
    </row>
    <row r="45" spans="2:5" ht="13.8">
      <c r="B45" s="14" t="s">
        <v>128</v>
      </c>
      <c r="C45" s="14">
        <v>1</v>
      </c>
      <c r="D45" s="14" t="s">
        <v>18</v>
      </c>
      <c r="E45">
        <v>0</v>
      </c>
    </row>
    <row r="46" spans="2:5" ht="27.6">
      <c r="B46" s="14" t="s">
        <v>468</v>
      </c>
      <c r="C46" s="14">
        <v>1</v>
      </c>
      <c r="D46" s="14" t="s">
        <v>18</v>
      </c>
      <c r="E46">
        <v>0</v>
      </c>
    </row>
    <row r="47" spans="2:5" ht="13.8">
      <c r="B47" s="14" t="s">
        <v>469</v>
      </c>
      <c r="C47" s="14">
        <v>1</v>
      </c>
      <c r="D47" s="14" t="s">
        <v>20</v>
      </c>
      <c r="E47">
        <v>0</v>
      </c>
    </row>
    <row r="48" spans="2:5" ht="27.6">
      <c r="B48" s="14" t="s">
        <v>470</v>
      </c>
      <c r="C48" s="14">
        <v>1</v>
      </c>
      <c r="D48" s="14" t="s">
        <v>18</v>
      </c>
      <c r="E48">
        <v>0</v>
      </c>
    </row>
    <row r="49" spans="2:5" ht="13.8">
      <c r="B49" s="14" t="s">
        <v>141</v>
      </c>
      <c r="C49" s="14">
        <v>1</v>
      </c>
      <c r="D49" s="14" t="s">
        <v>18</v>
      </c>
      <c r="E49">
        <v>0</v>
      </c>
    </row>
    <row r="50" spans="2:5" ht="13.8">
      <c r="B50" s="14" t="s">
        <v>144</v>
      </c>
      <c r="C50" s="14">
        <v>1</v>
      </c>
      <c r="D50" s="14" t="s">
        <v>18</v>
      </c>
      <c r="E50">
        <v>0</v>
      </c>
    </row>
    <row r="51" spans="2:5" ht="27.6">
      <c r="B51" s="14" t="s">
        <v>145</v>
      </c>
      <c r="C51" s="14">
        <v>1</v>
      </c>
      <c r="D51" s="14" t="s">
        <v>18</v>
      </c>
      <c r="E51">
        <v>0</v>
      </c>
    </row>
    <row r="52" spans="2:5" ht="13.8">
      <c r="B52" s="14" t="s">
        <v>148</v>
      </c>
      <c r="C52" s="14">
        <v>1</v>
      </c>
      <c r="D52" s="14" t="s">
        <v>18</v>
      </c>
      <c r="E52">
        <v>0</v>
      </c>
    </row>
    <row r="53" spans="2:5" ht="27.6">
      <c r="B53" s="14" t="s">
        <v>150</v>
      </c>
      <c r="C53" s="14">
        <v>1</v>
      </c>
      <c r="D53" s="14" t="s">
        <v>20</v>
      </c>
      <c r="E53">
        <v>0</v>
      </c>
    </row>
    <row r="54" spans="2:5" ht="13.8">
      <c r="B54" s="14" t="s">
        <v>154</v>
      </c>
      <c r="C54" s="14">
        <v>1</v>
      </c>
      <c r="D54" s="14" t="s">
        <v>20</v>
      </c>
      <c r="E54">
        <v>0</v>
      </c>
    </row>
    <row r="55" spans="2:5" ht="13.8">
      <c r="B55" s="14" t="s">
        <v>157</v>
      </c>
      <c r="C55" s="14">
        <v>1</v>
      </c>
      <c r="D55" s="14" t="s">
        <v>20</v>
      </c>
      <c r="E55">
        <v>0</v>
      </c>
    </row>
    <row r="56" spans="2:5" ht="13.8">
      <c r="B56" s="14" t="s">
        <v>494</v>
      </c>
      <c r="C56" s="14">
        <v>1</v>
      </c>
      <c r="D56" s="14" t="s">
        <v>20</v>
      </c>
      <c r="E56">
        <v>0</v>
      </c>
    </row>
    <row r="57" spans="2:5" ht="41.4">
      <c r="B57" s="14" t="s">
        <v>465</v>
      </c>
      <c r="C57" s="14">
        <v>1</v>
      </c>
      <c r="D57" s="14" t="s">
        <v>18</v>
      </c>
      <c r="E57">
        <v>0</v>
      </c>
    </row>
    <row r="58" spans="2:5" ht="27.6">
      <c r="B58" s="14" t="s">
        <v>466</v>
      </c>
      <c r="C58" s="14">
        <v>1</v>
      </c>
      <c r="D58" s="14" t="s">
        <v>18</v>
      </c>
      <c r="E58">
        <v>0</v>
      </c>
    </row>
    <row r="59" spans="2:5" ht="27.6">
      <c r="B59" s="14" t="s">
        <v>467</v>
      </c>
      <c r="C59" s="14">
        <v>1</v>
      </c>
      <c r="D59" s="14" t="s">
        <v>18</v>
      </c>
      <c r="E59">
        <v>0</v>
      </c>
    </row>
    <row r="60" spans="2:5" ht="13.8">
      <c r="B60" s="14" t="s">
        <v>448</v>
      </c>
      <c r="C60" s="14">
        <v>1</v>
      </c>
      <c r="D60" s="14" t="s">
        <v>20</v>
      </c>
      <c r="E60">
        <v>0</v>
      </c>
    </row>
    <row r="61" spans="2:5" ht="13.8">
      <c r="B61" s="14" t="s">
        <v>184</v>
      </c>
      <c r="C61" s="14">
        <v>1</v>
      </c>
      <c r="D61" s="14" t="s">
        <v>18</v>
      </c>
      <c r="E61">
        <v>0</v>
      </c>
    </row>
    <row r="62" spans="2:5" ht="13.8">
      <c r="B62" s="14" t="s">
        <v>187</v>
      </c>
      <c r="C62" s="14">
        <v>1</v>
      </c>
      <c r="D62" s="14" t="s">
        <v>20</v>
      </c>
      <c r="E62">
        <v>0</v>
      </c>
    </row>
    <row r="63" spans="2:5" ht="27.6">
      <c r="B63" s="14" t="s">
        <v>458</v>
      </c>
      <c r="C63" s="14">
        <v>1</v>
      </c>
      <c r="D63" s="14" t="s">
        <v>18</v>
      </c>
      <c r="E63">
        <v>0</v>
      </c>
    </row>
    <row r="64" spans="2:5" ht="13.8">
      <c r="B64" s="14" t="s">
        <v>459</v>
      </c>
      <c r="C64" s="14">
        <v>1</v>
      </c>
      <c r="D64" s="14" t="s">
        <v>18</v>
      </c>
      <c r="E64">
        <v>0</v>
      </c>
    </row>
    <row r="65" spans="2:5" ht="13.8">
      <c r="B65" s="14" t="s">
        <v>460</v>
      </c>
      <c r="C65" s="14">
        <v>1</v>
      </c>
      <c r="D65" s="14" t="s">
        <v>18</v>
      </c>
      <c r="E65">
        <v>0</v>
      </c>
    </row>
    <row r="66" spans="2:5" ht="13.8">
      <c r="B66" s="14" t="s">
        <v>461</v>
      </c>
      <c r="C66" s="14">
        <v>1</v>
      </c>
      <c r="D66" s="14" t="s">
        <v>18</v>
      </c>
      <c r="E66">
        <v>0</v>
      </c>
    </row>
    <row r="67" spans="2:5" ht="13.8">
      <c r="B67" s="14" t="s">
        <v>462</v>
      </c>
      <c r="C67" s="14">
        <v>1</v>
      </c>
      <c r="D67" s="14" t="s">
        <v>18</v>
      </c>
      <c r="E67">
        <v>0</v>
      </c>
    </row>
    <row r="68" spans="2:5" ht="27.6">
      <c r="B68" s="14" t="s">
        <v>463</v>
      </c>
      <c r="C68" s="14">
        <v>1</v>
      </c>
      <c r="D68" s="14" t="s">
        <v>20</v>
      </c>
      <c r="E68">
        <v>0</v>
      </c>
    </row>
    <row r="69" spans="2:5" ht="27.6">
      <c r="B69" s="14" t="s">
        <v>464</v>
      </c>
      <c r="C69" s="14">
        <v>1</v>
      </c>
      <c r="D69" s="14" t="s">
        <v>20</v>
      </c>
      <c r="E69">
        <v>0</v>
      </c>
    </row>
    <row r="70" spans="2:5" ht="13.8">
      <c r="B70" s="14" t="s">
        <v>215</v>
      </c>
      <c r="C70" s="14">
        <v>1</v>
      </c>
      <c r="D70" s="14" t="s">
        <v>20</v>
      </c>
      <c r="E70">
        <v>0</v>
      </c>
    </row>
    <row r="71" spans="2:5" ht="13.8">
      <c r="B71" s="14" t="s">
        <v>217</v>
      </c>
      <c r="C71" s="14">
        <v>1</v>
      </c>
      <c r="D71" s="14" t="s">
        <v>18</v>
      </c>
      <c r="E71">
        <v>0</v>
      </c>
    </row>
    <row r="72" spans="2:5" ht="13.8">
      <c r="B72" s="14" t="s">
        <v>221</v>
      </c>
      <c r="C72" s="14">
        <v>1</v>
      </c>
      <c r="D72" s="14" t="s">
        <v>18</v>
      </c>
      <c r="E72">
        <v>0</v>
      </c>
    </row>
    <row r="73" spans="2:5" ht="13.8">
      <c r="B73" s="14" t="s">
        <v>17</v>
      </c>
      <c r="C73" s="14">
        <v>1</v>
      </c>
      <c r="D73" s="14" t="s">
        <v>18</v>
      </c>
      <c r="E73">
        <v>0</v>
      </c>
    </row>
    <row r="74" spans="2:5" ht="27.6">
      <c r="B74" s="14" t="s">
        <v>26</v>
      </c>
      <c r="C74" s="14">
        <v>1</v>
      </c>
      <c r="D74" s="14" t="s">
        <v>18</v>
      </c>
      <c r="E74">
        <v>0</v>
      </c>
    </row>
    <row r="75" spans="2:5" ht="27.6">
      <c r="B75" s="14" t="s">
        <v>495</v>
      </c>
      <c r="C75" s="14">
        <v>1</v>
      </c>
      <c r="D75" s="14" t="s">
        <v>18</v>
      </c>
      <c r="E75">
        <v>0</v>
      </c>
    </row>
    <row r="76" spans="2:5" ht="13.8">
      <c r="B76" s="14" t="s">
        <v>39</v>
      </c>
      <c r="C76" s="14">
        <v>1</v>
      </c>
      <c r="D76" s="14" t="s">
        <v>18</v>
      </c>
      <c r="E76">
        <v>0</v>
      </c>
    </row>
    <row r="77" spans="2:5" ht="13.8">
      <c r="B77" s="14" t="s">
        <v>47</v>
      </c>
      <c r="C77" s="14">
        <v>1</v>
      </c>
      <c r="D77" s="14" t="s">
        <v>18</v>
      </c>
      <c r="E77">
        <v>0</v>
      </c>
    </row>
    <row r="78" spans="2:5" ht="13.8">
      <c r="B78" s="14" t="s">
        <v>50</v>
      </c>
      <c r="C78" s="14">
        <v>1</v>
      </c>
      <c r="D78" s="14" t="s">
        <v>18</v>
      </c>
      <c r="E78">
        <v>0</v>
      </c>
    </row>
    <row r="79" spans="2:5" ht="13.8">
      <c r="B79" s="14" t="s">
        <v>496</v>
      </c>
      <c r="C79" s="14">
        <v>1</v>
      </c>
      <c r="D79" s="14" t="s">
        <v>20</v>
      </c>
      <c r="E79">
        <v>0</v>
      </c>
    </row>
    <row r="80" spans="2:5" ht="13.8">
      <c r="B80" s="14" t="s">
        <v>56</v>
      </c>
      <c r="C80" s="14">
        <v>1</v>
      </c>
      <c r="D80" s="14" t="s">
        <v>18</v>
      </c>
      <c r="E80">
        <v>0</v>
      </c>
    </row>
    <row r="81" spans="2:5" ht="13.8">
      <c r="B81" s="14" t="s">
        <v>58</v>
      </c>
      <c r="C81" s="14">
        <v>1</v>
      </c>
      <c r="D81" s="14" t="s">
        <v>18</v>
      </c>
      <c r="E81">
        <v>0</v>
      </c>
    </row>
    <row r="82" spans="2:5" ht="27.6">
      <c r="B82" s="14" t="s">
        <v>497</v>
      </c>
      <c r="C82" s="14">
        <v>1</v>
      </c>
      <c r="D82" s="14" t="s">
        <v>18</v>
      </c>
      <c r="E82">
        <v>0</v>
      </c>
    </row>
    <row r="83" spans="2:5" ht="27.6">
      <c r="B83" s="14" t="s">
        <v>498</v>
      </c>
      <c r="C83" s="14">
        <v>1</v>
      </c>
      <c r="D83" s="14" t="s">
        <v>18</v>
      </c>
      <c r="E83">
        <v>0</v>
      </c>
    </row>
    <row r="84" spans="2:5" ht="27.6">
      <c r="B84" s="14" t="s">
        <v>499</v>
      </c>
      <c r="C84" s="14">
        <v>1</v>
      </c>
      <c r="D84" s="14" t="s">
        <v>20</v>
      </c>
      <c r="E84">
        <v>0</v>
      </c>
    </row>
    <row r="85" spans="2:5" ht="13.8">
      <c r="B85" s="14" t="s">
        <v>67</v>
      </c>
      <c r="C85" s="14">
        <v>1</v>
      </c>
      <c r="D85" s="14" t="s">
        <v>20</v>
      </c>
      <c r="E85">
        <v>0</v>
      </c>
    </row>
    <row r="86" spans="2:5" ht="13.8">
      <c r="B86" s="14" t="s">
        <v>71</v>
      </c>
      <c r="C86" s="14">
        <v>1</v>
      </c>
      <c r="D86" s="14" t="s">
        <v>18</v>
      </c>
      <c r="E86">
        <v>0</v>
      </c>
    </row>
    <row r="87" spans="2:5" ht="13.8">
      <c r="B87" s="14" t="s">
        <v>75</v>
      </c>
      <c r="C87" s="14">
        <v>1</v>
      </c>
      <c r="D87" s="14" t="s">
        <v>18</v>
      </c>
      <c r="E87">
        <v>0</v>
      </c>
    </row>
    <row r="88" spans="2:5" ht="13.8">
      <c r="B88" s="14" t="s">
        <v>77</v>
      </c>
      <c r="C88" s="14">
        <v>1</v>
      </c>
      <c r="D88" s="14" t="s">
        <v>20</v>
      </c>
      <c r="E88">
        <v>0</v>
      </c>
    </row>
    <row r="89" spans="2:5" ht="13.8">
      <c r="B89" s="14" t="s">
        <v>83</v>
      </c>
      <c r="C89" s="14">
        <v>1</v>
      </c>
      <c r="D89" s="14" t="s">
        <v>20</v>
      </c>
      <c r="E89">
        <v>0</v>
      </c>
    </row>
    <row r="90" spans="2:5" ht="13.8">
      <c r="B90" s="14" t="s">
        <v>88</v>
      </c>
      <c r="C90" s="14">
        <v>1</v>
      </c>
      <c r="D90" s="14" t="s">
        <v>18</v>
      </c>
      <c r="E90">
        <v>0</v>
      </c>
    </row>
    <row r="91" spans="2:5" ht="13.8">
      <c r="B91" s="14" t="s">
        <v>90</v>
      </c>
      <c r="C91" s="14">
        <v>1</v>
      </c>
      <c r="D91" s="14" t="s">
        <v>20</v>
      </c>
      <c r="E91">
        <v>0</v>
      </c>
    </row>
    <row r="92" spans="2:5" ht="27.6">
      <c r="B92" s="14" t="s">
        <v>93</v>
      </c>
      <c r="C92" s="14">
        <v>1</v>
      </c>
      <c r="D92" s="14" t="s">
        <v>20</v>
      </c>
      <c r="E92">
        <v>0</v>
      </c>
    </row>
    <row r="93" spans="2:5" ht="13.8">
      <c r="B93" s="14" t="s">
        <v>95</v>
      </c>
      <c r="C93" s="14">
        <v>1</v>
      </c>
      <c r="D93" s="14" t="s">
        <v>20</v>
      </c>
      <c r="E93">
        <v>0</v>
      </c>
    </row>
    <row r="94" spans="2:5" ht="13.8">
      <c r="B94" s="14" t="s">
        <v>96</v>
      </c>
      <c r="C94" s="14">
        <v>1</v>
      </c>
      <c r="D94" s="14" t="s">
        <v>20</v>
      </c>
      <c r="E94">
        <v>0</v>
      </c>
    </row>
    <row r="95" spans="2:5" ht="27.6">
      <c r="B95" s="14" t="s">
        <v>98</v>
      </c>
      <c r="C95" s="14">
        <v>1</v>
      </c>
      <c r="D95" s="14" t="s">
        <v>18</v>
      </c>
      <c r="E95">
        <v>0</v>
      </c>
    </row>
    <row r="96" spans="2:5" ht="13.8">
      <c r="B96" s="14" t="s">
        <v>101</v>
      </c>
      <c r="C96" s="14">
        <v>1</v>
      </c>
      <c r="D96" s="14" t="s">
        <v>18</v>
      </c>
      <c r="E96">
        <v>0</v>
      </c>
    </row>
    <row r="97" spans="2:5" ht="13.8">
      <c r="B97" s="14" t="s">
        <v>102</v>
      </c>
      <c r="C97" s="14">
        <v>1</v>
      </c>
      <c r="D97" s="14" t="s">
        <v>18</v>
      </c>
      <c r="E97">
        <v>0</v>
      </c>
    </row>
    <row r="98" spans="2:5" ht="41.4">
      <c r="B98" s="14" t="s">
        <v>292</v>
      </c>
      <c r="C98" s="14">
        <v>1</v>
      </c>
      <c r="D98" s="14" t="s">
        <v>20</v>
      </c>
      <c r="E98">
        <v>0</v>
      </c>
    </row>
    <row r="99" spans="2:5" ht="27.6">
      <c r="B99" s="14" t="s">
        <v>107</v>
      </c>
      <c r="C99" s="14">
        <v>1</v>
      </c>
      <c r="D99" s="14" t="s">
        <v>18</v>
      </c>
      <c r="E99">
        <v>0</v>
      </c>
    </row>
    <row r="100" spans="2:5" ht="27.6">
      <c r="B100" s="14" t="s">
        <v>111</v>
      </c>
      <c r="C100" s="14">
        <v>1</v>
      </c>
      <c r="D100" s="14" t="s">
        <v>18</v>
      </c>
      <c r="E100">
        <v>0</v>
      </c>
    </row>
    <row r="101" spans="2:5" ht="27.6">
      <c r="B101" s="14" t="s">
        <v>113</v>
      </c>
      <c r="C101" s="14">
        <v>1</v>
      </c>
      <c r="D101" s="14" t="s">
        <v>18</v>
      </c>
      <c r="E101">
        <v>0</v>
      </c>
    </row>
    <row r="102" spans="2:5" ht="27.6">
      <c r="B102" s="14" t="s">
        <v>119</v>
      </c>
      <c r="C102" s="14">
        <v>1</v>
      </c>
      <c r="D102" s="14" t="s">
        <v>18</v>
      </c>
      <c r="E102">
        <v>0</v>
      </c>
    </row>
    <row r="103" spans="2:5" ht="13.8">
      <c r="B103" s="14" t="s">
        <v>123</v>
      </c>
      <c r="C103" s="14">
        <v>1</v>
      </c>
      <c r="D103" s="14" t="s">
        <v>20</v>
      </c>
      <c r="E103">
        <v>0</v>
      </c>
    </row>
    <row r="104" spans="2:5" ht="13.8">
      <c r="B104" s="14" t="s">
        <v>500</v>
      </c>
      <c r="C104" s="14">
        <v>1</v>
      </c>
      <c r="D104" s="14" t="s">
        <v>18</v>
      </c>
      <c r="E104">
        <v>0</v>
      </c>
    </row>
    <row r="105" spans="2:5" ht="13.8">
      <c r="B105" s="14" t="s">
        <v>501</v>
      </c>
      <c r="C105" s="14">
        <v>1</v>
      </c>
      <c r="D105" s="14" t="s">
        <v>18</v>
      </c>
      <c r="E105">
        <v>0</v>
      </c>
    </row>
    <row r="106" spans="2:5" ht="13.8">
      <c r="B106" s="14" t="s">
        <v>133</v>
      </c>
      <c r="C106" s="14">
        <v>1</v>
      </c>
      <c r="D106" s="14" t="s">
        <v>18</v>
      </c>
      <c r="E106">
        <v>0</v>
      </c>
    </row>
    <row r="107" spans="2:5" ht="27.6">
      <c r="B107" s="14" t="s">
        <v>502</v>
      </c>
      <c r="C107" s="14">
        <v>1</v>
      </c>
      <c r="D107" s="14" t="s">
        <v>20</v>
      </c>
      <c r="E107">
        <v>0</v>
      </c>
    </row>
    <row r="108" spans="2:5" ht="27.6">
      <c r="B108" s="14" t="s">
        <v>503</v>
      </c>
      <c r="C108" s="14">
        <v>1</v>
      </c>
      <c r="D108" s="14" t="s">
        <v>20</v>
      </c>
      <c r="E108">
        <v>0</v>
      </c>
    </row>
    <row r="109" spans="2:5" ht="13.8">
      <c r="B109" s="14" t="s">
        <v>143</v>
      </c>
      <c r="C109" s="14">
        <v>1</v>
      </c>
      <c r="D109" s="14" t="s">
        <v>18</v>
      </c>
      <c r="E109">
        <v>0</v>
      </c>
    </row>
    <row r="110" spans="2:5" ht="13.8">
      <c r="B110" s="14" t="s">
        <v>146</v>
      </c>
      <c r="C110" s="14">
        <v>1</v>
      </c>
      <c r="D110" s="14" t="s">
        <v>18</v>
      </c>
      <c r="E110">
        <v>0</v>
      </c>
    </row>
    <row r="111" spans="2:5" ht="27.6">
      <c r="B111" s="14" t="s">
        <v>149</v>
      </c>
      <c r="C111" s="14">
        <v>1</v>
      </c>
      <c r="D111" s="14" t="s">
        <v>18</v>
      </c>
      <c r="E111">
        <v>0</v>
      </c>
    </row>
    <row r="112" spans="2:5" ht="27.6">
      <c r="B112" s="14" t="s">
        <v>504</v>
      </c>
      <c r="C112" s="14">
        <v>1</v>
      </c>
      <c r="D112" s="14" t="s">
        <v>20</v>
      </c>
      <c r="E112">
        <v>0</v>
      </c>
    </row>
    <row r="113" spans="2:5" ht="41.4">
      <c r="B113" s="14" t="s">
        <v>505</v>
      </c>
      <c r="C113" s="14">
        <v>1</v>
      </c>
      <c r="D113" s="14" t="s">
        <v>18</v>
      </c>
      <c r="E113">
        <v>0</v>
      </c>
    </row>
    <row r="114" spans="2:5" ht="13.8">
      <c r="B114" s="14" t="s">
        <v>161</v>
      </c>
      <c r="C114" s="14">
        <v>1</v>
      </c>
      <c r="D114" s="14" t="s">
        <v>18</v>
      </c>
      <c r="E114">
        <v>0</v>
      </c>
    </row>
    <row r="115" spans="2:5" ht="14.4">
      <c r="B115" s="18" t="s">
        <v>338</v>
      </c>
      <c r="C115" s="14">
        <v>1</v>
      </c>
      <c r="D115" s="14" t="s">
        <v>20</v>
      </c>
      <c r="E115">
        <v>0</v>
      </c>
    </row>
    <row r="116" spans="2:5" ht="27.6">
      <c r="B116" s="14" t="s">
        <v>506</v>
      </c>
      <c r="C116" s="14">
        <v>1</v>
      </c>
      <c r="D116" s="14" t="s">
        <v>18</v>
      </c>
      <c r="E116">
        <v>0</v>
      </c>
    </row>
    <row r="117" spans="2:5" ht="27.6">
      <c r="B117" s="14" t="s">
        <v>507</v>
      </c>
      <c r="C117" s="14">
        <v>1</v>
      </c>
      <c r="D117" s="14" t="s">
        <v>20</v>
      </c>
      <c r="E117">
        <v>0</v>
      </c>
    </row>
    <row r="118" spans="2:5" ht="27.6">
      <c r="B118" s="14" t="s">
        <v>172</v>
      </c>
      <c r="C118" s="14">
        <v>1</v>
      </c>
      <c r="D118" s="14" t="s">
        <v>18</v>
      </c>
      <c r="E118">
        <v>0</v>
      </c>
    </row>
    <row r="119" spans="2:5" ht="13.8">
      <c r="B119" s="14" t="s">
        <v>472</v>
      </c>
      <c r="C119" s="14">
        <v>1</v>
      </c>
      <c r="D119" s="14" t="s">
        <v>18</v>
      </c>
      <c r="E119">
        <v>0</v>
      </c>
    </row>
    <row r="120" spans="2:5" ht="27.6">
      <c r="B120" s="14" t="s">
        <v>508</v>
      </c>
      <c r="C120" s="14">
        <v>1</v>
      </c>
      <c r="D120" s="14" t="s">
        <v>20</v>
      </c>
      <c r="E120">
        <v>0</v>
      </c>
    </row>
    <row r="121" spans="2:5" ht="27.6">
      <c r="B121" s="14" t="s">
        <v>509</v>
      </c>
      <c r="C121" s="14">
        <v>1</v>
      </c>
      <c r="D121" s="14" t="s">
        <v>18</v>
      </c>
      <c r="E121">
        <v>0</v>
      </c>
    </row>
    <row r="122" spans="2:5" ht="27.6">
      <c r="B122" s="14" t="s">
        <v>510</v>
      </c>
      <c r="C122" s="14">
        <v>1</v>
      </c>
      <c r="D122" s="14" t="s">
        <v>18</v>
      </c>
      <c r="E122">
        <v>0</v>
      </c>
    </row>
    <row r="123" spans="2:5" ht="13.8">
      <c r="B123" s="14" t="s">
        <v>191</v>
      </c>
      <c r="C123" s="14">
        <v>1</v>
      </c>
      <c r="D123" s="14" t="s">
        <v>18</v>
      </c>
      <c r="E123">
        <v>0</v>
      </c>
    </row>
    <row r="124" spans="2:5" ht="13.8">
      <c r="B124" s="14" t="s">
        <v>194</v>
      </c>
      <c r="C124" s="14">
        <v>1</v>
      </c>
      <c r="D124" s="14" t="s">
        <v>18</v>
      </c>
      <c r="E124">
        <v>0</v>
      </c>
    </row>
    <row r="125" spans="2:5" ht="13.8">
      <c r="B125" s="14" t="s">
        <v>196</v>
      </c>
      <c r="C125" s="14">
        <v>1</v>
      </c>
      <c r="D125" s="14" t="s">
        <v>18</v>
      </c>
      <c r="E125">
        <v>0</v>
      </c>
    </row>
    <row r="126" spans="2:5" ht="13.8">
      <c r="B126" s="14" t="s">
        <v>198</v>
      </c>
      <c r="C126" s="14">
        <v>1</v>
      </c>
      <c r="D126" s="14" t="s">
        <v>18</v>
      </c>
      <c r="E126">
        <v>0</v>
      </c>
    </row>
    <row r="127" spans="2:5" ht="13.8">
      <c r="B127" s="14" t="s">
        <v>204</v>
      </c>
      <c r="C127" s="14">
        <v>1</v>
      </c>
      <c r="D127" s="14" t="s">
        <v>20</v>
      </c>
      <c r="E127">
        <v>0</v>
      </c>
    </row>
    <row r="128" spans="2:5" ht="13.8">
      <c r="B128" s="14" t="s">
        <v>208</v>
      </c>
      <c r="C128" s="14">
        <v>1</v>
      </c>
      <c r="D128" s="14" t="s">
        <v>20</v>
      </c>
      <c r="E128">
        <v>0</v>
      </c>
    </row>
    <row r="129" spans="2:5" ht="27.6">
      <c r="B129" s="14" t="s">
        <v>511</v>
      </c>
      <c r="C129" s="14">
        <v>1</v>
      </c>
      <c r="D129" s="14" t="s">
        <v>18</v>
      </c>
      <c r="E129">
        <v>0</v>
      </c>
    </row>
    <row r="130" spans="2:5" ht="27.6">
      <c r="B130" s="14" t="s">
        <v>512</v>
      </c>
      <c r="C130" s="14">
        <v>1</v>
      </c>
      <c r="D130" s="14" t="s">
        <v>18</v>
      </c>
      <c r="E130">
        <v>0</v>
      </c>
    </row>
    <row r="131" spans="2:5" ht="13.8">
      <c r="B131" s="14" t="s">
        <v>473</v>
      </c>
      <c r="C131" s="14">
        <v>1</v>
      </c>
      <c r="D131" s="14" t="s">
        <v>18</v>
      </c>
      <c r="E131">
        <v>0</v>
      </c>
    </row>
    <row r="132" spans="2:5" ht="13.8">
      <c r="B132" s="14" t="s">
        <v>224</v>
      </c>
      <c r="C132" s="14">
        <v>1</v>
      </c>
      <c r="D132" s="14" t="s">
        <v>18</v>
      </c>
      <c r="E132">
        <v>0</v>
      </c>
    </row>
    <row r="133" spans="2:5" ht="13.8">
      <c r="B133" s="14" t="s">
        <v>513</v>
      </c>
      <c r="C133" s="14">
        <v>1</v>
      </c>
      <c r="D133" s="14" t="s">
        <v>20</v>
      </c>
      <c r="E133">
        <v>0</v>
      </c>
    </row>
    <row r="134" spans="2:5" ht="13.8">
      <c r="B134" s="14" t="s">
        <v>231</v>
      </c>
      <c r="C134" s="14">
        <v>1</v>
      </c>
      <c r="D134" s="14" t="s">
        <v>18</v>
      </c>
      <c r="E134">
        <v>0</v>
      </c>
    </row>
    <row r="135" spans="2:5" ht="27.6">
      <c r="B135" s="14" t="s">
        <v>514</v>
      </c>
      <c r="C135" s="14">
        <v>1</v>
      </c>
      <c r="D135" s="14" t="s">
        <v>18</v>
      </c>
      <c r="E135">
        <v>0</v>
      </c>
    </row>
    <row r="136" spans="2:5" ht="27.6">
      <c r="B136" s="14" t="s">
        <v>515</v>
      </c>
      <c r="C136" s="14">
        <v>1</v>
      </c>
      <c r="D136" s="14" t="s">
        <v>18</v>
      </c>
      <c r="E136">
        <v>0</v>
      </c>
    </row>
    <row r="137" spans="2:5" ht="27.6">
      <c r="B137" s="14" t="s">
        <v>516</v>
      </c>
      <c r="C137" s="14">
        <v>1</v>
      </c>
      <c r="D137" s="14" t="s">
        <v>18</v>
      </c>
      <c r="E137">
        <v>0</v>
      </c>
    </row>
    <row r="138" spans="2:5" ht="27.6">
      <c r="B138" s="14" t="s">
        <v>517</v>
      </c>
      <c r="C138" s="14">
        <v>1</v>
      </c>
      <c r="D138" s="14" t="s">
        <v>20</v>
      </c>
      <c r="E138">
        <v>0</v>
      </c>
    </row>
    <row r="139" spans="2:5" ht="27.6">
      <c r="B139" s="14" t="s">
        <v>518</v>
      </c>
      <c r="C139" s="14">
        <v>1</v>
      </c>
      <c r="D139" s="14" t="s">
        <v>18</v>
      </c>
      <c r="E139">
        <v>0</v>
      </c>
    </row>
    <row r="140" spans="2:5" ht="27.6">
      <c r="B140" s="14" t="s">
        <v>249</v>
      </c>
      <c r="C140" s="14">
        <v>1</v>
      </c>
      <c r="D140" s="14" t="s">
        <v>18</v>
      </c>
      <c r="E140">
        <v>0</v>
      </c>
    </row>
    <row r="141" spans="2:5" ht="13.8">
      <c r="B141" s="14" t="s">
        <v>394</v>
      </c>
      <c r="C141" s="14">
        <v>1</v>
      </c>
      <c r="D141" s="14" t="s">
        <v>20</v>
      </c>
      <c r="E141">
        <v>0</v>
      </c>
    </row>
    <row r="142" spans="2:5" ht="27.6">
      <c r="B142" s="14" t="s">
        <v>255</v>
      </c>
      <c r="C142" s="14">
        <v>1</v>
      </c>
      <c r="D142" s="14" t="s">
        <v>18</v>
      </c>
      <c r="E142">
        <v>0</v>
      </c>
    </row>
    <row r="143" spans="2:5" ht="27.6">
      <c r="B143" s="14" t="s">
        <v>258</v>
      </c>
      <c r="C143" s="14">
        <v>1</v>
      </c>
      <c r="D143" s="14" t="s">
        <v>18</v>
      </c>
      <c r="E143">
        <v>0</v>
      </c>
    </row>
    <row r="144" spans="2:5" ht="13.8">
      <c r="B144" s="14" t="s">
        <v>261</v>
      </c>
      <c r="C144" s="14">
        <v>1</v>
      </c>
      <c r="D144" s="14" t="s">
        <v>20</v>
      </c>
      <c r="E144">
        <v>0</v>
      </c>
    </row>
    <row r="145" spans="2:5" ht="27.6">
      <c r="B145" s="14" t="s">
        <v>262</v>
      </c>
      <c r="C145" s="14">
        <v>1</v>
      </c>
      <c r="D145" s="14" t="s">
        <v>18</v>
      </c>
      <c r="E145">
        <v>0</v>
      </c>
    </row>
    <row r="146" spans="2:5" ht="13.8">
      <c r="B146" s="14" t="s">
        <v>35</v>
      </c>
      <c r="C146" s="14">
        <v>1</v>
      </c>
      <c r="D146" s="14" t="s">
        <v>20</v>
      </c>
      <c r="E146">
        <v>0</v>
      </c>
    </row>
    <row r="147" spans="2:5" ht="13.8">
      <c r="B147" s="14" t="s">
        <v>69</v>
      </c>
      <c r="C147" s="14">
        <v>1</v>
      </c>
      <c r="D147" s="14" t="s">
        <v>20</v>
      </c>
      <c r="E147">
        <v>0</v>
      </c>
    </row>
    <row r="148" spans="2:5" ht="13.8">
      <c r="B148" s="14" t="s">
        <v>85</v>
      </c>
      <c r="C148" s="14">
        <v>1</v>
      </c>
      <c r="D148" s="14" t="s">
        <v>18</v>
      </c>
      <c r="E148">
        <v>0</v>
      </c>
    </row>
    <row r="149" spans="2:5" ht="27.6">
      <c r="B149" s="14" t="s">
        <v>124</v>
      </c>
      <c r="C149" s="14">
        <v>1</v>
      </c>
      <c r="D149" s="14" t="s">
        <v>20</v>
      </c>
      <c r="E149">
        <v>0</v>
      </c>
    </row>
    <row r="150" spans="2:5" ht="13.8">
      <c r="B150" s="14" t="s">
        <v>156</v>
      </c>
      <c r="C150" s="14">
        <v>1</v>
      </c>
      <c r="D150" s="14" t="s">
        <v>18</v>
      </c>
      <c r="E150">
        <v>0</v>
      </c>
    </row>
    <row r="151" spans="2:5" ht="13.8">
      <c r="B151" s="14" t="s">
        <v>166</v>
      </c>
      <c r="C151" s="14">
        <v>1</v>
      </c>
      <c r="D151" s="14" t="s">
        <v>18</v>
      </c>
      <c r="E151">
        <v>0</v>
      </c>
    </row>
    <row r="152" spans="2:5" ht="13.8">
      <c r="B152" s="14" t="s">
        <v>174</v>
      </c>
      <c r="C152" s="14">
        <v>1</v>
      </c>
      <c r="D152" s="14" t="s">
        <v>20</v>
      </c>
      <c r="E152">
        <v>0</v>
      </c>
    </row>
    <row r="153" spans="2:5" ht="13.8">
      <c r="B153" s="14" t="s">
        <v>181</v>
      </c>
      <c r="C153" s="14">
        <v>1</v>
      </c>
      <c r="D153" s="14" t="s">
        <v>20</v>
      </c>
      <c r="E153">
        <v>0</v>
      </c>
    </row>
    <row r="154" spans="2:5" ht="13.8">
      <c r="B154" s="14" t="s">
        <v>479</v>
      </c>
      <c r="C154" s="14">
        <v>1</v>
      </c>
      <c r="D154" s="14" t="s">
        <v>18</v>
      </c>
      <c r="E154">
        <v>0</v>
      </c>
    </row>
    <row r="155" spans="2:5" ht="41.4">
      <c r="B155" s="14" t="s">
        <v>519</v>
      </c>
      <c r="C155" s="14">
        <v>1</v>
      </c>
      <c r="D155" s="14" t="s">
        <v>18</v>
      </c>
      <c r="E155">
        <v>0</v>
      </c>
    </row>
    <row r="156" spans="2:5" ht="13.8">
      <c r="B156" s="14" t="s">
        <v>218</v>
      </c>
      <c r="C156" s="14">
        <v>1</v>
      </c>
      <c r="D156" s="14" t="s">
        <v>20</v>
      </c>
      <c r="E156">
        <v>0</v>
      </c>
    </row>
    <row r="157" spans="2:5" ht="13.8">
      <c r="B157" s="14" t="s">
        <v>228</v>
      </c>
      <c r="C157" s="14">
        <v>1</v>
      </c>
      <c r="D157" s="14" t="s">
        <v>18</v>
      </c>
      <c r="E157">
        <v>0</v>
      </c>
    </row>
    <row r="158" spans="2:5" ht="27.6">
      <c r="B158" s="14" t="s">
        <v>520</v>
      </c>
      <c r="C158" s="14">
        <v>1</v>
      </c>
      <c r="D158" s="14" t="s">
        <v>18</v>
      </c>
      <c r="E158">
        <v>0</v>
      </c>
    </row>
    <row r="159" spans="2:5" ht="27.6">
      <c r="B159" s="14" t="s">
        <v>243</v>
      </c>
      <c r="C159" s="14">
        <v>1</v>
      </c>
      <c r="D159" s="14" t="s">
        <v>18</v>
      </c>
      <c r="E159">
        <v>0</v>
      </c>
    </row>
    <row r="160" spans="2:5" ht="27.6">
      <c r="B160" s="14" t="s">
        <v>247</v>
      </c>
      <c r="C160" s="14">
        <v>1</v>
      </c>
      <c r="D160" s="14" t="s">
        <v>20</v>
      </c>
      <c r="E160">
        <v>0</v>
      </c>
    </row>
    <row r="161" spans="2:5" ht="13.8">
      <c r="B161" s="14" t="s">
        <v>521</v>
      </c>
      <c r="C161" s="14">
        <v>1</v>
      </c>
      <c r="D161" s="14" t="s">
        <v>20</v>
      </c>
      <c r="E161">
        <v>0</v>
      </c>
    </row>
    <row r="162" spans="2:5" ht="13.8">
      <c r="B162" s="14" t="s">
        <v>522</v>
      </c>
      <c r="C162" s="14">
        <v>1</v>
      </c>
      <c r="D162" s="14" t="s">
        <v>18</v>
      </c>
      <c r="E162">
        <v>0</v>
      </c>
    </row>
    <row r="163" spans="2:5" ht="13.8">
      <c r="B163" s="14" t="s">
        <v>523</v>
      </c>
      <c r="C163" s="14">
        <v>1</v>
      </c>
      <c r="D163" s="14" t="s">
        <v>18</v>
      </c>
      <c r="E163">
        <v>0</v>
      </c>
    </row>
    <row r="164" spans="2:5" ht="27.6">
      <c r="B164" s="14" t="s">
        <v>524</v>
      </c>
      <c r="C164" s="14">
        <v>1</v>
      </c>
      <c r="D164" s="14" t="s">
        <v>18</v>
      </c>
      <c r="E164">
        <v>0</v>
      </c>
    </row>
    <row r="165" spans="2:5" ht="13.8">
      <c r="B165" s="14" t="s">
        <v>275</v>
      </c>
      <c r="C165" s="14">
        <v>1</v>
      </c>
      <c r="D165" s="14" t="s">
        <v>18</v>
      </c>
      <c r="E165">
        <v>0</v>
      </c>
    </row>
    <row r="166" spans="2:5" ht="13.8">
      <c r="B166" s="14" t="s">
        <v>279</v>
      </c>
      <c r="C166" s="14">
        <v>1</v>
      </c>
      <c r="D166" s="14" t="s">
        <v>20</v>
      </c>
      <c r="E166">
        <v>0</v>
      </c>
    </row>
    <row r="167" spans="2:5" ht="27.6">
      <c r="B167" s="14" t="s">
        <v>283</v>
      </c>
      <c r="C167" s="14">
        <v>1</v>
      </c>
      <c r="D167" s="14" t="s">
        <v>18</v>
      </c>
      <c r="E167">
        <v>0</v>
      </c>
    </row>
    <row r="168" spans="2:5" ht="13.8">
      <c r="B168" s="14" t="s">
        <v>450</v>
      </c>
      <c r="C168" s="14">
        <v>1</v>
      </c>
      <c r="D168" s="14" t="s">
        <v>18</v>
      </c>
      <c r="E168">
        <v>0</v>
      </c>
    </row>
    <row r="169" spans="2:5" ht="27.6">
      <c r="B169" s="14" t="s">
        <v>293</v>
      </c>
      <c r="C169" s="14">
        <v>1</v>
      </c>
      <c r="D169" s="14" t="s">
        <v>20</v>
      </c>
      <c r="E169">
        <v>0</v>
      </c>
    </row>
    <row r="170" spans="2:5" ht="13.8">
      <c r="B170" s="14" t="s">
        <v>296</v>
      </c>
      <c r="C170" s="14">
        <v>1</v>
      </c>
      <c r="D170" s="14" t="s">
        <v>18</v>
      </c>
      <c r="E170">
        <v>0</v>
      </c>
    </row>
    <row r="171" spans="2:5" ht="13.8">
      <c r="B171" s="14" t="s">
        <v>451</v>
      </c>
      <c r="C171" s="14">
        <v>1</v>
      </c>
      <c r="D171" s="14" t="s">
        <v>18</v>
      </c>
      <c r="E171">
        <v>0</v>
      </c>
    </row>
    <row r="172" spans="2:5" ht="27.6">
      <c r="B172" s="14" t="s">
        <v>525</v>
      </c>
      <c r="C172" s="14">
        <v>1</v>
      </c>
      <c r="D172" s="14" t="s">
        <v>20</v>
      </c>
      <c r="E172">
        <v>0</v>
      </c>
    </row>
    <row r="173" spans="2:5" ht="27.6">
      <c r="B173" s="14" t="s">
        <v>526</v>
      </c>
      <c r="C173" s="14">
        <v>1</v>
      </c>
      <c r="D173" s="14" t="s">
        <v>18</v>
      </c>
      <c r="E173">
        <v>0</v>
      </c>
    </row>
    <row r="174" spans="2:5" ht="13.8">
      <c r="B174" s="14" t="s">
        <v>304</v>
      </c>
      <c r="C174" s="14">
        <v>1</v>
      </c>
      <c r="D174" s="14" t="s">
        <v>18</v>
      </c>
      <c r="E174">
        <v>0</v>
      </c>
    </row>
    <row r="175" spans="2:5" ht="13.8">
      <c r="B175" s="14" t="s">
        <v>307</v>
      </c>
      <c r="C175" s="14">
        <v>1</v>
      </c>
      <c r="D175" s="14" t="s">
        <v>18</v>
      </c>
      <c r="E175">
        <v>0</v>
      </c>
    </row>
    <row r="176" spans="2:5" ht="13.8">
      <c r="B176" s="14" t="s">
        <v>309</v>
      </c>
      <c r="C176" s="14">
        <v>1</v>
      </c>
      <c r="D176" s="14" t="s">
        <v>20</v>
      </c>
      <c r="E176">
        <v>0</v>
      </c>
    </row>
    <row r="177" spans="2:5" ht="27.6">
      <c r="B177" s="14" t="s">
        <v>311</v>
      </c>
      <c r="C177" s="14">
        <v>1</v>
      </c>
      <c r="D177" s="14" t="s">
        <v>18</v>
      </c>
      <c r="E177">
        <v>0</v>
      </c>
    </row>
    <row r="178" spans="2:5" ht="27.6">
      <c r="B178" s="14" t="s">
        <v>313</v>
      </c>
      <c r="C178" s="14">
        <v>1</v>
      </c>
      <c r="D178" s="14" t="s">
        <v>20</v>
      </c>
      <c r="E178">
        <v>0</v>
      </c>
    </row>
    <row r="179" spans="2:5" ht="13.8">
      <c r="B179" s="14" t="s">
        <v>318</v>
      </c>
      <c r="C179" s="14">
        <v>1</v>
      </c>
      <c r="D179" s="14" t="s">
        <v>20</v>
      </c>
      <c r="E179">
        <v>0</v>
      </c>
    </row>
    <row r="180" spans="2:5" ht="13.8">
      <c r="B180" s="14" t="s">
        <v>320</v>
      </c>
      <c r="C180" s="14">
        <v>1</v>
      </c>
      <c r="D180" s="14" t="s">
        <v>20</v>
      </c>
      <c r="E180">
        <v>0</v>
      </c>
    </row>
    <row r="181" spans="2:5" ht="13.8">
      <c r="B181" s="14" t="s">
        <v>322</v>
      </c>
      <c r="C181" s="14">
        <v>1</v>
      </c>
      <c r="D181" s="14" t="s">
        <v>18</v>
      </c>
      <c r="E181">
        <v>0</v>
      </c>
    </row>
    <row r="182" spans="2:5" ht="27.6">
      <c r="B182" s="14" t="s">
        <v>527</v>
      </c>
      <c r="C182" s="14">
        <v>1</v>
      </c>
      <c r="D182" s="14" t="s">
        <v>18</v>
      </c>
      <c r="E182">
        <v>0</v>
      </c>
    </row>
    <row r="183" spans="2:5" ht="27.6">
      <c r="B183" s="14" t="s">
        <v>528</v>
      </c>
      <c r="C183" s="14">
        <v>1</v>
      </c>
      <c r="D183" s="14" t="s">
        <v>18</v>
      </c>
      <c r="E183">
        <v>0</v>
      </c>
    </row>
    <row r="184" spans="2:5" ht="13.8">
      <c r="B184" s="14" t="s">
        <v>452</v>
      </c>
      <c r="C184" s="14">
        <v>1</v>
      </c>
      <c r="D184" s="14" t="s">
        <v>20</v>
      </c>
      <c r="E184">
        <v>0</v>
      </c>
    </row>
    <row r="185" spans="2:5" ht="13.8">
      <c r="B185" s="14" t="s">
        <v>334</v>
      </c>
      <c r="C185" s="14">
        <v>1</v>
      </c>
      <c r="D185" s="14" t="s">
        <v>18</v>
      </c>
      <c r="E185">
        <v>0</v>
      </c>
    </row>
    <row r="186" spans="2:5" ht="41.4">
      <c r="B186" s="14" t="s">
        <v>453</v>
      </c>
      <c r="C186" s="14">
        <v>1</v>
      </c>
      <c r="D186" s="14" t="s">
        <v>18</v>
      </c>
      <c r="E186">
        <v>0</v>
      </c>
    </row>
    <row r="187" spans="2:5" ht="13.8">
      <c r="B187" s="14" t="s">
        <v>341</v>
      </c>
      <c r="C187" s="14">
        <v>1</v>
      </c>
      <c r="D187" s="14" t="s">
        <v>20</v>
      </c>
      <c r="E187">
        <v>0</v>
      </c>
    </row>
    <row r="188" spans="2:5" ht="13.8">
      <c r="B188" s="14" t="s">
        <v>344</v>
      </c>
      <c r="C188" s="14">
        <v>1</v>
      </c>
      <c r="D188" s="14" t="s">
        <v>20</v>
      </c>
      <c r="E188">
        <v>0</v>
      </c>
    </row>
    <row r="189" spans="2:5" ht="13.8">
      <c r="B189" s="14" t="s">
        <v>347</v>
      </c>
      <c r="C189" s="14">
        <v>1</v>
      </c>
      <c r="D189" s="14" t="s">
        <v>20</v>
      </c>
      <c r="E189">
        <v>0</v>
      </c>
    </row>
    <row r="190" spans="2:5" ht="13.8">
      <c r="B190" s="14" t="s">
        <v>349</v>
      </c>
      <c r="C190" s="14">
        <v>1</v>
      </c>
      <c r="D190" s="14" t="s">
        <v>20</v>
      </c>
      <c r="E190">
        <v>0</v>
      </c>
    </row>
    <row r="191" spans="2:5" ht="27.6">
      <c r="B191" s="14" t="s">
        <v>529</v>
      </c>
      <c r="C191" s="14">
        <v>1</v>
      </c>
      <c r="D191" s="14" t="s">
        <v>18</v>
      </c>
      <c r="E191">
        <v>0</v>
      </c>
    </row>
    <row r="192" spans="2:5" ht="27.6">
      <c r="B192" s="14" t="s">
        <v>530</v>
      </c>
      <c r="C192" s="14">
        <v>1</v>
      </c>
      <c r="D192" s="14" t="s">
        <v>18</v>
      </c>
      <c r="E192">
        <v>0</v>
      </c>
    </row>
    <row r="193" spans="2:5" ht="27.6">
      <c r="B193" s="14" t="s">
        <v>531</v>
      </c>
      <c r="C193" s="14">
        <v>1</v>
      </c>
      <c r="D193" s="14" t="s">
        <v>18</v>
      </c>
      <c r="E193">
        <v>0</v>
      </c>
    </row>
    <row r="194" spans="2:5" ht="13.8">
      <c r="B194" s="14" t="s">
        <v>359</v>
      </c>
      <c r="C194" s="14">
        <v>1</v>
      </c>
      <c r="D194" s="14" t="s">
        <v>18</v>
      </c>
      <c r="E194">
        <v>0</v>
      </c>
    </row>
    <row r="195" spans="2:5" ht="13.8">
      <c r="B195" s="14" t="s">
        <v>361</v>
      </c>
      <c r="C195" s="14">
        <v>1</v>
      </c>
      <c r="D195" s="14" t="s">
        <v>18</v>
      </c>
      <c r="E195">
        <v>0</v>
      </c>
    </row>
    <row r="196" spans="2:5" ht="13.8">
      <c r="B196" s="14" t="s">
        <v>363</v>
      </c>
      <c r="C196" s="14">
        <v>1</v>
      </c>
      <c r="D196" s="14" t="s">
        <v>20</v>
      </c>
      <c r="E196">
        <v>0</v>
      </c>
    </row>
    <row r="197" spans="2:5" ht="13.8">
      <c r="B197" s="14" t="s">
        <v>365</v>
      </c>
      <c r="C197" s="14">
        <v>1</v>
      </c>
      <c r="D197" s="14" t="s">
        <v>20</v>
      </c>
      <c r="E197">
        <v>0</v>
      </c>
    </row>
    <row r="198" spans="2:5" ht="13.8">
      <c r="B198" s="14" t="s">
        <v>368</v>
      </c>
      <c r="C198" s="14">
        <v>1</v>
      </c>
      <c r="D198" s="14" t="s">
        <v>18</v>
      </c>
      <c r="E198">
        <v>0</v>
      </c>
    </row>
    <row r="199" spans="2:5" ht="13.8">
      <c r="B199" s="14" t="s">
        <v>37</v>
      </c>
      <c r="C199" s="14">
        <v>1</v>
      </c>
      <c r="D199" s="14" t="s">
        <v>20</v>
      </c>
      <c r="E199">
        <v>0</v>
      </c>
    </row>
    <row r="200" spans="2:5" ht="13.8">
      <c r="B200" s="14" t="s">
        <v>86</v>
      </c>
      <c r="C200" s="14">
        <v>1</v>
      </c>
      <c r="D200" s="14" t="s">
        <v>18</v>
      </c>
      <c r="E200">
        <v>0</v>
      </c>
    </row>
    <row r="201" spans="2:5" ht="41.4">
      <c r="B201" s="14" t="s">
        <v>532</v>
      </c>
      <c r="C201" s="14">
        <v>1</v>
      </c>
      <c r="D201" s="14" t="s">
        <v>18</v>
      </c>
      <c r="E201">
        <v>0</v>
      </c>
    </row>
    <row r="202" spans="2:5" ht="41.4">
      <c r="B202" s="14" t="s">
        <v>158</v>
      </c>
      <c r="C202" s="14">
        <v>1</v>
      </c>
      <c r="D202" s="14" t="s">
        <v>18</v>
      </c>
      <c r="E202">
        <v>0</v>
      </c>
    </row>
    <row r="203" spans="2:5" ht="41.4">
      <c r="B203" s="14" t="s">
        <v>168</v>
      </c>
      <c r="C203" s="14">
        <v>1</v>
      </c>
      <c r="D203" s="14" t="s">
        <v>18</v>
      </c>
      <c r="E203">
        <v>0</v>
      </c>
    </row>
    <row r="204" spans="2:5" ht="13.8">
      <c r="B204" s="14" t="s">
        <v>175</v>
      </c>
      <c r="C204" s="14">
        <v>1</v>
      </c>
      <c r="D204" s="14" t="s">
        <v>20</v>
      </c>
      <c r="E204">
        <v>0</v>
      </c>
    </row>
    <row r="205" spans="2:5" ht="13.8">
      <c r="B205" s="14" t="s">
        <v>192</v>
      </c>
      <c r="C205" s="14">
        <v>1</v>
      </c>
      <c r="D205" s="14" t="s">
        <v>18</v>
      </c>
      <c r="E205">
        <v>0</v>
      </c>
    </row>
    <row r="206" spans="2:5" ht="13.8">
      <c r="B206" s="14" t="s">
        <v>370</v>
      </c>
      <c r="C206" s="14">
        <v>1</v>
      </c>
      <c r="D206" s="14" t="s">
        <v>20</v>
      </c>
      <c r="E206">
        <v>0</v>
      </c>
    </row>
    <row r="207" spans="2:5" ht="13.8">
      <c r="B207" s="14" t="s">
        <v>213</v>
      </c>
      <c r="C207" s="14">
        <v>1</v>
      </c>
      <c r="D207" s="14" t="s">
        <v>20</v>
      </c>
      <c r="E207">
        <v>0</v>
      </c>
    </row>
    <row r="208" spans="2:5" ht="13.8">
      <c r="B208" s="14" t="s">
        <v>220</v>
      </c>
      <c r="C208" s="14">
        <v>1</v>
      </c>
      <c r="D208" s="14" t="s">
        <v>20</v>
      </c>
      <c r="E208">
        <v>0</v>
      </c>
    </row>
    <row r="209" spans="2:5" ht="13.8">
      <c r="B209" s="14" t="s">
        <v>230</v>
      </c>
      <c r="C209" s="14">
        <v>1</v>
      </c>
      <c r="D209" s="14" t="s">
        <v>18</v>
      </c>
      <c r="E209">
        <v>0</v>
      </c>
    </row>
    <row r="210" spans="2:5" ht="13.8">
      <c r="B210" s="14" t="s">
        <v>238</v>
      </c>
      <c r="C210" s="14">
        <v>1</v>
      </c>
      <c r="D210" s="14" t="s">
        <v>18</v>
      </c>
      <c r="E210">
        <v>0</v>
      </c>
    </row>
    <row r="211" spans="2:5" ht="13.8">
      <c r="B211" s="14" t="s">
        <v>244</v>
      </c>
      <c r="C211" s="14">
        <v>1</v>
      </c>
      <c r="D211" s="14" t="s">
        <v>18</v>
      </c>
      <c r="E211">
        <v>0</v>
      </c>
    </row>
    <row r="212" spans="2:5" ht="27.6">
      <c r="B212" s="14" t="s">
        <v>478</v>
      </c>
      <c r="C212" s="14">
        <v>1</v>
      </c>
      <c r="D212" s="14" t="s">
        <v>18</v>
      </c>
      <c r="E212">
        <v>0</v>
      </c>
    </row>
    <row r="213" spans="2:5" ht="13.8">
      <c r="B213" s="14" t="s">
        <v>257</v>
      </c>
      <c r="C213" s="14">
        <v>1</v>
      </c>
      <c r="D213" s="14" t="s">
        <v>18</v>
      </c>
      <c r="E213">
        <v>0</v>
      </c>
    </row>
    <row r="214" spans="2:5" ht="13.8">
      <c r="B214" s="14" t="s">
        <v>265</v>
      </c>
      <c r="C214" s="14">
        <v>1</v>
      </c>
      <c r="D214" s="14" t="s">
        <v>18</v>
      </c>
      <c r="E214">
        <v>0</v>
      </c>
    </row>
    <row r="215" spans="2:5" ht="13.8">
      <c r="B215" s="14" t="s">
        <v>268</v>
      </c>
      <c r="C215" s="14">
        <v>1</v>
      </c>
      <c r="D215" s="14" t="s">
        <v>18</v>
      </c>
      <c r="E215">
        <v>0</v>
      </c>
    </row>
    <row r="216" spans="2:5" ht="13.8">
      <c r="B216" s="14" t="s">
        <v>276</v>
      </c>
      <c r="C216" s="14">
        <v>1</v>
      </c>
      <c r="D216" s="14" t="s">
        <v>20</v>
      </c>
      <c r="E216">
        <v>0</v>
      </c>
    </row>
    <row r="217" spans="2:5" ht="13.8">
      <c r="B217" s="14" t="s">
        <v>280</v>
      </c>
      <c r="C217" s="14">
        <v>1</v>
      </c>
      <c r="D217" s="14" t="s">
        <v>18</v>
      </c>
      <c r="E217">
        <v>0</v>
      </c>
    </row>
    <row r="218" spans="2:5" ht="13.8">
      <c r="B218" s="14" t="s">
        <v>284</v>
      </c>
      <c r="C218" s="14">
        <v>1</v>
      </c>
      <c r="D218" s="14" t="s">
        <v>18</v>
      </c>
      <c r="E218">
        <v>0</v>
      </c>
    </row>
    <row r="219" spans="2:5" ht="13.8">
      <c r="B219" s="14" t="s">
        <v>287</v>
      </c>
      <c r="C219" s="14">
        <v>1</v>
      </c>
      <c r="D219" s="14" t="s">
        <v>18</v>
      </c>
      <c r="E219">
        <v>0</v>
      </c>
    </row>
    <row r="220" spans="2:5" ht="13.8">
      <c r="B220" s="14" t="s">
        <v>290</v>
      </c>
      <c r="C220" s="14">
        <v>1</v>
      </c>
      <c r="D220" s="14" t="s">
        <v>18</v>
      </c>
      <c r="E220">
        <v>0</v>
      </c>
    </row>
    <row r="221" spans="2:5" ht="13.8">
      <c r="B221" s="14" t="s">
        <v>294</v>
      </c>
      <c r="C221" s="14">
        <v>1</v>
      </c>
      <c r="D221" s="14" t="s">
        <v>18</v>
      </c>
      <c r="E221">
        <v>0</v>
      </c>
    </row>
    <row r="222" spans="2:5" ht="13.8">
      <c r="B222" s="14" t="s">
        <v>299</v>
      </c>
      <c r="C222" s="14">
        <v>1</v>
      </c>
      <c r="D222" s="14" t="s">
        <v>18</v>
      </c>
      <c r="E222">
        <v>0</v>
      </c>
    </row>
    <row r="223" spans="2:5" ht="13.8">
      <c r="B223" s="14" t="s">
        <v>301</v>
      </c>
      <c r="C223" s="14">
        <v>1</v>
      </c>
      <c r="D223" s="14" t="s">
        <v>18</v>
      </c>
      <c r="E223">
        <v>0</v>
      </c>
    </row>
    <row r="224" spans="2:5" ht="13.8">
      <c r="B224" s="14" t="s">
        <v>297</v>
      </c>
      <c r="C224" s="14">
        <v>1</v>
      </c>
      <c r="D224" s="14" t="s">
        <v>18</v>
      </c>
      <c r="E224">
        <v>0</v>
      </c>
    </row>
    <row r="225" spans="2:5" ht="13.8">
      <c r="B225" s="14" t="s">
        <v>303</v>
      </c>
      <c r="C225" s="14">
        <v>1</v>
      </c>
      <c r="D225" s="14" t="s">
        <v>18</v>
      </c>
      <c r="E225">
        <v>0</v>
      </c>
    </row>
    <row r="226" spans="2:5" ht="27.6">
      <c r="B226" s="14" t="s">
        <v>305</v>
      </c>
      <c r="C226" s="14">
        <v>1</v>
      </c>
      <c r="D226" s="14" t="s">
        <v>20</v>
      </c>
      <c r="E226">
        <v>0</v>
      </c>
    </row>
    <row r="227" spans="2:5" ht="27.6">
      <c r="B227" s="14" t="s">
        <v>308</v>
      </c>
      <c r="C227" s="14">
        <v>1</v>
      </c>
      <c r="D227" s="14" t="s">
        <v>20</v>
      </c>
      <c r="E227">
        <v>0</v>
      </c>
    </row>
    <row r="228" spans="2:5" ht="13.8">
      <c r="B228" s="14" t="s">
        <v>310</v>
      </c>
      <c r="C228" s="14">
        <v>1</v>
      </c>
      <c r="D228" s="14" t="s">
        <v>18</v>
      </c>
      <c r="E228">
        <v>0</v>
      </c>
    </row>
    <row r="229" spans="2:5" ht="13.8">
      <c r="B229" s="14" t="s">
        <v>314</v>
      </c>
      <c r="C229" s="14">
        <v>1</v>
      </c>
      <c r="D229" s="14" t="s">
        <v>18</v>
      </c>
      <c r="E229">
        <v>0</v>
      </c>
    </row>
    <row r="230" spans="2:5" ht="13.8">
      <c r="B230" s="14" t="s">
        <v>312</v>
      </c>
      <c r="C230" s="14">
        <v>1</v>
      </c>
      <c r="D230" s="14" t="s">
        <v>18</v>
      </c>
      <c r="E230">
        <v>0</v>
      </c>
    </row>
    <row r="231" spans="2:5" ht="13.8">
      <c r="B231" s="14" t="s">
        <v>317</v>
      </c>
      <c r="C231" s="14">
        <v>1</v>
      </c>
      <c r="D231" s="14" t="s">
        <v>18</v>
      </c>
      <c r="E231">
        <v>0</v>
      </c>
    </row>
    <row r="232" spans="2:5" ht="13.8">
      <c r="B232" s="14" t="s">
        <v>321</v>
      </c>
      <c r="C232" s="14">
        <v>1</v>
      </c>
      <c r="D232" s="14" t="s">
        <v>18</v>
      </c>
      <c r="E232">
        <v>0</v>
      </c>
    </row>
    <row r="233" spans="2:5" ht="13.8">
      <c r="B233" s="14" t="s">
        <v>319</v>
      </c>
      <c r="C233" s="14">
        <v>1</v>
      </c>
      <c r="D233" s="14" t="s">
        <v>18</v>
      </c>
      <c r="E233">
        <v>0</v>
      </c>
    </row>
    <row r="234" spans="2:5" ht="27.6">
      <c r="B234" s="14" t="s">
        <v>533</v>
      </c>
      <c r="C234" s="14">
        <v>1</v>
      </c>
      <c r="D234" s="14" t="s">
        <v>18</v>
      </c>
      <c r="E234">
        <v>0</v>
      </c>
    </row>
    <row r="235" spans="2:5" ht="27.6">
      <c r="B235" s="14" t="s">
        <v>330</v>
      </c>
      <c r="C235" s="14">
        <v>1</v>
      </c>
      <c r="D235" s="14" t="s">
        <v>20</v>
      </c>
      <c r="E235">
        <v>0</v>
      </c>
    </row>
    <row r="236" spans="2:5" ht="27.6">
      <c r="B236" s="14" t="s">
        <v>534</v>
      </c>
      <c r="C236" s="14">
        <v>1</v>
      </c>
      <c r="D236" s="14" t="s">
        <v>18</v>
      </c>
      <c r="E236">
        <v>0</v>
      </c>
    </row>
    <row r="237" spans="2:5" ht="27.6">
      <c r="B237" s="14" t="s">
        <v>535</v>
      </c>
      <c r="C237" s="14">
        <v>1</v>
      </c>
      <c r="D237" s="14" t="s">
        <v>20</v>
      </c>
      <c r="E237">
        <v>0</v>
      </c>
    </row>
    <row r="238" spans="2:5" ht="27.6">
      <c r="B238" s="14" t="s">
        <v>536</v>
      </c>
      <c r="C238" s="14">
        <v>1</v>
      </c>
      <c r="D238" s="14" t="s">
        <v>18</v>
      </c>
      <c r="E238">
        <v>0</v>
      </c>
    </row>
    <row r="239" spans="2:5" ht="27.6">
      <c r="B239" s="14" t="s">
        <v>537</v>
      </c>
      <c r="C239" s="14">
        <v>1</v>
      </c>
      <c r="D239" s="14" t="s">
        <v>18</v>
      </c>
      <c r="E239">
        <v>0</v>
      </c>
    </row>
    <row r="240" spans="2:5" ht="13.8">
      <c r="B240" s="14" t="s">
        <v>348</v>
      </c>
      <c r="C240" s="14">
        <v>1</v>
      </c>
      <c r="D240" s="14" t="s">
        <v>18</v>
      </c>
      <c r="E240">
        <v>0</v>
      </c>
    </row>
    <row r="241" spans="2:5" ht="13.8">
      <c r="B241" s="14" t="s">
        <v>350</v>
      </c>
      <c r="C241" s="14">
        <v>1</v>
      </c>
      <c r="D241" s="14" t="s">
        <v>18</v>
      </c>
      <c r="E241">
        <v>0</v>
      </c>
    </row>
    <row r="242" spans="2:5" ht="13.8">
      <c r="B242" s="14" t="s">
        <v>354</v>
      </c>
      <c r="C242" s="14">
        <v>1</v>
      </c>
      <c r="D242" s="14" t="s">
        <v>20</v>
      </c>
      <c r="E242">
        <v>0</v>
      </c>
    </row>
    <row r="243" spans="2:5" ht="13.8">
      <c r="B243" s="14" t="s">
        <v>358</v>
      </c>
      <c r="C243" s="14">
        <v>1</v>
      </c>
      <c r="D243" s="14" t="s">
        <v>20</v>
      </c>
      <c r="E243">
        <v>0</v>
      </c>
    </row>
    <row r="244" spans="2:5" ht="27.6">
      <c r="B244" s="14" t="s">
        <v>352</v>
      </c>
      <c r="C244" s="14">
        <v>1</v>
      </c>
      <c r="D244" s="14" t="s">
        <v>18</v>
      </c>
      <c r="E244">
        <v>0</v>
      </c>
    </row>
    <row r="245" spans="2:5" ht="27.6">
      <c r="B245" s="14" t="s">
        <v>360</v>
      </c>
      <c r="C245" s="14">
        <v>1</v>
      </c>
      <c r="D245" s="14" t="s">
        <v>18</v>
      </c>
      <c r="E245">
        <v>0</v>
      </c>
    </row>
    <row r="246" spans="2:5" ht="27.6">
      <c r="B246" s="14" t="s">
        <v>226</v>
      </c>
      <c r="C246" s="14">
        <v>1</v>
      </c>
      <c r="D246" s="14" t="s">
        <v>18</v>
      </c>
      <c r="E246">
        <v>0</v>
      </c>
    </row>
    <row r="247" spans="2:5" ht="27.6">
      <c r="B247" s="14" t="s">
        <v>229</v>
      </c>
      <c r="C247" s="14">
        <v>1</v>
      </c>
      <c r="D247" s="14" t="s">
        <v>18</v>
      </c>
      <c r="E247">
        <v>0</v>
      </c>
    </row>
    <row r="248" spans="2:5" ht="27.6">
      <c r="B248" s="14" t="s">
        <v>232</v>
      </c>
      <c r="C248" s="14">
        <v>1</v>
      </c>
      <c r="D248" s="14" t="s">
        <v>18</v>
      </c>
      <c r="E248">
        <v>0</v>
      </c>
    </row>
    <row r="249" spans="2:5" ht="13.8">
      <c r="B249" s="14" t="s">
        <v>266</v>
      </c>
      <c r="C249" s="14">
        <v>1</v>
      </c>
      <c r="D249" s="14" t="s">
        <v>18</v>
      </c>
      <c r="E249">
        <v>0</v>
      </c>
    </row>
    <row r="250" spans="2:5" ht="13.8">
      <c r="B250" s="14" t="s">
        <v>364</v>
      </c>
      <c r="C250" s="14">
        <v>1</v>
      </c>
      <c r="D250" s="14" t="s">
        <v>18</v>
      </c>
      <c r="E250">
        <v>0</v>
      </c>
    </row>
    <row r="251" spans="2:5" ht="27.6">
      <c r="B251" s="14" t="s">
        <v>269</v>
      </c>
      <c r="C251" s="14">
        <v>1</v>
      </c>
      <c r="D251" s="14" t="s">
        <v>18</v>
      </c>
      <c r="E251">
        <v>0</v>
      </c>
    </row>
    <row r="252" spans="2:5" ht="13.8">
      <c r="B252" s="14" t="s">
        <v>273</v>
      </c>
      <c r="C252" s="14">
        <v>1</v>
      </c>
      <c r="D252" s="14" t="s">
        <v>18</v>
      </c>
      <c r="E252">
        <v>0</v>
      </c>
    </row>
    <row r="253" spans="2:5" ht="13.8">
      <c r="B253" s="14" t="s">
        <v>277</v>
      </c>
      <c r="C253" s="14">
        <v>1</v>
      </c>
      <c r="D253" s="14" t="s">
        <v>18</v>
      </c>
      <c r="E253">
        <v>0</v>
      </c>
    </row>
    <row r="254" spans="2:5" ht="13.8">
      <c r="B254" s="14" t="s">
        <v>281</v>
      </c>
      <c r="C254" s="14">
        <v>1</v>
      </c>
      <c r="D254" s="14" t="s">
        <v>18</v>
      </c>
      <c r="E254">
        <v>0</v>
      </c>
    </row>
    <row r="255" spans="2:5" ht="13.8">
      <c r="B255" s="14" t="s">
        <v>373</v>
      </c>
      <c r="C255" s="14">
        <v>1</v>
      </c>
      <c r="D255" s="14" t="s">
        <v>20</v>
      </c>
      <c r="E255">
        <v>0</v>
      </c>
    </row>
    <row r="256" spans="2:5" ht="27.6">
      <c r="B256" s="14" t="s">
        <v>375</v>
      </c>
      <c r="C256" s="14">
        <v>1</v>
      </c>
      <c r="D256" s="14" t="s">
        <v>18</v>
      </c>
      <c r="E256">
        <v>0</v>
      </c>
    </row>
    <row r="257" spans="2:5" ht="27.6">
      <c r="B257" s="14" t="s">
        <v>538</v>
      </c>
      <c r="C257" s="14">
        <v>1</v>
      </c>
      <c r="D257" s="14" t="s">
        <v>18</v>
      </c>
      <c r="E257">
        <v>0</v>
      </c>
    </row>
    <row r="258" spans="2:5" ht="13.8">
      <c r="B258" s="14" t="s">
        <v>539</v>
      </c>
      <c r="C258" s="14">
        <v>1</v>
      </c>
      <c r="D258" s="14" t="s">
        <v>20</v>
      </c>
      <c r="E258">
        <v>0</v>
      </c>
    </row>
    <row r="259" spans="2:5" ht="13.8">
      <c r="B259" s="14" t="s">
        <v>381</v>
      </c>
      <c r="C259" s="14">
        <v>1</v>
      </c>
      <c r="D259" s="14" t="s">
        <v>18</v>
      </c>
      <c r="E259">
        <v>0</v>
      </c>
    </row>
    <row r="260" spans="2:5" ht="13.8">
      <c r="B260" s="14" t="s">
        <v>366</v>
      </c>
      <c r="C260" s="14">
        <v>1</v>
      </c>
      <c r="D260" s="14" t="s">
        <v>18</v>
      </c>
      <c r="E260">
        <v>0</v>
      </c>
    </row>
    <row r="261" spans="2:5" ht="13.8">
      <c r="B261" s="14" t="s">
        <v>369</v>
      </c>
      <c r="C261" s="14">
        <v>1</v>
      </c>
      <c r="D261" s="14" t="s">
        <v>18</v>
      </c>
      <c r="E261">
        <v>0</v>
      </c>
    </row>
    <row r="262" spans="2:5" ht="13.8">
      <c r="B262" s="14" t="s">
        <v>374</v>
      </c>
      <c r="C262" s="14">
        <v>1</v>
      </c>
      <c r="D262" s="14" t="s">
        <v>20</v>
      </c>
      <c r="E262">
        <v>0</v>
      </c>
    </row>
    <row r="263" spans="2:5" ht="13.8">
      <c r="B263" s="14" t="s">
        <v>376</v>
      </c>
      <c r="C263" s="14">
        <v>1</v>
      </c>
      <c r="D263" s="14" t="s">
        <v>18</v>
      </c>
      <c r="E263">
        <v>0</v>
      </c>
    </row>
    <row r="264" spans="2:5" ht="13.8">
      <c r="B264" s="14" t="s">
        <v>24</v>
      </c>
      <c r="C264" s="14">
        <v>1</v>
      </c>
      <c r="D264" s="14" t="s">
        <v>18</v>
      </c>
      <c r="E264">
        <v>0</v>
      </c>
    </row>
    <row r="265" spans="2:5" ht="13.8">
      <c r="B265" s="14" t="s">
        <v>378</v>
      </c>
      <c r="C265" s="14">
        <v>1</v>
      </c>
      <c r="D265" s="14" t="s">
        <v>18</v>
      </c>
      <c r="E265">
        <v>0</v>
      </c>
    </row>
    <row r="266" spans="2:5" ht="13.8">
      <c r="B266" s="14" t="s">
        <v>540</v>
      </c>
      <c r="C266" s="14">
        <v>1</v>
      </c>
      <c r="D266" s="14" t="s">
        <v>20</v>
      </c>
      <c r="E266">
        <v>0</v>
      </c>
    </row>
    <row r="267" spans="2:5" ht="13.8">
      <c r="B267" s="14" t="s">
        <v>386</v>
      </c>
      <c r="C267" s="14">
        <v>1</v>
      </c>
      <c r="D267" s="14" t="s">
        <v>20</v>
      </c>
      <c r="E267">
        <v>0</v>
      </c>
    </row>
    <row r="268" spans="2:5" ht="13.8">
      <c r="B268" s="14" t="s">
        <v>387</v>
      </c>
      <c r="C268" s="14">
        <v>1</v>
      </c>
      <c r="D268" s="14" t="s">
        <v>18</v>
      </c>
      <c r="E268">
        <v>0</v>
      </c>
    </row>
    <row r="269" spans="2:5" ht="13.8">
      <c r="B269" s="14" t="s">
        <v>388</v>
      </c>
      <c r="C269" s="14">
        <v>1</v>
      </c>
      <c r="D269" s="14" t="s">
        <v>18</v>
      </c>
      <c r="E269">
        <v>0</v>
      </c>
    </row>
    <row r="270" spans="2:5" ht="13.8">
      <c r="B270" s="14" t="s">
        <v>389</v>
      </c>
      <c r="C270" s="14">
        <v>1</v>
      </c>
      <c r="D270" s="14" t="s">
        <v>20</v>
      </c>
      <c r="E270">
        <v>0</v>
      </c>
    </row>
    <row r="271" spans="2:5" ht="13.8">
      <c r="B271" s="14" t="s">
        <v>390</v>
      </c>
      <c r="C271" s="14">
        <v>1</v>
      </c>
      <c r="D271" s="14" t="s">
        <v>18</v>
      </c>
      <c r="E271">
        <v>0</v>
      </c>
    </row>
    <row r="272" spans="2:5" ht="13.8">
      <c r="B272" s="14" t="s">
        <v>392</v>
      </c>
      <c r="C272" s="14">
        <v>1</v>
      </c>
      <c r="D272" s="14" t="s">
        <v>20</v>
      </c>
      <c r="E272">
        <v>0</v>
      </c>
    </row>
    <row r="273" spans="2:5" ht="13.8">
      <c r="B273" s="14" t="s">
        <v>393</v>
      </c>
      <c r="C273" s="14">
        <v>1</v>
      </c>
      <c r="D273" s="14" t="s">
        <v>18</v>
      </c>
      <c r="E273">
        <v>0</v>
      </c>
    </row>
    <row r="274" spans="2:5" ht="41.4">
      <c r="B274" s="14" t="s">
        <v>541</v>
      </c>
      <c r="C274" s="14">
        <v>1</v>
      </c>
      <c r="D274" s="14" t="s">
        <v>18</v>
      </c>
      <c r="E274">
        <v>0</v>
      </c>
    </row>
    <row r="275" spans="2:5" ht="13.8">
      <c r="B275" s="14" t="s">
        <v>397</v>
      </c>
      <c r="C275" s="14">
        <v>1</v>
      </c>
      <c r="D275" s="14" t="s">
        <v>18</v>
      </c>
      <c r="E275">
        <v>0</v>
      </c>
    </row>
    <row r="276" spans="2:5" ht="13.8">
      <c r="B276" s="14" t="s">
        <v>399</v>
      </c>
      <c r="C276" s="14">
        <v>1</v>
      </c>
      <c r="D276" s="14" t="s">
        <v>18</v>
      </c>
      <c r="E276">
        <v>0</v>
      </c>
    </row>
    <row r="277" spans="2:5" ht="13.8">
      <c r="B277" s="14" t="s">
        <v>38</v>
      </c>
      <c r="C277" s="14">
        <v>1</v>
      </c>
      <c r="D277" s="14" t="s">
        <v>20</v>
      </c>
      <c r="E277">
        <v>0</v>
      </c>
    </row>
    <row r="278" spans="2:5" ht="13.8">
      <c r="B278" s="14" t="s">
        <v>46</v>
      </c>
      <c r="C278" s="14">
        <v>1</v>
      </c>
      <c r="D278" s="14" t="s">
        <v>20</v>
      </c>
      <c r="E278">
        <v>0</v>
      </c>
    </row>
    <row r="279" spans="2:5" ht="13.8">
      <c r="B279" s="14" t="s">
        <v>72</v>
      </c>
      <c r="C279" s="14">
        <v>1</v>
      </c>
      <c r="D279" s="14" t="s">
        <v>20</v>
      </c>
      <c r="E279">
        <v>0</v>
      </c>
    </row>
    <row r="280" spans="2:5" ht="13.8">
      <c r="B280" s="14" t="s">
        <v>87</v>
      </c>
      <c r="C280" s="14">
        <v>1</v>
      </c>
      <c r="D280" s="14" t="s">
        <v>18</v>
      </c>
      <c r="E280">
        <v>0</v>
      </c>
    </row>
    <row r="281" spans="2:5" ht="13.8">
      <c r="B281" s="14" t="s">
        <v>117</v>
      </c>
      <c r="C281" s="14">
        <v>1</v>
      </c>
      <c r="D281" s="14" t="s">
        <v>20</v>
      </c>
      <c r="E281">
        <v>0</v>
      </c>
    </row>
    <row r="282" spans="2:5" ht="13.8">
      <c r="B282" s="14" t="s">
        <v>126</v>
      </c>
      <c r="C282" s="14">
        <v>1</v>
      </c>
      <c r="D282" s="14" t="s">
        <v>18</v>
      </c>
      <c r="E282">
        <v>0</v>
      </c>
    </row>
    <row r="283" spans="2:5" ht="13.8">
      <c r="B283" s="14" t="s">
        <v>160</v>
      </c>
      <c r="C283" s="14">
        <v>1</v>
      </c>
      <c r="D283" s="14" t="s">
        <v>18</v>
      </c>
      <c r="E283">
        <v>0</v>
      </c>
    </row>
    <row r="284" spans="2:5" ht="13.8">
      <c r="B284" s="14" t="s">
        <v>477</v>
      </c>
      <c r="C284" s="14">
        <v>1</v>
      </c>
      <c r="D284" s="14" t="s">
        <v>18</v>
      </c>
      <c r="E284">
        <v>0</v>
      </c>
    </row>
    <row r="285" spans="2:5" ht="27.6">
      <c r="B285" s="14" t="s">
        <v>455</v>
      </c>
      <c r="C285" s="14">
        <v>1</v>
      </c>
      <c r="D285" s="14" t="s">
        <v>20</v>
      </c>
      <c r="E285">
        <v>0</v>
      </c>
    </row>
    <row r="286" spans="2:5" ht="27.6">
      <c r="B286" s="14" t="s">
        <v>456</v>
      </c>
      <c r="C286" s="14">
        <v>1</v>
      </c>
      <c r="D286" s="14" t="s">
        <v>18</v>
      </c>
      <c r="E286">
        <v>0</v>
      </c>
    </row>
    <row r="287" spans="2:5" ht="27.6">
      <c r="B287" s="14" t="s">
        <v>457</v>
      </c>
      <c r="C287" s="14">
        <v>1</v>
      </c>
      <c r="D287" s="14" t="s">
        <v>18</v>
      </c>
      <c r="E287">
        <v>0</v>
      </c>
    </row>
    <row r="288" spans="2:5" ht="13.8">
      <c r="B288" s="14" t="s">
        <v>454</v>
      </c>
      <c r="C288" s="14">
        <v>1</v>
      </c>
      <c r="D288" s="14" t="s">
        <v>18</v>
      </c>
      <c r="E288">
        <v>0</v>
      </c>
    </row>
    <row r="289" spans="2:5" ht="27.6">
      <c r="B289" s="14" t="s">
        <v>222</v>
      </c>
      <c r="C289" s="14">
        <v>1</v>
      </c>
      <c r="D289" s="14" t="s">
        <v>18</v>
      </c>
      <c r="E289">
        <v>0</v>
      </c>
    </row>
    <row r="290" spans="2:5" ht="13.8">
      <c r="B290" s="14" t="s">
        <v>233</v>
      </c>
      <c r="C290" s="14">
        <v>1</v>
      </c>
      <c r="D290" s="14" t="s">
        <v>18</v>
      </c>
      <c r="E290">
        <v>0</v>
      </c>
    </row>
    <row r="291" spans="2:5" ht="13.8">
      <c r="B291" s="14" t="s">
        <v>239</v>
      </c>
      <c r="C291" s="14">
        <v>1</v>
      </c>
      <c r="D291" s="14" t="s">
        <v>18</v>
      </c>
      <c r="E291">
        <v>0</v>
      </c>
    </row>
    <row r="292" spans="2:5" ht="27.6">
      <c r="B292" s="14" t="s">
        <v>542</v>
      </c>
      <c r="C292" s="14">
        <v>1</v>
      </c>
      <c r="D292" s="14" t="s">
        <v>18</v>
      </c>
      <c r="E292">
        <v>0</v>
      </c>
    </row>
    <row r="293" spans="2:5" ht="13.8">
      <c r="B293" s="14" t="s">
        <v>250</v>
      </c>
      <c r="C293" s="14">
        <v>1</v>
      </c>
      <c r="D293" s="14" t="s">
        <v>20</v>
      </c>
      <c r="E293">
        <v>0</v>
      </c>
    </row>
    <row r="294" spans="2:5" ht="13.8">
      <c r="B294" s="22" t="s">
        <v>380</v>
      </c>
      <c r="C294" s="14">
        <v>1</v>
      </c>
      <c r="D294" s="14" t="s">
        <v>18</v>
      </c>
      <c r="E294">
        <v>1</v>
      </c>
    </row>
    <row r="295" spans="2:5" ht="13.8">
      <c r="B295" s="22" t="s">
        <v>449</v>
      </c>
      <c r="C295" s="14">
        <v>1</v>
      </c>
      <c r="D295" s="14" t="s">
        <v>18</v>
      </c>
      <c r="E295">
        <v>1</v>
      </c>
    </row>
    <row r="296" spans="2:5" ht="27.6">
      <c r="B296" s="22" t="s">
        <v>139</v>
      </c>
      <c r="C296" s="14">
        <v>1</v>
      </c>
      <c r="D296" s="14" t="s">
        <v>18</v>
      </c>
      <c r="E296">
        <v>1</v>
      </c>
    </row>
    <row r="297" spans="2:5" ht="82.8">
      <c r="B297" s="22" t="s">
        <v>106</v>
      </c>
      <c r="C297" s="14">
        <v>1</v>
      </c>
      <c r="D297" s="14" t="s">
        <v>18</v>
      </c>
      <c r="E297">
        <v>1</v>
      </c>
    </row>
    <row r="298" spans="2:5" ht="13.8">
      <c r="B298" s="22" t="s">
        <v>474</v>
      </c>
      <c r="C298" s="14">
        <v>1</v>
      </c>
      <c r="D298" s="14" t="s">
        <v>18</v>
      </c>
      <c r="E298">
        <v>1</v>
      </c>
    </row>
    <row r="299" spans="2:5" ht="13.8">
      <c r="B299" s="22" t="s">
        <v>475</v>
      </c>
      <c r="C299" s="14">
        <v>1</v>
      </c>
      <c r="D299" s="14" t="s">
        <v>18</v>
      </c>
      <c r="E299">
        <v>1</v>
      </c>
    </row>
    <row r="300" spans="2:5" ht="13.8">
      <c r="B300" s="22" t="s">
        <v>476</v>
      </c>
      <c r="C300" s="14">
        <v>1</v>
      </c>
      <c r="D300" s="14" t="s">
        <v>18</v>
      </c>
      <c r="E300">
        <v>1</v>
      </c>
    </row>
    <row r="301" spans="2:5" ht="13.8">
      <c r="B301" s="22" t="s">
        <v>286</v>
      </c>
      <c r="C301" s="14">
        <v>1</v>
      </c>
      <c r="D301" s="14" t="s">
        <v>18</v>
      </c>
      <c r="E301">
        <v>1</v>
      </c>
    </row>
    <row r="302" spans="2:5" ht="13.8">
      <c r="B302" s="22" t="s">
        <v>391</v>
      </c>
      <c r="C302" s="14">
        <v>1</v>
      </c>
      <c r="D302" s="14" t="s">
        <v>18</v>
      </c>
      <c r="E302">
        <v>1</v>
      </c>
    </row>
  </sheetData>
  <sortState ref="B3:E302">
    <sortCondition ref="E3"/>
  </sortState>
  <conditionalFormatting sqref="C197:C280 C3:C33 C300:C302">
    <cfRule type="cellIs" dxfId="45" priority="26" operator="equal">
      <formula>1</formula>
    </cfRule>
  </conditionalFormatting>
  <conditionalFormatting sqref="C197:C280 C3:C33 C300:C302">
    <cfRule type="cellIs" dxfId="44" priority="27" operator="equal">
      <formula>0</formula>
    </cfRule>
  </conditionalFormatting>
  <conditionalFormatting sqref="D3:D33 D197:D302">
    <cfRule type="cellIs" dxfId="43" priority="28" operator="equal">
      <formula>"dvd"</formula>
    </cfRule>
  </conditionalFormatting>
  <conditionalFormatting sqref="D3:D33 D197:D302">
    <cfRule type="cellIs" dxfId="42" priority="29" operator="equal">
      <formula>"blu-ray"</formula>
    </cfRule>
  </conditionalFormatting>
  <conditionalFormatting sqref="D3:D33 D197:D302">
    <cfRule type="cellIs" dxfId="41" priority="30" operator="equal">
      <formula>"missing"</formula>
    </cfRule>
  </conditionalFormatting>
  <conditionalFormatting sqref="C34:C126">
    <cfRule type="cellIs" dxfId="40" priority="21" operator="equal">
      <formula>1</formula>
    </cfRule>
  </conditionalFormatting>
  <conditionalFormatting sqref="C34:C126">
    <cfRule type="cellIs" dxfId="39" priority="22" operator="equal">
      <formula>0</formula>
    </cfRule>
  </conditionalFormatting>
  <conditionalFormatting sqref="D34:D126">
    <cfRule type="cellIs" dxfId="38" priority="23" operator="equal">
      <formula>"dvd"</formula>
    </cfRule>
  </conditionalFormatting>
  <conditionalFormatting sqref="D34:D126">
    <cfRule type="cellIs" dxfId="37" priority="24" operator="equal">
      <formula>"blu-ray"</formula>
    </cfRule>
  </conditionalFormatting>
  <conditionalFormatting sqref="D34:D126">
    <cfRule type="cellIs" dxfId="36" priority="25" operator="equal">
      <formula>"missing"</formula>
    </cfRule>
  </conditionalFormatting>
  <conditionalFormatting sqref="C127:C196">
    <cfRule type="cellIs" dxfId="35" priority="16" operator="equal">
      <formula>1</formula>
    </cfRule>
  </conditionalFormatting>
  <conditionalFormatting sqref="C127:C196">
    <cfRule type="cellIs" dxfId="34" priority="17" operator="equal">
      <formula>0</formula>
    </cfRule>
  </conditionalFormatting>
  <conditionalFormatting sqref="D127:D196">
    <cfRule type="cellIs" dxfId="33" priority="18" operator="equal">
      <formula>"dvd"</formula>
    </cfRule>
  </conditionalFormatting>
  <conditionalFormatting sqref="D127:D196">
    <cfRule type="cellIs" dxfId="32" priority="19" operator="equal">
      <formula>"blu-ray"</formula>
    </cfRule>
  </conditionalFormatting>
  <conditionalFormatting sqref="D127:D196">
    <cfRule type="cellIs" dxfId="31" priority="20" operator="equal">
      <formula>"missing"</formula>
    </cfRule>
  </conditionalFormatting>
  <conditionalFormatting sqref="C281:C299">
    <cfRule type="cellIs" dxfId="30" priority="6" operator="equal">
      <formula>1</formula>
    </cfRule>
  </conditionalFormatting>
  <conditionalFormatting sqref="C281:C299">
    <cfRule type="cellIs" dxfId="29" priority="7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J2" workbookViewId="0">
      <selection activeCell="Q3" sqref="Q3:S6"/>
    </sheetView>
  </sheetViews>
  <sheetFormatPr defaultColWidth="19.6640625" defaultRowHeight="27" customHeight="1"/>
  <sheetData>
    <row r="1" spans="1:26" ht="27" customHeight="1">
      <c r="A1" s="14"/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1"/>
      <c r="U1" s="5" t="s">
        <v>2</v>
      </c>
      <c r="V1" s="1"/>
      <c r="W1" s="1"/>
      <c r="X1" s="1"/>
      <c r="Y1" s="1"/>
      <c r="Z1" s="1"/>
    </row>
    <row r="2" spans="1:26" ht="27" customHeight="1">
      <c r="A2" s="14"/>
      <c r="B2" s="15" t="s">
        <v>4</v>
      </c>
      <c r="C2" s="16" t="s">
        <v>6</v>
      </c>
      <c r="D2" s="16" t="s">
        <v>7</v>
      </c>
      <c r="E2" s="15" t="s">
        <v>3</v>
      </c>
      <c r="F2" s="16" t="s">
        <v>5</v>
      </c>
      <c r="G2" s="16" t="s">
        <v>7</v>
      </c>
      <c r="H2" s="15" t="s">
        <v>10</v>
      </c>
      <c r="I2" s="16" t="s">
        <v>5</v>
      </c>
      <c r="J2" s="16" t="s">
        <v>7</v>
      </c>
      <c r="K2" s="15" t="s">
        <v>11</v>
      </c>
      <c r="L2" s="16" t="s">
        <v>5</v>
      </c>
      <c r="M2" s="16" t="s">
        <v>7</v>
      </c>
      <c r="N2" s="15" t="s">
        <v>12</v>
      </c>
      <c r="O2" s="16" t="s">
        <v>5</v>
      </c>
      <c r="P2" s="16" t="s">
        <v>7</v>
      </c>
      <c r="Q2" s="15" t="s">
        <v>13</v>
      </c>
      <c r="R2" s="16" t="s">
        <v>5</v>
      </c>
      <c r="S2" s="16" t="s">
        <v>7</v>
      </c>
      <c r="T2" s="1"/>
      <c r="U2" s="4" t="s">
        <v>14</v>
      </c>
      <c r="V2" s="2" t="s">
        <v>15</v>
      </c>
      <c r="W2" s="1"/>
      <c r="X2" s="1"/>
      <c r="Y2" s="1"/>
      <c r="Z2" s="1"/>
    </row>
    <row r="3" spans="1:26" ht="27" customHeight="1">
      <c r="A3" s="14"/>
      <c r="B3" s="14" t="s">
        <v>16</v>
      </c>
      <c r="C3" s="14">
        <v>1</v>
      </c>
      <c r="D3" s="14" t="s">
        <v>20</v>
      </c>
      <c r="E3" s="14" t="s">
        <v>19</v>
      </c>
      <c r="F3" s="14">
        <v>0</v>
      </c>
      <c r="G3" s="14" t="s">
        <v>18</v>
      </c>
      <c r="H3" s="14" t="s">
        <v>21</v>
      </c>
      <c r="I3" s="14">
        <v>0</v>
      </c>
      <c r="J3" s="14" t="s">
        <v>20</v>
      </c>
      <c r="K3" s="14" t="s">
        <v>23</v>
      </c>
      <c r="L3" s="14">
        <v>0</v>
      </c>
      <c r="M3" s="14" t="s">
        <v>18</v>
      </c>
      <c r="N3" s="14" t="s">
        <v>24</v>
      </c>
      <c r="O3" s="14">
        <v>1</v>
      </c>
      <c r="P3" s="14" t="s">
        <v>18</v>
      </c>
      <c r="Q3" s="14">
        <v>300</v>
      </c>
      <c r="R3" s="14">
        <v>1</v>
      </c>
      <c r="S3" s="14" t="s">
        <v>18</v>
      </c>
      <c r="T3" s="1"/>
      <c r="U3" s="12">
        <f>COUNT(C3:C1000)+COUNT(F3:F1000)+COUNT(I3:I1000)+COUNT(L3:L1000)+COUNT(O3:O1000)+COUNT(R3:R1000)</f>
        <v>356</v>
      </c>
      <c r="V3" s="1">
        <f>SUM(V5,V7,V9)</f>
        <v>97.219101123595507</v>
      </c>
      <c r="W3" s="1"/>
      <c r="X3" s="1"/>
      <c r="Y3" s="1"/>
      <c r="Z3" s="1"/>
    </row>
    <row r="4" spans="1:26" ht="27" customHeight="1">
      <c r="A4" s="14"/>
      <c r="B4" s="14" t="s">
        <v>28</v>
      </c>
      <c r="C4" s="14">
        <v>1</v>
      </c>
      <c r="D4" s="14" t="s">
        <v>18</v>
      </c>
      <c r="E4" s="14" t="s">
        <v>17</v>
      </c>
      <c r="F4" s="14">
        <v>1</v>
      </c>
      <c r="G4" s="14" t="s">
        <v>18</v>
      </c>
      <c r="H4" s="14" t="s">
        <v>35</v>
      </c>
      <c r="I4" s="14">
        <v>1</v>
      </c>
      <c r="J4" s="14" t="s">
        <v>20</v>
      </c>
      <c r="K4" s="14" t="s">
        <v>37</v>
      </c>
      <c r="L4" s="14">
        <v>1</v>
      </c>
      <c r="M4" s="14" t="s">
        <v>20</v>
      </c>
      <c r="N4" s="14" t="s">
        <v>38</v>
      </c>
      <c r="O4" s="14">
        <v>1</v>
      </c>
      <c r="P4" s="14" t="s">
        <v>20</v>
      </c>
      <c r="Q4" s="14" t="s">
        <v>40</v>
      </c>
      <c r="R4" s="14">
        <v>1</v>
      </c>
      <c r="S4" s="14" t="s">
        <v>20</v>
      </c>
      <c r="T4" s="1"/>
      <c r="U4" s="4" t="s">
        <v>42</v>
      </c>
      <c r="V4" s="2" t="s">
        <v>15</v>
      </c>
      <c r="W4" s="1"/>
      <c r="X4" s="1"/>
      <c r="Y4" s="1"/>
      <c r="Z4" s="1"/>
    </row>
    <row r="5" spans="1:26" ht="27" customHeight="1">
      <c r="A5" s="14"/>
      <c r="B5" s="14" t="s">
        <v>29</v>
      </c>
      <c r="C5" s="14">
        <v>1</v>
      </c>
      <c r="D5" s="14" t="s">
        <v>20</v>
      </c>
      <c r="E5" s="14" t="s">
        <v>26</v>
      </c>
      <c r="F5" s="14">
        <v>1</v>
      </c>
      <c r="G5" s="14" t="s">
        <v>18</v>
      </c>
      <c r="H5" s="14" t="s">
        <v>44</v>
      </c>
      <c r="I5" s="14">
        <v>0</v>
      </c>
      <c r="J5" s="14" t="s">
        <v>18</v>
      </c>
      <c r="K5" s="14" t="s">
        <v>45</v>
      </c>
      <c r="L5" s="14">
        <v>0</v>
      </c>
      <c r="M5" s="14" t="s">
        <v>20</v>
      </c>
      <c r="N5" s="14" t="s">
        <v>46</v>
      </c>
      <c r="O5" s="14">
        <v>1</v>
      </c>
      <c r="P5" s="14" t="s">
        <v>20</v>
      </c>
      <c r="Q5" s="14" t="s">
        <v>48</v>
      </c>
      <c r="R5" s="14">
        <v>0</v>
      </c>
      <c r="S5" s="14" t="s">
        <v>20</v>
      </c>
      <c r="T5" s="1"/>
      <c r="U5" s="12">
        <f>COUNTIF(G3:G1000,"blu-ray")+COUNTIF(J3:J1000,"blu-ray")+COUNTIF(M3:M1000,"blu-ray")+COUNTIF(P3:P1000,"blu-ray")+COUNTIF(S3:S1000, "blu-ray")+COUNTIF(D3:D1000, "blu-ray")</f>
        <v>134</v>
      </c>
      <c r="V5" s="1">
        <f>U5/U3*100</f>
        <v>37.640449438202246</v>
      </c>
      <c r="W5" s="1"/>
      <c r="X5" s="1"/>
      <c r="Y5" s="1"/>
      <c r="Z5" s="1"/>
    </row>
    <row r="6" spans="1:26" ht="27" customHeight="1">
      <c r="A6" s="14"/>
      <c r="B6" s="14" t="s">
        <v>68</v>
      </c>
      <c r="C6" s="14">
        <v>1</v>
      </c>
      <c r="D6" s="14" t="s">
        <v>18</v>
      </c>
      <c r="E6" s="14" t="s">
        <v>34</v>
      </c>
      <c r="F6" s="14">
        <v>1</v>
      </c>
      <c r="G6" s="14" t="s">
        <v>18</v>
      </c>
      <c r="H6" s="14" t="s">
        <v>69</v>
      </c>
      <c r="I6" s="14">
        <v>1</v>
      </c>
      <c r="J6" s="14" t="s">
        <v>20</v>
      </c>
      <c r="K6" s="14" t="s">
        <v>70</v>
      </c>
      <c r="L6" s="14">
        <v>0</v>
      </c>
      <c r="M6" s="14" t="s">
        <v>18</v>
      </c>
      <c r="N6" s="14" t="s">
        <v>72</v>
      </c>
      <c r="O6" s="14">
        <v>1</v>
      </c>
      <c r="P6" s="14" t="s">
        <v>20</v>
      </c>
      <c r="Q6" s="14" t="s">
        <v>80</v>
      </c>
      <c r="R6" s="14">
        <v>0</v>
      </c>
      <c r="S6" s="14" t="s">
        <v>20</v>
      </c>
      <c r="T6" s="1"/>
      <c r="U6" s="4" t="s">
        <v>82</v>
      </c>
      <c r="V6" s="2" t="s">
        <v>15</v>
      </c>
      <c r="W6" s="1"/>
      <c r="X6" s="1"/>
      <c r="Y6" s="1"/>
      <c r="Z6" s="1"/>
    </row>
    <row r="7" spans="1:26" ht="27" customHeight="1">
      <c r="A7" s="14"/>
      <c r="B7" s="14" t="s">
        <v>31</v>
      </c>
      <c r="C7" s="14">
        <v>1</v>
      </c>
      <c r="D7" s="14" t="s">
        <v>18</v>
      </c>
      <c r="E7" s="14" t="s">
        <v>41</v>
      </c>
      <c r="F7" s="14">
        <v>0</v>
      </c>
      <c r="G7" s="14" t="s">
        <v>20</v>
      </c>
      <c r="H7" s="14" t="s">
        <v>85</v>
      </c>
      <c r="I7" s="14">
        <v>1</v>
      </c>
      <c r="J7" s="14" t="s">
        <v>18</v>
      </c>
      <c r="K7" s="14" t="s">
        <v>86</v>
      </c>
      <c r="L7" s="14">
        <v>1</v>
      </c>
      <c r="M7" s="14" t="s">
        <v>18</v>
      </c>
      <c r="N7" s="14" t="s">
        <v>87</v>
      </c>
      <c r="O7" s="14">
        <v>1</v>
      </c>
      <c r="P7" s="14" t="s">
        <v>18</v>
      </c>
      <c r="Q7" s="14"/>
      <c r="R7" s="14"/>
      <c r="S7" s="14"/>
      <c r="T7" s="1"/>
      <c r="U7" s="13">
        <f>COUNTIF(G3:G1000,"dvd")+COUNTIF(J3:J1000,"dvd")+COUNTIF(M3:M1000,"dvd")+COUNTIF(P3:P1000,"dvd")+COUNTIF(S3:S1000, "dvd")+COUNTIF(D3:D1000, "dvd")</f>
        <v>212</v>
      </c>
      <c r="V7" s="1">
        <f>U7/U3*100</f>
        <v>59.550561797752813</v>
      </c>
      <c r="W7" s="1"/>
      <c r="X7" s="1"/>
      <c r="Y7" s="1"/>
      <c r="Z7" s="1"/>
    </row>
    <row r="8" spans="1:26" ht="27" customHeight="1">
      <c r="A8" s="14"/>
      <c r="B8" s="14" t="s">
        <v>32</v>
      </c>
      <c r="C8" s="14">
        <v>1</v>
      </c>
      <c r="D8" s="14" t="s">
        <v>18</v>
      </c>
      <c r="E8" s="14" t="s">
        <v>39</v>
      </c>
      <c r="F8" s="14">
        <v>1</v>
      </c>
      <c r="G8" s="14" t="s">
        <v>18</v>
      </c>
      <c r="H8" s="14" t="s">
        <v>114</v>
      </c>
      <c r="I8" s="14">
        <v>0</v>
      </c>
      <c r="J8" s="14" t="s">
        <v>20</v>
      </c>
      <c r="K8" s="14" t="s">
        <v>115</v>
      </c>
      <c r="L8" s="14">
        <v>1</v>
      </c>
      <c r="M8" s="14" t="s">
        <v>18</v>
      </c>
      <c r="N8" s="14" t="s">
        <v>117</v>
      </c>
      <c r="O8" s="14">
        <v>1</v>
      </c>
      <c r="P8" s="14" t="s">
        <v>20</v>
      </c>
      <c r="Q8" s="14"/>
      <c r="R8" s="14"/>
      <c r="S8" s="14"/>
      <c r="T8" s="1"/>
      <c r="U8" s="8" t="s">
        <v>120</v>
      </c>
      <c r="V8" s="2" t="s">
        <v>15</v>
      </c>
      <c r="W8" s="1"/>
      <c r="X8" s="1"/>
      <c r="Y8" s="1"/>
      <c r="Z8" s="1"/>
    </row>
    <row r="9" spans="1:26" ht="27" customHeight="1">
      <c r="A9" s="14"/>
      <c r="B9" s="14" t="s">
        <v>33</v>
      </c>
      <c r="C9" s="14">
        <v>1</v>
      </c>
      <c r="D9" s="14" t="s">
        <v>20</v>
      </c>
      <c r="E9" s="14" t="s">
        <v>47</v>
      </c>
      <c r="F9" s="14">
        <v>1</v>
      </c>
      <c r="G9" s="14" t="s">
        <v>18</v>
      </c>
      <c r="H9" s="14" t="s">
        <v>124</v>
      </c>
      <c r="I9" s="14">
        <v>1</v>
      </c>
      <c r="J9" s="14" t="s">
        <v>20</v>
      </c>
      <c r="K9" s="14" t="s">
        <v>125</v>
      </c>
      <c r="L9" s="14">
        <v>0</v>
      </c>
      <c r="M9" s="14" t="s">
        <v>20</v>
      </c>
      <c r="N9" s="14" t="s">
        <v>126</v>
      </c>
      <c r="O9" s="14">
        <v>1</v>
      </c>
      <c r="P9" s="14" t="s">
        <v>18</v>
      </c>
      <c r="Q9" s="14"/>
      <c r="R9" s="14"/>
      <c r="S9" s="14"/>
      <c r="T9" s="1"/>
      <c r="U9" s="13">
        <f>COUNTIF(G3:G1000,"missing")+COUNTIF(J3:J1000,"missing")+COUNTIF(M3:M1000,"missing")+COUNTIF(P3:P1000,"missing")+COUNTIF(S3:S1000, "missing")+COUNTIF(D3:D1000, "missing")</f>
        <v>10</v>
      </c>
      <c r="V9" s="1">
        <f>U9/U3</f>
        <v>2.8089887640449437E-2</v>
      </c>
      <c r="W9" s="1"/>
      <c r="X9" s="1"/>
      <c r="Y9" s="1"/>
      <c r="Z9" s="1"/>
    </row>
    <row r="10" spans="1:26" ht="27" customHeight="1">
      <c r="A10" s="14"/>
      <c r="B10" s="14" t="s">
        <v>36</v>
      </c>
      <c r="C10" s="14">
        <v>1</v>
      </c>
      <c r="D10" s="14" t="s">
        <v>18</v>
      </c>
      <c r="E10" s="14" t="s">
        <v>50</v>
      </c>
      <c r="F10" s="14">
        <v>1</v>
      </c>
      <c r="G10" s="14" t="s">
        <v>18</v>
      </c>
      <c r="H10" s="14" t="s">
        <v>156</v>
      </c>
      <c r="I10" s="14">
        <v>1</v>
      </c>
      <c r="J10" s="14" t="s">
        <v>18</v>
      </c>
      <c r="K10" s="14" t="s">
        <v>158</v>
      </c>
      <c r="L10" s="14">
        <v>1</v>
      </c>
      <c r="M10" s="14" t="s">
        <v>18</v>
      </c>
      <c r="N10" s="14" t="s">
        <v>160</v>
      </c>
      <c r="O10" s="14">
        <v>1</v>
      </c>
      <c r="P10" s="14" t="s">
        <v>18</v>
      </c>
      <c r="Q10" s="14"/>
      <c r="R10" s="14"/>
      <c r="S10" s="14"/>
      <c r="T10" s="1"/>
      <c r="U10" s="1"/>
      <c r="V10" s="1"/>
      <c r="W10" s="1"/>
      <c r="X10" s="1"/>
      <c r="Y10" s="1"/>
      <c r="Z10" s="1"/>
    </row>
    <row r="11" spans="1:26" ht="27" customHeight="1">
      <c r="A11" s="14"/>
      <c r="B11" s="14" t="s">
        <v>163</v>
      </c>
      <c r="C11" s="14">
        <v>1</v>
      </c>
      <c r="D11" s="14" t="s">
        <v>20</v>
      </c>
      <c r="E11" s="14" t="s">
        <v>52</v>
      </c>
      <c r="F11" s="14">
        <v>1</v>
      </c>
      <c r="G11" s="14" t="s">
        <v>20</v>
      </c>
      <c r="H11" s="14" t="s">
        <v>166</v>
      </c>
      <c r="I11" s="14">
        <v>1</v>
      </c>
      <c r="J11" s="14" t="s">
        <v>18</v>
      </c>
      <c r="K11" s="14" t="s">
        <v>168</v>
      </c>
      <c r="L11" s="14">
        <v>1</v>
      </c>
      <c r="M11" s="14" t="s">
        <v>18</v>
      </c>
      <c r="N11" s="14" t="s">
        <v>170</v>
      </c>
      <c r="O11" s="14">
        <v>0</v>
      </c>
      <c r="P11" s="14" t="s">
        <v>20</v>
      </c>
      <c r="Q11" s="14"/>
      <c r="R11" s="14"/>
      <c r="S11" s="14"/>
      <c r="T11" s="1"/>
      <c r="U11" s="1"/>
      <c r="V11" s="1"/>
      <c r="W11" s="1"/>
      <c r="X11" s="1"/>
      <c r="Y11" s="1"/>
      <c r="Z11" s="1"/>
    </row>
    <row r="12" spans="1:26" ht="27" customHeight="1">
      <c r="A12" s="14"/>
      <c r="B12" s="14" t="s">
        <v>49</v>
      </c>
      <c r="C12" s="14">
        <v>1</v>
      </c>
      <c r="D12" s="14" t="s">
        <v>20</v>
      </c>
      <c r="E12" s="14" t="s">
        <v>56</v>
      </c>
      <c r="F12" s="14">
        <v>1</v>
      </c>
      <c r="G12" s="14" t="s">
        <v>18</v>
      </c>
      <c r="H12" s="14" t="s">
        <v>174</v>
      </c>
      <c r="I12" s="14">
        <v>1</v>
      </c>
      <c r="J12" s="14" t="s">
        <v>20</v>
      </c>
      <c r="K12" s="14" t="s">
        <v>175</v>
      </c>
      <c r="L12" s="14">
        <v>1</v>
      </c>
      <c r="M12" s="14" t="s">
        <v>20</v>
      </c>
      <c r="N12" s="14" t="s">
        <v>178</v>
      </c>
      <c r="O12" s="14">
        <v>1</v>
      </c>
      <c r="P12" s="14" t="s">
        <v>18</v>
      </c>
      <c r="Q12" s="14"/>
      <c r="R12" s="14"/>
      <c r="S12" s="14"/>
      <c r="T12" s="1"/>
      <c r="U12" s="1"/>
      <c r="V12" s="1"/>
      <c r="W12" s="1"/>
      <c r="X12" s="1"/>
      <c r="Y12" s="1"/>
      <c r="Z12" s="1"/>
    </row>
    <row r="13" spans="1:26" ht="27" customHeight="1">
      <c r="A13" s="14"/>
      <c r="B13" s="14" t="s">
        <v>51</v>
      </c>
      <c r="C13" s="14">
        <v>1</v>
      </c>
      <c r="D13" s="14" t="s">
        <v>20</v>
      </c>
      <c r="E13" s="14" t="s">
        <v>58</v>
      </c>
      <c r="F13" s="14">
        <v>1</v>
      </c>
      <c r="G13" s="14" t="s">
        <v>18</v>
      </c>
      <c r="H13" s="14" t="s">
        <v>181</v>
      </c>
      <c r="I13" s="14">
        <v>1</v>
      </c>
      <c r="J13" s="14" t="s">
        <v>20</v>
      </c>
      <c r="K13" s="14" t="s">
        <v>183</v>
      </c>
      <c r="L13" s="14">
        <v>0</v>
      </c>
      <c r="M13" s="14" t="s">
        <v>20</v>
      </c>
      <c r="N13" s="14" t="s">
        <v>185</v>
      </c>
      <c r="O13" s="14">
        <v>1</v>
      </c>
      <c r="P13" s="14" t="s">
        <v>18</v>
      </c>
      <c r="Q13" s="14"/>
      <c r="R13" s="14"/>
      <c r="S13" s="14"/>
      <c r="T13" s="1"/>
      <c r="U13" s="1"/>
      <c r="V13" s="1"/>
      <c r="W13" s="1"/>
      <c r="X13" s="1"/>
      <c r="Y13" s="1"/>
      <c r="Z13" s="1"/>
    </row>
    <row r="14" spans="1:26" ht="27" customHeight="1">
      <c r="A14" s="14"/>
      <c r="B14" s="14" t="s">
        <v>53</v>
      </c>
      <c r="C14" s="14">
        <v>1</v>
      </c>
      <c r="D14" s="14" t="s">
        <v>20</v>
      </c>
      <c r="E14" s="14" t="s">
        <v>189</v>
      </c>
      <c r="F14" s="14">
        <v>0</v>
      </c>
      <c r="G14" s="14" t="s">
        <v>18</v>
      </c>
      <c r="H14" s="14" t="s">
        <v>190</v>
      </c>
      <c r="I14" s="14">
        <v>1</v>
      </c>
      <c r="J14" s="14" t="s">
        <v>18</v>
      </c>
      <c r="K14" s="14" t="s">
        <v>192</v>
      </c>
      <c r="L14" s="14">
        <v>1</v>
      </c>
      <c r="M14" s="14" t="s">
        <v>18</v>
      </c>
      <c r="N14" s="14" t="s">
        <v>195</v>
      </c>
      <c r="O14" s="14">
        <v>1</v>
      </c>
      <c r="P14" s="14" t="s">
        <v>20</v>
      </c>
      <c r="Q14" s="14"/>
      <c r="R14" s="14"/>
      <c r="S14" s="14"/>
      <c r="T14" s="1"/>
      <c r="U14" s="1"/>
      <c r="V14" s="1"/>
      <c r="W14" s="1"/>
      <c r="X14" s="1"/>
      <c r="Y14" s="1"/>
      <c r="Z14" s="1"/>
    </row>
    <row r="15" spans="1:26" ht="27" customHeight="1">
      <c r="A15" s="14"/>
      <c r="B15" s="14" t="s">
        <v>55</v>
      </c>
      <c r="C15" s="14">
        <v>1</v>
      </c>
      <c r="D15" s="14" t="s">
        <v>20</v>
      </c>
      <c r="E15" s="14" t="s">
        <v>60</v>
      </c>
      <c r="F15" s="14">
        <v>1</v>
      </c>
      <c r="G15" s="14" t="s">
        <v>18</v>
      </c>
      <c r="H15" s="14" t="s">
        <v>201</v>
      </c>
      <c r="I15" s="14">
        <v>0</v>
      </c>
      <c r="J15" s="14" t="s">
        <v>20</v>
      </c>
      <c r="K15" s="14" t="s">
        <v>202</v>
      </c>
      <c r="L15" s="14">
        <v>0</v>
      </c>
      <c r="M15" s="14" t="s">
        <v>18</v>
      </c>
      <c r="N15" s="14" t="s">
        <v>203</v>
      </c>
      <c r="O15" s="14">
        <v>1</v>
      </c>
      <c r="P15" s="14" t="s">
        <v>18</v>
      </c>
      <c r="Q15" s="14"/>
      <c r="R15" s="14"/>
      <c r="S15" s="14"/>
      <c r="T15" s="1"/>
      <c r="U15" s="1"/>
      <c r="V15" s="1"/>
      <c r="W15" s="1"/>
      <c r="X15" s="1"/>
      <c r="Y15" s="1"/>
      <c r="Z15" s="1"/>
    </row>
    <row r="16" spans="1:26" ht="27" customHeight="1">
      <c r="A16" s="14"/>
      <c r="B16" s="14" t="s">
        <v>206</v>
      </c>
      <c r="C16" s="14">
        <v>1</v>
      </c>
      <c r="D16" s="14" t="s">
        <v>20</v>
      </c>
      <c r="E16" s="14" t="s">
        <v>63</v>
      </c>
      <c r="F16" s="14">
        <v>1</v>
      </c>
      <c r="G16" s="14" t="s">
        <v>18</v>
      </c>
      <c r="H16" s="14" t="s">
        <v>210</v>
      </c>
      <c r="I16" s="14">
        <v>1</v>
      </c>
      <c r="J16" s="14" t="s">
        <v>18</v>
      </c>
      <c r="K16" s="14" t="s">
        <v>213</v>
      </c>
      <c r="L16" s="14">
        <v>1</v>
      </c>
      <c r="M16" s="14" t="s">
        <v>20</v>
      </c>
      <c r="N16" s="14" t="s">
        <v>214</v>
      </c>
      <c r="O16" s="14">
        <v>1</v>
      </c>
      <c r="P16" s="14" t="s">
        <v>18</v>
      </c>
      <c r="Q16" s="14"/>
      <c r="R16" s="14"/>
      <c r="S16" s="14"/>
      <c r="T16" s="1"/>
      <c r="U16" s="1"/>
      <c r="V16" s="1"/>
      <c r="W16" s="1"/>
      <c r="X16" s="1"/>
      <c r="Y16" s="1"/>
      <c r="Z16" s="1"/>
    </row>
    <row r="17" spans="1:26" ht="27" customHeight="1">
      <c r="A17" s="14"/>
      <c r="B17" s="14" t="s">
        <v>59</v>
      </c>
      <c r="C17" s="14">
        <v>1</v>
      </c>
      <c r="D17" s="14" t="s">
        <v>20</v>
      </c>
      <c r="E17" s="14" t="s">
        <v>65</v>
      </c>
      <c r="F17" s="14">
        <v>1</v>
      </c>
      <c r="G17" s="14" t="s">
        <v>20</v>
      </c>
      <c r="H17" s="14" t="s">
        <v>218</v>
      </c>
      <c r="I17" s="14">
        <v>1</v>
      </c>
      <c r="J17" s="14" t="s">
        <v>20</v>
      </c>
      <c r="K17" s="14" t="s">
        <v>220</v>
      </c>
      <c r="L17" s="14">
        <v>1</v>
      </c>
      <c r="M17" s="14" t="s">
        <v>20</v>
      </c>
      <c r="N17" s="14" t="s">
        <v>222</v>
      </c>
      <c r="O17" s="14">
        <v>1</v>
      </c>
      <c r="P17" s="14" t="s">
        <v>18</v>
      </c>
      <c r="Q17" s="14"/>
      <c r="R17" s="14"/>
      <c r="S17" s="14"/>
      <c r="T17" s="1"/>
      <c r="U17" s="1"/>
      <c r="V17" s="1"/>
      <c r="W17" s="1"/>
      <c r="X17" s="1"/>
      <c r="Y17" s="1"/>
      <c r="Z17" s="1"/>
    </row>
    <row r="18" spans="1:26" ht="27" customHeight="1">
      <c r="A18" s="14"/>
      <c r="B18" s="14" t="s">
        <v>62</v>
      </c>
      <c r="C18" s="14">
        <v>1</v>
      </c>
      <c r="D18" s="14" t="s">
        <v>20</v>
      </c>
      <c r="E18" s="14" t="s">
        <v>67</v>
      </c>
      <c r="F18" s="14">
        <v>1</v>
      </c>
      <c r="G18" s="14" t="s">
        <v>20</v>
      </c>
      <c r="H18" s="14" t="s">
        <v>228</v>
      </c>
      <c r="I18" s="14">
        <v>1</v>
      </c>
      <c r="J18" s="14" t="s">
        <v>18</v>
      </c>
      <c r="K18" s="14" t="s">
        <v>230</v>
      </c>
      <c r="L18" s="14">
        <v>1</v>
      </c>
      <c r="M18" s="14" t="s">
        <v>18</v>
      </c>
      <c r="N18" s="14" t="s">
        <v>233</v>
      </c>
      <c r="O18" s="14">
        <v>1</v>
      </c>
      <c r="P18" s="14" t="s">
        <v>18</v>
      </c>
      <c r="Q18" s="14"/>
      <c r="R18" s="14"/>
      <c r="S18" s="14"/>
      <c r="T18" s="1"/>
      <c r="U18" s="1"/>
      <c r="V18" s="1"/>
      <c r="W18" s="1"/>
      <c r="X18" s="1"/>
      <c r="Y18" s="1"/>
      <c r="Z18" s="1"/>
    </row>
    <row r="19" spans="1:26" ht="27" customHeight="1">
      <c r="A19" s="14"/>
      <c r="B19" s="14" t="s">
        <v>64</v>
      </c>
      <c r="C19" s="14">
        <v>1</v>
      </c>
      <c r="D19" s="14" t="s">
        <v>18</v>
      </c>
      <c r="E19" s="14" t="s">
        <v>71</v>
      </c>
      <c r="F19" s="14">
        <v>1</v>
      </c>
      <c r="G19" s="14" t="s">
        <v>18</v>
      </c>
      <c r="H19" s="14" t="s">
        <v>237</v>
      </c>
      <c r="I19" s="14">
        <v>1</v>
      </c>
      <c r="J19" s="14" t="s">
        <v>18</v>
      </c>
      <c r="K19" s="14" t="s">
        <v>238</v>
      </c>
      <c r="L19" s="14">
        <v>1</v>
      </c>
      <c r="M19" s="14" t="s">
        <v>18</v>
      </c>
      <c r="N19" s="14" t="s">
        <v>239</v>
      </c>
      <c r="O19" s="14">
        <v>1</v>
      </c>
      <c r="P19" s="14" t="s">
        <v>18</v>
      </c>
      <c r="Q19" s="14"/>
      <c r="R19" s="14"/>
      <c r="S19" s="14"/>
      <c r="T19" s="1"/>
      <c r="U19" s="1"/>
      <c r="V19" s="1"/>
      <c r="W19" s="1"/>
      <c r="X19" s="1"/>
      <c r="Y19" s="1"/>
      <c r="Z19" s="1"/>
    </row>
    <row r="20" spans="1:26" ht="27" customHeight="1">
      <c r="A20" s="14"/>
      <c r="B20" s="14" t="s">
        <v>66</v>
      </c>
      <c r="C20" s="14">
        <v>1</v>
      </c>
      <c r="D20" s="14" t="s">
        <v>20</v>
      </c>
      <c r="E20" s="14" t="s">
        <v>241</v>
      </c>
      <c r="F20" s="14">
        <v>0</v>
      </c>
      <c r="G20" s="14" t="s">
        <v>18</v>
      </c>
      <c r="H20" s="14" t="s">
        <v>243</v>
      </c>
      <c r="I20" s="14">
        <v>1</v>
      </c>
      <c r="J20" s="14" t="s">
        <v>18</v>
      </c>
      <c r="K20" s="14" t="s">
        <v>244</v>
      </c>
      <c r="L20" s="14">
        <v>1</v>
      </c>
      <c r="M20" s="14" t="s">
        <v>18</v>
      </c>
      <c r="N20" s="14" t="s">
        <v>245</v>
      </c>
      <c r="O20" s="14">
        <v>1</v>
      </c>
      <c r="P20" s="14" t="s">
        <v>18</v>
      </c>
      <c r="Q20" s="14"/>
      <c r="R20" s="14"/>
      <c r="S20" s="14"/>
      <c r="T20" s="1"/>
      <c r="U20" s="1"/>
      <c r="V20" s="1"/>
      <c r="W20" s="1"/>
      <c r="X20" s="1"/>
      <c r="Y20" s="1"/>
      <c r="Z20" s="1"/>
    </row>
    <row r="21" spans="1:26" ht="27" customHeight="1">
      <c r="A21" s="14"/>
      <c r="B21" s="14" t="s">
        <v>66</v>
      </c>
      <c r="C21" s="14">
        <v>1</v>
      </c>
      <c r="D21" s="14" t="s">
        <v>18</v>
      </c>
      <c r="E21" s="14" t="s">
        <v>75</v>
      </c>
      <c r="F21" s="14">
        <v>1</v>
      </c>
      <c r="G21" s="14" t="s">
        <v>18</v>
      </c>
      <c r="H21" s="14" t="s">
        <v>247</v>
      </c>
      <c r="I21" s="14">
        <v>1</v>
      </c>
      <c r="J21" s="14" t="s">
        <v>20</v>
      </c>
      <c r="K21" s="14" t="s">
        <v>248</v>
      </c>
      <c r="L21" s="14">
        <v>0</v>
      </c>
      <c r="M21" s="14" t="s">
        <v>20</v>
      </c>
      <c r="N21" s="14" t="s">
        <v>250</v>
      </c>
      <c r="O21" s="14">
        <v>1</v>
      </c>
      <c r="P21" s="14" t="s">
        <v>20</v>
      </c>
      <c r="Q21" s="14"/>
      <c r="R21" s="14"/>
      <c r="S21" s="14"/>
      <c r="T21" s="1"/>
      <c r="U21" s="1"/>
      <c r="V21" s="1"/>
      <c r="W21" s="1"/>
      <c r="X21" s="1"/>
      <c r="Y21" s="1"/>
      <c r="Z21" s="1"/>
    </row>
    <row r="22" spans="1:26" ht="27" customHeight="1">
      <c r="A22" s="14"/>
      <c r="B22" s="14" t="s">
        <v>74</v>
      </c>
      <c r="C22" s="14">
        <v>1</v>
      </c>
      <c r="D22" s="14" t="s">
        <v>18</v>
      </c>
      <c r="E22" s="14" t="s">
        <v>77</v>
      </c>
      <c r="F22" s="14">
        <v>1</v>
      </c>
      <c r="G22" s="14" t="s">
        <v>20</v>
      </c>
      <c r="H22" s="14" t="s">
        <v>252</v>
      </c>
      <c r="I22" s="14">
        <v>1</v>
      </c>
      <c r="J22" s="14" t="s">
        <v>20</v>
      </c>
      <c r="K22" s="14" t="s">
        <v>253</v>
      </c>
      <c r="L22" s="14">
        <v>1</v>
      </c>
      <c r="M22" s="14" t="s">
        <v>18</v>
      </c>
      <c r="N22" s="14"/>
      <c r="O22" s="14"/>
      <c r="P22" s="14"/>
      <c r="Q22" s="14"/>
      <c r="R22" s="14"/>
      <c r="S22" s="14"/>
      <c r="T22" s="1"/>
      <c r="U22" s="1"/>
      <c r="V22" s="1"/>
      <c r="W22" s="1"/>
      <c r="X22" s="1"/>
      <c r="Y22" s="1"/>
      <c r="Z22" s="1"/>
    </row>
    <row r="23" spans="1:26" ht="27" customHeight="1">
      <c r="A23" s="14"/>
      <c r="B23" s="14" t="s">
        <v>76</v>
      </c>
      <c r="C23" s="14">
        <v>1</v>
      </c>
      <c r="D23" s="14" t="s">
        <v>18</v>
      </c>
      <c r="E23" s="14" t="s">
        <v>83</v>
      </c>
      <c r="F23" s="14">
        <v>1</v>
      </c>
      <c r="G23" s="14" t="s">
        <v>20</v>
      </c>
      <c r="H23" s="14" t="s">
        <v>256</v>
      </c>
      <c r="I23" s="14">
        <v>1</v>
      </c>
      <c r="J23" s="14" t="s">
        <v>18</v>
      </c>
      <c r="K23" s="14" t="s">
        <v>257</v>
      </c>
      <c r="L23" s="14">
        <v>1</v>
      </c>
      <c r="M23" s="14" t="s">
        <v>18</v>
      </c>
      <c r="N23" s="14"/>
      <c r="O23" s="14"/>
      <c r="P23" s="14"/>
      <c r="Q23" s="14"/>
      <c r="R23" s="14"/>
      <c r="S23" s="14"/>
      <c r="T23" s="1"/>
      <c r="U23" s="1"/>
      <c r="V23" s="1"/>
      <c r="W23" s="1"/>
      <c r="X23" s="1"/>
      <c r="Y23" s="1"/>
      <c r="Z23" s="1"/>
    </row>
    <row r="24" spans="1:26" ht="27" customHeight="1">
      <c r="A24" s="14"/>
      <c r="B24" s="14" t="s">
        <v>78</v>
      </c>
      <c r="C24" s="14">
        <v>1</v>
      </c>
      <c r="D24" s="14" t="s">
        <v>18</v>
      </c>
      <c r="E24" s="14" t="s">
        <v>88</v>
      </c>
      <c r="F24" s="14">
        <v>1</v>
      </c>
      <c r="G24" s="14" t="s">
        <v>18</v>
      </c>
      <c r="H24" s="14" t="s">
        <v>259</v>
      </c>
      <c r="I24" s="14">
        <v>1</v>
      </c>
      <c r="J24" s="14" t="s">
        <v>18</v>
      </c>
      <c r="K24" s="14" t="s">
        <v>260</v>
      </c>
      <c r="L24" s="14">
        <v>0</v>
      </c>
      <c r="M24" s="14" t="s">
        <v>20</v>
      </c>
      <c r="N24" s="14"/>
      <c r="O24" s="14"/>
      <c r="P24" s="14"/>
      <c r="Q24" s="14"/>
      <c r="R24" s="14"/>
      <c r="S24" s="14"/>
      <c r="T24" s="1"/>
      <c r="U24" s="1"/>
      <c r="V24" s="1"/>
      <c r="W24" s="1"/>
      <c r="X24" s="1"/>
      <c r="Y24" s="1"/>
      <c r="Z24" s="1"/>
    </row>
    <row r="25" spans="1:26" ht="27" customHeight="1">
      <c r="A25" s="14"/>
      <c r="B25" s="14" t="s">
        <v>79</v>
      </c>
      <c r="C25" s="14">
        <v>1</v>
      </c>
      <c r="D25" s="14" t="s">
        <v>20</v>
      </c>
      <c r="E25" s="14" t="s">
        <v>90</v>
      </c>
      <c r="F25" s="14">
        <v>1</v>
      </c>
      <c r="G25" s="14" t="s">
        <v>20</v>
      </c>
      <c r="H25" s="17" t="s">
        <v>263</v>
      </c>
      <c r="I25" s="14">
        <v>0</v>
      </c>
      <c r="J25" s="14" t="s">
        <v>264</v>
      </c>
      <c r="K25" s="14" t="s">
        <v>265</v>
      </c>
      <c r="L25" s="14">
        <v>1</v>
      </c>
      <c r="M25" s="14" t="s">
        <v>18</v>
      </c>
      <c r="N25" s="14"/>
      <c r="O25" s="14"/>
      <c r="P25" s="14"/>
      <c r="Q25" s="14"/>
      <c r="R25" s="14"/>
      <c r="S25" s="14"/>
      <c r="T25" s="1"/>
      <c r="U25" s="1"/>
      <c r="V25" s="1"/>
      <c r="W25" s="1"/>
      <c r="X25" s="1"/>
      <c r="Y25" s="1"/>
      <c r="Z25" s="1"/>
    </row>
    <row r="26" spans="1:26" ht="27" customHeight="1">
      <c r="A26" s="14"/>
      <c r="B26" s="14" t="s">
        <v>81</v>
      </c>
      <c r="C26" s="14">
        <v>1</v>
      </c>
      <c r="D26" s="14" t="s">
        <v>20</v>
      </c>
      <c r="E26" s="14" t="s">
        <v>93</v>
      </c>
      <c r="F26" s="14">
        <v>1</v>
      </c>
      <c r="G26" s="14" t="s">
        <v>20</v>
      </c>
      <c r="H26" s="14" t="s">
        <v>267</v>
      </c>
      <c r="I26" s="14">
        <v>1</v>
      </c>
      <c r="J26" s="14" t="s">
        <v>18</v>
      </c>
      <c r="K26" s="14" t="s">
        <v>268</v>
      </c>
      <c r="L26" s="14">
        <v>1</v>
      </c>
      <c r="M26" s="14" t="s">
        <v>18</v>
      </c>
      <c r="N26" s="14"/>
      <c r="O26" s="14"/>
      <c r="P26" s="14"/>
      <c r="Q26" s="14"/>
      <c r="R26" s="14"/>
      <c r="S26" s="14"/>
      <c r="T26" s="1"/>
      <c r="U26" s="1"/>
      <c r="V26" s="1"/>
      <c r="W26" s="1"/>
      <c r="X26" s="1"/>
      <c r="Y26" s="1"/>
      <c r="Z26" s="1"/>
    </row>
    <row r="27" spans="1:26" ht="27" customHeight="1">
      <c r="A27" s="14"/>
      <c r="B27" s="14" t="s">
        <v>270</v>
      </c>
      <c r="C27" s="14">
        <v>1</v>
      </c>
      <c r="D27" s="14" t="s">
        <v>18</v>
      </c>
      <c r="E27" s="14" t="s">
        <v>95</v>
      </c>
      <c r="F27" s="14">
        <v>1</v>
      </c>
      <c r="G27" s="14" t="s">
        <v>20</v>
      </c>
      <c r="H27" s="14" t="s">
        <v>271</v>
      </c>
      <c r="I27" s="14">
        <v>0</v>
      </c>
      <c r="J27" s="14" t="s">
        <v>18</v>
      </c>
      <c r="K27" s="14" t="s">
        <v>272</v>
      </c>
      <c r="L27" s="14">
        <v>0</v>
      </c>
      <c r="M27" s="14" t="s">
        <v>18</v>
      </c>
      <c r="N27" s="14"/>
      <c r="O27" s="14"/>
      <c r="P27" s="14"/>
      <c r="Q27" s="14"/>
      <c r="R27" s="14"/>
      <c r="S27" s="14"/>
      <c r="T27" s="1"/>
      <c r="U27" s="1"/>
      <c r="V27" s="1"/>
      <c r="W27" s="1"/>
      <c r="X27" s="1"/>
      <c r="Y27" s="1"/>
      <c r="Z27" s="1"/>
    </row>
    <row r="28" spans="1:26" ht="27" customHeight="1">
      <c r="A28" s="14"/>
      <c r="B28" s="14" t="s">
        <v>274</v>
      </c>
      <c r="C28" s="14">
        <v>1</v>
      </c>
      <c r="D28" s="14" t="s">
        <v>20</v>
      </c>
      <c r="E28" s="14" t="s">
        <v>96</v>
      </c>
      <c r="F28" s="14">
        <v>1</v>
      </c>
      <c r="G28" s="14" t="s">
        <v>20</v>
      </c>
      <c r="H28" s="14" t="s">
        <v>275</v>
      </c>
      <c r="I28" s="14">
        <v>1</v>
      </c>
      <c r="J28" s="14" t="s">
        <v>18</v>
      </c>
      <c r="K28" s="14" t="s">
        <v>276</v>
      </c>
      <c r="L28" s="14">
        <v>1</v>
      </c>
      <c r="M28" s="14" t="s">
        <v>20</v>
      </c>
      <c r="N28" s="14"/>
      <c r="O28" s="14"/>
      <c r="P28" s="14"/>
      <c r="Q28" s="14"/>
      <c r="R28" s="14"/>
      <c r="S28" s="14"/>
      <c r="T28" s="1"/>
      <c r="U28" s="1"/>
      <c r="V28" s="1"/>
      <c r="W28" s="1"/>
      <c r="X28" s="1"/>
      <c r="Y28" s="1"/>
      <c r="Z28" s="1"/>
    </row>
    <row r="29" spans="1:26" ht="27" customHeight="1">
      <c r="A29" s="14"/>
      <c r="B29" s="14" t="s">
        <v>278</v>
      </c>
      <c r="C29" s="14">
        <v>1</v>
      </c>
      <c r="D29" s="14" t="s">
        <v>18</v>
      </c>
      <c r="E29" s="14" t="s">
        <v>98</v>
      </c>
      <c r="F29" s="14">
        <v>1</v>
      </c>
      <c r="G29" s="14" t="s">
        <v>18</v>
      </c>
      <c r="H29" s="14" t="s">
        <v>279</v>
      </c>
      <c r="I29" s="14">
        <v>1</v>
      </c>
      <c r="J29" s="14" t="s">
        <v>20</v>
      </c>
      <c r="K29" s="14" t="s">
        <v>280</v>
      </c>
      <c r="L29" s="14">
        <v>1</v>
      </c>
      <c r="M29" s="14" t="s">
        <v>18</v>
      </c>
      <c r="N29" s="14"/>
      <c r="O29" s="14"/>
      <c r="P29" s="14"/>
      <c r="Q29" s="14"/>
      <c r="R29" s="14"/>
      <c r="S29" s="14"/>
      <c r="T29" s="1"/>
      <c r="U29" s="1"/>
      <c r="V29" s="1"/>
      <c r="W29" s="1"/>
      <c r="X29" s="1"/>
      <c r="Y29" s="1"/>
      <c r="Z29" s="1"/>
    </row>
    <row r="30" spans="1:26" ht="27" customHeight="1">
      <c r="A30" s="14"/>
      <c r="B30" s="14" t="s">
        <v>282</v>
      </c>
      <c r="C30" s="14">
        <v>1</v>
      </c>
      <c r="D30" s="14" t="s">
        <v>18</v>
      </c>
      <c r="E30" s="14" t="s">
        <v>101</v>
      </c>
      <c r="F30" s="14">
        <v>1</v>
      </c>
      <c r="G30" s="14" t="s">
        <v>18</v>
      </c>
      <c r="H30" s="14" t="s">
        <v>283</v>
      </c>
      <c r="I30" s="14">
        <v>1</v>
      </c>
      <c r="J30" s="14" t="s">
        <v>18</v>
      </c>
      <c r="K30" s="14" t="s">
        <v>284</v>
      </c>
      <c r="L30" s="14">
        <v>1</v>
      </c>
      <c r="M30" s="14" t="s">
        <v>18</v>
      </c>
      <c r="N30" s="14"/>
      <c r="O30" s="14"/>
      <c r="P30" s="14"/>
      <c r="Q30" s="14"/>
      <c r="R30" s="14"/>
      <c r="S30" s="14"/>
      <c r="T30" s="1"/>
      <c r="U30" s="1"/>
      <c r="V30" s="1"/>
      <c r="W30" s="1"/>
      <c r="X30" s="1"/>
      <c r="Y30" s="1"/>
      <c r="Z30" s="1"/>
    </row>
    <row r="31" spans="1:26" ht="27" customHeight="1">
      <c r="A31" s="14"/>
      <c r="B31" s="14" t="s">
        <v>285</v>
      </c>
      <c r="C31" s="14">
        <v>1</v>
      </c>
      <c r="D31" s="14" t="s">
        <v>18</v>
      </c>
      <c r="E31" s="14" t="s">
        <v>102</v>
      </c>
      <c r="F31" s="14">
        <v>1</v>
      </c>
      <c r="G31" s="14" t="s">
        <v>18</v>
      </c>
      <c r="H31" s="17" t="s">
        <v>286</v>
      </c>
      <c r="I31" s="14">
        <v>0</v>
      </c>
      <c r="J31" s="14" t="s">
        <v>264</v>
      </c>
      <c r="K31" s="14" t="s">
        <v>287</v>
      </c>
      <c r="L31" s="14">
        <v>1</v>
      </c>
      <c r="M31" s="14" t="s">
        <v>18</v>
      </c>
      <c r="N31" s="14"/>
      <c r="O31" s="14"/>
      <c r="P31" s="14"/>
      <c r="Q31" s="14"/>
      <c r="R31" s="14"/>
      <c r="S31" s="14"/>
      <c r="T31" s="1"/>
      <c r="U31" s="1"/>
      <c r="V31" s="1"/>
      <c r="W31" s="1"/>
      <c r="X31" s="1"/>
      <c r="Y31" s="1"/>
      <c r="Z31" s="1"/>
    </row>
    <row r="32" spans="1:26" ht="27" customHeight="1">
      <c r="A32" s="14"/>
      <c r="B32" s="14" t="s">
        <v>288</v>
      </c>
      <c r="C32" s="14">
        <v>1</v>
      </c>
      <c r="D32" s="14" t="s">
        <v>18</v>
      </c>
      <c r="E32" s="17" t="s">
        <v>106</v>
      </c>
      <c r="F32" s="14">
        <v>0</v>
      </c>
      <c r="G32" s="14" t="s">
        <v>264</v>
      </c>
      <c r="H32" s="14" t="s">
        <v>289</v>
      </c>
      <c r="I32" s="14">
        <v>1</v>
      </c>
      <c r="J32" s="14" t="s">
        <v>18</v>
      </c>
      <c r="K32" s="14" t="s">
        <v>290</v>
      </c>
      <c r="L32" s="14">
        <v>1</v>
      </c>
      <c r="M32" s="14" t="s">
        <v>18</v>
      </c>
      <c r="N32" s="14"/>
      <c r="O32" s="14"/>
      <c r="P32" s="14"/>
      <c r="Q32" s="14"/>
      <c r="R32" s="14"/>
      <c r="S32" s="14"/>
      <c r="T32" s="1"/>
      <c r="U32" s="1"/>
      <c r="V32" s="1"/>
      <c r="W32" s="1"/>
      <c r="X32" s="1"/>
      <c r="Y32" s="1"/>
      <c r="Z32" s="1"/>
    </row>
    <row r="33" spans="1:26" ht="27" customHeight="1">
      <c r="A33" s="14"/>
      <c r="B33" s="14" t="s">
        <v>291</v>
      </c>
      <c r="C33" s="14">
        <v>1</v>
      </c>
      <c r="D33" s="14" t="s">
        <v>18</v>
      </c>
      <c r="E33" s="14" t="s">
        <v>292</v>
      </c>
      <c r="F33" s="14">
        <v>1</v>
      </c>
      <c r="G33" s="14" t="s">
        <v>20</v>
      </c>
      <c r="H33" s="14" t="s">
        <v>293</v>
      </c>
      <c r="I33" s="14">
        <v>1</v>
      </c>
      <c r="J33" s="14" t="s">
        <v>20</v>
      </c>
      <c r="K33" s="14" t="s">
        <v>294</v>
      </c>
      <c r="L33" s="14">
        <v>1</v>
      </c>
      <c r="M33" s="14" t="s">
        <v>18</v>
      </c>
      <c r="N33" s="14"/>
      <c r="O33" s="14"/>
      <c r="P33" s="14"/>
      <c r="Q33" s="14"/>
      <c r="R33" s="14"/>
      <c r="S33" s="14"/>
      <c r="T33" s="1"/>
      <c r="U33" s="1"/>
      <c r="V33" s="1"/>
      <c r="W33" s="1"/>
      <c r="X33" s="1"/>
      <c r="Y33" s="1"/>
      <c r="Z33" s="1"/>
    </row>
    <row r="34" spans="1:26" ht="27" customHeight="1">
      <c r="A34" s="14"/>
      <c r="B34" s="14" t="s">
        <v>295</v>
      </c>
      <c r="C34" s="14">
        <v>1</v>
      </c>
      <c r="D34" s="14" t="s">
        <v>20</v>
      </c>
      <c r="E34" s="14" t="s">
        <v>107</v>
      </c>
      <c r="F34" s="14">
        <v>1</v>
      </c>
      <c r="G34" s="14" t="s">
        <v>18</v>
      </c>
      <c r="H34" s="14" t="s">
        <v>296</v>
      </c>
      <c r="I34" s="14">
        <v>1</v>
      </c>
      <c r="J34" s="14" t="s">
        <v>18</v>
      </c>
      <c r="K34" s="14" t="s">
        <v>297</v>
      </c>
      <c r="L34" s="14">
        <v>1</v>
      </c>
      <c r="M34" s="14" t="s">
        <v>18</v>
      </c>
      <c r="N34" s="14"/>
      <c r="O34" s="14"/>
      <c r="P34" s="14"/>
      <c r="Q34" s="14"/>
      <c r="R34" s="14"/>
      <c r="S34" s="14"/>
      <c r="T34" s="1"/>
      <c r="U34" s="1"/>
      <c r="V34" s="1"/>
      <c r="W34" s="1"/>
      <c r="X34" s="1"/>
      <c r="Y34" s="1"/>
      <c r="Z34" s="1"/>
    </row>
    <row r="35" spans="1:26" ht="27" customHeight="1">
      <c r="A35" s="14"/>
      <c r="B35" s="14" t="s">
        <v>103</v>
      </c>
      <c r="C35" s="14">
        <v>1</v>
      </c>
      <c r="D35" s="14" t="s">
        <v>18</v>
      </c>
      <c r="E35" s="14" t="s">
        <v>111</v>
      </c>
      <c r="F35" s="14">
        <v>1</v>
      </c>
      <c r="G35" s="14" t="s">
        <v>18</v>
      </c>
      <c r="H35" s="14" t="s">
        <v>298</v>
      </c>
      <c r="I35" s="14">
        <v>1</v>
      </c>
      <c r="J35" s="14" t="s">
        <v>18</v>
      </c>
      <c r="K35" s="14" t="s">
        <v>299</v>
      </c>
      <c r="L35" s="14">
        <v>1</v>
      </c>
      <c r="M35" s="14" t="s">
        <v>18</v>
      </c>
      <c r="N35" s="14"/>
      <c r="O35" s="14"/>
      <c r="P35" s="14"/>
      <c r="Q35" s="14"/>
      <c r="R35" s="14"/>
      <c r="S35" s="14"/>
      <c r="T35" s="1"/>
      <c r="U35" s="1"/>
      <c r="V35" s="1"/>
      <c r="W35" s="1"/>
      <c r="X35" s="1"/>
      <c r="Y35" s="1"/>
      <c r="Z35" s="1"/>
    </row>
    <row r="36" spans="1:26" ht="27" customHeight="1">
      <c r="A36" s="14"/>
      <c r="B36" s="14" t="s">
        <v>105</v>
      </c>
      <c r="C36" s="14">
        <v>1</v>
      </c>
      <c r="D36" s="14" t="s">
        <v>18</v>
      </c>
      <c r="E36" s="14" t="s">
        <v>113</v>
      </c>
      <c r="F36" s="14">
        <v>1</v>
      </c>
      <c r="G36" s="14" t="s">
        <v>18</v>
      </c>
      <c r="H36" s="14" t="s">
        <v>300</v>
      </c>
      <c r="I36" s="14">
        <v>1</v>
      </c>
      <c r="J36" s="14" t="s">
        <v>20</v>
      </c>
      <c r="K36" s="14" t="s">
        <v>301</v>
      </c>
      <c r="L36" s="14">
        <v>1</v>
      </c>
      <c r="M36" s="14" t="s">
        <v>18</v>
      </c>
      <c r="N36" s="14"/>
      <c r="O36" s="14"/>
      <c r="P36" s="14"/>
      <c r="Q36" s="14"/>
      <c r="R36" s="14"/>
      <c r="S36" s="14"/>
      <c r="T36" s="1"/>
      <c r="U36" s="1"/>
      <c r="V36" s="1"/>
      <c r="W36" s="1"/>
      <c r="X36" s="1"/>
      <c r="Y36" s="1"/>
      <c r="Z36" s="1"/>
    </row>
    <row r="37" spans="1:26" ht="27" customHeight="1">
      <c r="A37" s="14"/>
      <c r="B37" s="14" t="s">
        <v>108</v>
      </c>
      <c r="C37" s="14">
        <v>1</v>
      </c>
      <c r="D37" s="14" t="s">
        <v>18</v>
      </c>
      <c r="E37" s="14" t="s">
        <v>119</v>
      </c>
      <c r="F37" s="14">
        <v>1</v>
      </c>
      <c r="G37" s="14" t="s">
        <v>18</v>
      </c>
      <c r="H37" s="14" t="s">
        <v>302</v>
      </c>
      <c r="I37" s="14">
        <v>1</v>
      </c>
      <c r="J37" s="14" t="s">
        <v>18</v>
      </c>
      <c r="K37" s="14" t="s">
        <v>303</v>
      </c>
      <c r="L37" s="14">
        <v>1</v>
      </c>
      <c r="M37" s="14" t="s">
        <v>18</v>
      </c>
      <c r="N37" s="14"/>
      <c r="O37" s="14"/>
      <c r="P37" s="14"/>
      <c r="Q37" s="14"/>
      <c r="R37" s="14"/>
      <c r="S37" s="14"/>
      <c r="T37" s="1"/>
      <c r="U37" s="1"/>
      <c r="V37" s="1"/>
      <c r="W37" s="1"/>
      <c r="X37" s="1"/>
      <c r="Y37" s="1"/>
      <c r="Z37" s="1"/>
    </row>
    <row r="38" spans="1:26" ht="27" customHeight="1">
      <c r="A38" s="14"/>
      <c r="B38" s="14" t="s">
        <v>110</v>
      </c>
      <c r="C38" s="14">
        <v>1</v>
      </c>
      <c r="D38" s="14" t="s">
        <v>18</v>
      </c>
      <c r="E38" s="14" t="s">
        <v>123</v>
      </c>
      <c r="F38" s="14">
        <v>1</v>
      </c>
      <c r="G38" s="14" t="s">
        <v>20</v>
      </c>
      <c r="H38" s="14" t="s">
        <v>304</v>
      </c>
      <c r="I38" s="14">
        <v>1</v>
      </c>
      <c r="J38" s="14" t="s">
        <v>18</v>
      </c>
      <c r="K38" s="14" t="s">
        <v>305</v>
      </c>
      <c r="L38" s="14">
        <v>1</v>
      </c>
      <c r="M38" s="14" t="s">
        <v>20</v>
      </c>
      <c r="N38" s="14"/>
      <c r="O38" s="14"/>
      <c r="P38" s="14"/>
      <c r="Q38" s="14"/>
      <c r="R38" s="14"/>
      <c r="S38" s="14"/>
      <c r="T38" s="1"/>
      <c r="U38" s="1"/>
      <c r="V38" s="1"/>
      <c r="W38" s="1"/>
      <c r="X38" s="1"/>
      <c r="Y38" s="1"/>
      <c r="Z38" s="1"/>
    </row>
    <row r="39" spans="1:26" ht="27" customHeight="1">
      <c r="A39" s="14"/>
      <c r="B39" s="14" t="s">
        <v>223</v>
      </c>
      <c r="C39" s="14">
        <v>0</v>
      </c>
      <c r="D39" s="14" t="s">
        <v>18</v>
      </c>
      <c r="E39" s="14" t="s">
        <v>306</v>
      </c>
      <c r="F39" s="14">
        <v>0</v>
      </c>
      <c r="G39" s="14" t="s">
        <v>18</v>
      </c>
      <c r="H39" s="14" t="s">
        <v>307</v>
      </c>
      <c r="I39" s="14">
        <v>1</v>
      </c>
      <c r="J39" s="14" t="s">
        <v>18</v>
      </c>
      <c r="K39" s="14" t="s">
        <v>308</v>
      </c>
      <c r="L39" s="14">
        <v>1</v>
      </c>
      <c r="M39" s="14" t="s">
        <v>20</v>
      </c>
      <c r="N39" s="14"/>
      <c r="O39" s="14"/>
      <c r="P39" s="14"/>
      <c r="Q39" s="14"/>
      <c r="R39" s="14"/>
      <c r="S39" s="14"/>
      <c r="T39" s="1"/>
      <c r="U39" s="1"/>
      <c r="V39" s="1"/>
      <c r="W39" s="1"/>
      <c r="X39" s="1"/>
      <c r="Y39" s="1"/>
      <c r="Z39" s="1"/>
    </row>
    <row r="40" spans="1:26" ht="27" customHeight="1">
      <c r="A40" s="14"/>
      <c r="B40" s="14" t="s">
        <v>112</v>
      </c>
      <c r="C40" s="14">
        <v>1</v>
      </c>
      <c r="D40" s="14" t="s">
        <v>20</v>
      </c>
      <c r="E40" s="14" t="s">
        <v>127</v>
      </c>
      <c r="F40" s="14">
        <v>1</v>
      </c>
      <c r="G40" s="14" t="s">
        <v>18</v>
      </c>
      <c r="H40" s="14" t="s">
        <v>309</v>
      </c>
      <c r="I40" s="14">
        <v>1</v>
      </c>
      <c r="J40" s="14" t="s">
        <v>20</v>
      </c>
      <c r="K40" s="14" t="s">
        <v>310</v>
      </c>
      <c r="L40" s="14">
        <v>1</v>
      </c>
      <c r="M40" s="14" t="s">
        <v>18</v>
      </c>
      <c r="N40" s="14"/>
      <c r="O40" s="14"/>
      <c r="P40" s="14"/>
      <c r="Q40" s="14"/>
      <c r="R40" s="14"/>
      <c r="S40" s="14"/>
      <c r="T40" s="1"/>
      <c r="U40" s="1"/>
      <c r="V40" s="1"/>
      <c r="W40" s="1"/>
      <c r="X40" s="1"/>
      <c r="Y40" s="1"/>
      <c r="Z40" s="1"/>
    </row>
    <row r="41" spans="1:26" ht="27" customHeight="1">
      <c r="A41" s="14"/>
      <c r="B41" s="14" t="s">
        <v>118</v>
      </c>
      <c r="C41" s="14">
        <v>0</v>
      </c>
      <c r="D41" s="14" t="s">
        <v>20</v>
      </c>
      <c r="E41" s="14" t="s">
        <v>131</v>
      </c>
      <c r="F41" s="14">
        <v>1</v>
      </c>
      <c r="G41" s="14" t="s">
        <v>18</v>
      </c>
      <c r="H41" s="14" t="s">
        <v>311</v>
      </c>
      <c r="I41" s="14">
        <v>1</v>
      </c>
      <c r="J41" s="14" t="s">
        <v>18</v>
      </c>
      <c r="K41" s="14" t="s">
        <v>312</v>
      </c>
      <c r="L41" s="14">
        <v>1</v>
      </c>
      <c r="M41" s="14" t="s">
        <v>18</v>
      </c>
      <c r="N41" s="14"/>
      <c r="O41" s="14"/>
      <c r="P41" s="14"/>
      <c r="Q41" s="14"/>
      <c r="R41" s="14"/>
      <c r="S41" s="14"/>
      <c r="T41" s="1"/>
      <c r="U41" s="1"/>
      <c r="V41" s="1"/>
      <c r="W41" s="1"/>
      <c r="X41" s="1"/>
      <c r="Y41" s="1"/>
      <c r="Z41" s="1"/>
    </row>
    <row r="42" spans="1:26" ht="27" customHeight="1">
      <c r="A42" s="14"/>
      <c r="B42" s="14" t="s">
        <v>116</v>
      </c>
      <c r="C42" s="14">
        <v>1</v>
      </c>
      <c r="D42" s="14" t="s">
        <v>20</v>
      </c>
      <c r="E42" s="14" t="s">
        <v>133</v>
      </c>
      <c r="F42" s="14">
        <v>1</v>
      </c>
      <c r="G42" s="14" t="s">
        <v>18</v>
      </c>
      <c r="H42" s="14" t="s">
        <v>313</v>
      </c>
      <c r="I42" s="14">
        <v>1</v>
      </c>
      <c r="J42" s="14" t="s">
        <v>20</v>
      </c>
      <c r="K42" s="14" t="s">
        <v>314</v>
      </c>
      <c r="L42" s="14">
        <v>1</v>
      </c>
      <c r="M42" s="14" t="s">
        <v>18</v>
      </c>
      <c r="N42" s="14"/>
      <c r="O42" s="14"/>
      <c r="P42" s="14"/>
      <c r="Q42" s="14"/>
      <c r="R42" s="14"/>
      <c r="S42" s="14"/>
      <c r="T42" s="1"/>
      <c r="U42" s="1"/>
      <c r="V42" s="1"/>
      <c r="W42" s="1"/>
      <c r="X42" s="1"/>
      <c r="Y42" s="1"/>
      <c r="Z42" s="1"/>
    </row>
    <row r="43" spans="1:26" ht="27" customHeight="1">
      <c r="A43" s="14"/>
      <c r="B43" s="17" t="s">
        <v>122</v>
      </c>
      <c r="C43" s="14">
        <v>0</v>
      </c>
      <c r="D43" s="14" t="s">
        <v>264</v>
      </c>
      <c r="E43" s="14" t="s">
        <v>315</v>
      </c>
      <c r="F43" s="14">
        <v>0</v>
      </c>
      <c r="G43" s="14" t="s">
        <v>18</v>
      </c>
      <c r="H43" s="14" t="s">
        <v>316</v>
      </c>
      <c r="I43" s="14">
        <v>0</v>
      </c>
      <c r="J43" s="14" t="s">
        <v>20</v>
      </c>
      <c r="K43" s="14" t="s">
        <v>317</v>
      </c>
      <c r="L43" s="14">
        <v>1</v>
      </c>
      <c r="M43" s="14" t="s">
        <v>18</v>
      </c>
      <c r="N43" s="14"/>
      <c r="O43" s="14"/>
      <c r="P43" s="14"/>
      <c r="Q43" s="14"/>
      <c r="R43" s="14"/>
      <c r="S43" s="14"/>
      <c r="T43" s="1"/>
      <c r="U43" s="1"/>
      <c r="V43" s="1"/>
      <c r="W43" s="1"/>
      <c r="X43" s="1"/>
      <c r="Y43" s="1"/>
      <c r="Z43" s="1"/>
    </row>
    <row r="44" spans="1:26" ht="27" customHeight="1">
      <c r="A44" s="14"/>
      <c r="B44" s="14" t="s">
        <v>121</v>
      </c>
      <c r="C44" s="14">
        <v>1</v>
      </c>
      <c r="D44" s="14" t="s">
        <v>20</v>
      </c>
      <c r="E44" s="14" t="s">
        <v>136</v>
      </c>
      <c r="F44" s="14">
        <v>1</v>
      </c>
      <c r="G44" s="14" t="s">
        <v>20</v>
      </c>
      <c r="H44" s="14" t="s">
        <v>318</v>
      </c>
      <c r="I44" s="14">
        <v>1</v>
      </c>
      <c r="J44" s="14" t="s">
        <v>20</v>
      </c>
      <c r="K44" s="14" t="s">
        <v>319</v>
      </c>
      <c r="L44" s="14">
        <v>1</v>
      </c>
      <c r="M44" s="14" t="s">
        <v>18</v>
      </c>
      <c r="N44" s="14"/>
      <c r="O44" s="14"/>
      <c r="P44" s="14"/>
      <c r="Q44" s="14"/>
      <c r="R44" s="14"/>
      <c r="S44" s="14"/>
      <c r="T44" s="1"/>
      <c r="U44" s="1"/>
      <c r="V44" s="1"/>
      <c r="W44" s="1"/>
      <c r="X44" s="1"/>
      <c r="Y44" s="1"/>
      <c r="Z44" s="1"/>
    </row>
    <row r="45" spans="1:26" ht="27" customHeight="1">
      <c r="A45" s="14"/>
      <c r="B45" s="14" t="s">
        <v>128</v>
      </c>
      <c r="C45" s="14">
        <v>1</v>
      </c>
      <c r="D45" s="14" t="s">
        <v>18</v>
      </c>
      <c r="E45" s="14" t="s">
        <v>138</v>
      </c>
      <c r="F45" s="14">
        <v>0</v>
      </c>
      <c r="G45" s="14" t="s">
        <v>20</v>
      </c>
      <c r="H45" s="14" t="s">
        <v>320</v>
      </c>
      <c r="I45" s="14">
        <v>1</v>
      </c>
      <c r="J45" s="14" t="s">
        <v>20</v>
      </c>
      <c r="K45" s="14" t="s">
        <v>321</v>
      </c>
      <c r="L45" s="14">
        <v>1</v>
      </c>
      <c r="M45" s="14" t="s">
        <v>18</v>
      </c>
      <c r="N45" s="14"/>
      <c r="O45" s="14"/>
      <c r="P45" s="14"/>
      <c r="Q45" s="14"/>
      <c r="R45" s="14"/>
      <c r="S45" s="14"/>
      <c r="T45" s="1"/>
      <c r="U45" s="1"/>
      <c r="V45" s="1"/>
      <c r="W45" s="1"/>
      <c r="X45" s="1"/>
      <c r="Y45" s="1"/>
      <c r="Z45" s="1"/>
    </row>
    <row r="46" spans="1:26" ht="27" customHeight="1">
      <c r="A46" s="14"/>
      <c r="B46" s="14" t="s">
        <v>130</v>
      </c>
      <c r="C46" s="14">
        <v>0</v>
      </c>
      <c r="D46" s="14" t="s">
        <v>18</v>
      </c>
      <c r="E46" s="14" t="s">
        <v>140</v>
      </c>
      <c r="F46" s="14">
        <v>1</v>
      </c>
      <c r="G46" s="14" t="s">
        <v>20</v>
      </c>
      <c r="H46" s="14" t="s">
        <v>322</v>
      </c>
      <c r="I46" s="14">
        <v>1</v>
      </c>
      <c r="J46" s="14" t="s">
        <v>18</v>
      </c>
      <c r="K46" s="14" t="s">
        <v>323</v>
      </c>
      <c r="L46" s="14">
        <v>0</v>
      </c>
      <c r="M46" s="14" t="s">
        <v>18</v>
      </c>
      <c r="N46" s="14"/>
      <c r="O46" s="14"/>
      <c r="P46" s="14"/>
      <c r="Q46" s="14"/>
      <c r="R46" s="14"/>
      <c r="S46" s="14"/>
      <c r="T46" s="1"/>
      <c r="U46" s="1"/>
      <c r="V46" s="1"/>
      <c r="W46" s="1"/>
      <c r="X46" s="1"/>
      <c r="Y46" s="1"/>
      <c r="Z46" s="1"/>
    </row>
    <row r="47" spans="1:26" ht="27" customHeight="1">
      <c r="A47" s="14"/>
      <c r="B47" s="14" t="s">
        <v>132</v>
      </c>
      <c r="C47" s="14">
        <v>1</v>
      </c>
      <c r="D47" s="14" t="s">
        <v>18</v>
      </c>
      <c r="E47" s="14" t="s">
        <v>143</v>
      </c>
      <c r="F47" s="14">
        <v>1</v>
      </c>
      <c r="G47" s="14" t="s">
        <v>18</v>
      </c>
      <c r="H47" s="14" t="s">
        <v>324</v>
      </c>
      <c r="I47" s="14">
        <v>1</v>
      </c>
      <c r="J47" s="14" t="s">
        <v>18</v>
      </c>
      <c r="K47" s="14" t="s">
        <v>325</v>
      </c>
      <c r="L47" s="14">
        <v>1</v>
      </c>
      <c r="M47" s="14" t="s">
        <v>18</v>
      </c>
      <c r="N47" s="14"/>
      <c r="O47" s="14"/>
      <c r="P47" s="14"/>
      <c r="Q47" s="14"/>
      <c r="R47" s="14"/>
      <c r="S47" s="14"/>
      <c r="T47" s="1"/>
      <c r="U47" s="1"/>
      <c r="V47" s="1"/>
      <c r="W47" s="1"/>
      <c r="X47" s="1"/>
      <c r="Y47" s="1"/>
      <c r="Z47" s="1"/>
    </row>
    <row r="48" spans="1:26" ht="27" customHeight="1">
      <c r="A48" s="14"/>
      <c r="B48" s="14" t="s">
        <v>326</v>
      </c>
      <c r="C48" s="14">
        <v>1</v>
      </c>
      <c r="D48" s="14" t="s">
        <v>20</v>
      </c>
      <c r="E48" s="14" t="s">
        <v>146</v>
      </c>
      <c r="F48" s="14">
        <v>1</v>
      </c>
      <c r="G48" s="14" t="s">
        <v>18</v>
      </c>
      <c r="H48" s="14" t="s">
        <v>327</v>
      </c>
      <c r="I48" s="14">
        <v>1</v>
      </c>
      <c r="J48" s="14" t="s">
        <v>18</v>
      </c>
      <c r="K48" s="14" t="s">
        <v>328</v>
      </c>
      <c r="L48" s="14">
        <v>0</v>
      </c>
      <c r="M48" s="14" t="s">
        <v>18</v>
      </c>
      <c r="N48" s="14"/>
      <c r="O48" s="14"/>
      <c r="P48" s="14"/>
      <c r="Q48" s="14"/>
      <c r="R48" s="14"/>
      <c r="S48" s="14"/>
      <c r="T48" s="1"/>
      <c r="U48" s="1"/>
      <c r="V48" s="1"/>
      <c r="W48" s="1"/>
      <c r="X48" s="1"/>
      <c r="Y48" s="1"/>
      <c r="Z48" s="1"/>
    </row>
    <row r="49" spans="1:26" ht="27" customHeight="1">
      <c r="A49" s="14"/>
      <c r="B49" s="17" t="s">
        <v>139</v>
      </c>
      <c r="C49" s="14">
        <v>0</v>
      </c>
      <c r="D49" s="14" t="s">
        <v>264</v>
      </c>
      <c r="E49" s="14" t="s">
        <v>149</v>
      </c>
      <c r="F49" s="14">
        <v>1</v>
      </c>
      <c r="G49" s="14" t="s">
        <v>18</v>
      </c>
      <c r="H49" s="14" t="s">
        <v>329</v>
      </c>
      <c r="I49" s="14">
        <v>0</v>
      </c>
      <c r="J49" s="14" t="s">
        <v>20</v>
      </c>
      <c r="K49" s="14" t="s">
        <v>330</v>
      </c>
      <c r="L49" s="14">
        <v>1</v>
      </c>
      <c r="M49" s="14" t="s">
        <v>20</v>
      </c>
      <c r="N49" s="14"/>
      <c r="O49" s="14"/>
      <c r="P49" s="14"/>
      <c r="Q49" s="14"/>
      <c r="R49" s="14"/>
      <c r="S49" s="14"/>
      <c r="T49" s="1"/>
      <c r="U49" s="1"/>
      <c r="V49" s="1"/>
      <c r="W49" s="1"/>
      <c r="X49" s="1"/>
      <c r="Y49" s="1"/>
      <c r="Z49" s="1"/>
    </row>
    <row r="50" spans="1:26" ht="27" customHeight="1">
      <c r="A50" s="14"/>
      <c r="B50" s="14" t="s">
        <v>137</v>
      </c>
      <c r="C50" s="14">
        <v>1</v>
      </c>
      <c r="D50" s="14" t="s">
        <v>18</v>
      </c>
      <c r="E50" s="14" t="s">
        <v>331</v>
      </c>
      <c r="F50" s="14">
        <v>1</v>
      </c>
      <c r="G50" s="14" t="s">
        <v>20</v>
      </c>
      <c r="H50" s="14" t="s">
        <v>332</v>
      </c>
      <c r="I50" s="14">
        <v>1</v>
      </c>
      <c r="J50" s="14" t="s">
        <v>20</v>
      </c>
      <c r="K50" s="17" t="s">
        <v>333</v>
      </c>
      <c r="L50" s="14">
        <v>0</v>
      </c>
      <c r="M50" s="14" t="s">
        <v>264</v>
      </c>
      <c r="N50" s="14"/>
      <c r="O50" s="14"/>
      <c r="P50" s="14"/>
      <c r="Q50" s="14"/>
      <c r="R50" s="14"/>
      <c r="S50" s="14"/>
      <c r="T50" s="1"/>
      <c r="U50" s="1"/>
      <c r="V50" s="1"/>
      <c r="W50" s="1"/>
      <c r="X50" s="1"/>
      <c r="Y50" s="1"/>
      <c r="Z50" s="1"/>
    </row>
    <row r="51" spans="1:26" ht="27" customHeight="1">
      <c r="A51" s="14"/>
      <c r="B51" s="14" t="s">
        <v>141</v>
      </c>
      <c r="C51" s="14">
        <v>1</v>
      </c>
      <c r="D51" s="14" t="s">
        <v>18</v>
      </c>
      <c r="E51" s="14" t="s">
        <v>155</v>
      </c>
      <c r="F51" s="14">
        <v>1</v>
      </c>
      <c r="G51" s="14" t="s">
        <v>18</v>
      </c>
      <c r="H51" s="14" t="s">
        <v>334</v>
      </c>
      <c r="I51" s="14">
        <v>1</v>
      </c>
      <c r="J51" s="14" t="s">
        <v>18</v>
      </c>
      <c r="K51" s="14" t="s">
        <v>335</v>
      </c>
      <c r="L51" s="14">
        <v>1</v>
      </c>
      <c r="M51" s="14" t="s">
        <v>18</v>
      </c>
      <c r="N51" s="14"/>
      <c r="O51" s="14"/>
      <c r="P51" s="14"/>
      <c r="Q51" s="14"/>
      <c r="R51" s="14"/>
      <c r="S51" s="14"/>
      <c r="T51" s="1"/>
      <c r="U51" s="1"/>
      <c r="V51" s="1"/>
      <c r="W51" s="1"/>
      <c r="X51" s="1"/>
      <c r="Y51" s="1"/>
      <c r="Z51" s="1"/>
    </row>
    <row r="52" spans="1:26" ht="27" customHeight="1">
      <c r="A52" s="14"/>
      <c r="B52" s="14" t="s">
        <v>144</v>
      </c>
      <c r="C52" s="14">
        <v>0</v>
      </c>
      <c r="D52" s="14" t="s">
        <v>18</v>
      </c>
      <c r="E52" s="14" t="s">
        <v>161</v>
      </c>
      <c r="F52" s="14">
        <v>1</v>
      </c>
      <c r="G52" s="14" t="s">
        <v>18</v>
      </c>
      <c r="H52" s="14" t="s">
        <v>336</v>
      </c>
      <c r="I52" s="14">
        <v>0</v>
      </c>
      <c r="J52" s="14" t="s">
        <v>18</v>
      </c>
      <c r="K52" s="14" t="s">
        <v>337</v>
      </c>
      <c r="L52" s="14">
        <v>1</v>
      </c>
      <c r="M52" s="14" t="s">
        <v>18</v>
      </c>
      <c r="N52" s="14"/>
      <c r="O52" s="14"/>
      <c r="P52" s="14"/>
      <c r="Q52" s="14"/>
      <c r="R52" s="14"/>
      <c r="S52" s="14"/>
      <c r="T52" s="1"/>
      <c r="U52" s="1"/>
      <c r="V52" s="1"/>
      <c r="W52" s="1"/>
      <c r="X52" s="1"/>
      <c r="Y52" s="1"/>
      <c r="Z52" s="1"/>
    </row>
    <row r="53" spans="1:26" ht="27" customHeight="1">
      <c r="A53" s="14"/>
      <c r="B53" s="14" t="s">
        <v>142</v>
      </c>
      <c r="C53" s="14">
        <v>1</v>
      </c>
      <c r="D53" s="14" t="s">
        <v>18</v>
      </c>
      <c r="E53" s="18" t="s">
        <v>338</v>
      </c>
      <c r="F53" s="14">
        <v>1</v>
      </c>
      <c r="G53" s="14" t="s">
        <v>20</v>
      </c>
      <c r="H53" s="14" t="s">
        <v>339</v>
      </c>
      <c r="I53" s="14">
        <v>1</v>
      </c>
      <c r="J53" s="14" t="s">
        <v>18</v>
      </c>
      <c r="K53" s="14" t="s">
        <v>340</v>
      </c>
      <c r="L53" s="14">
        <v>1</v>
      </c>
      <c r="M53" s="14" t="s">
        <v>20</v>
      </c>
      <c r="N53" s="14"/>
      <c r="O53" s="14"/>
      <c r="P53" s="14"/>
      <c r="Q53" s="14"/>
      <c r="R53" s="14"/>
      <c r="S53" s="14"/>
      <c r="T53" s="1"/>
      <c r="U53" s="1"/>
      <c r="V53" s="1"/>
      <c r="W53" s="1"/>
      <c r="X53" s="1"/>
      <c r="Y53" s="1"/>
      <c r="Z53" s="1"/>
    </row>
    <row r="54" spans="1:26" ht="27" customHeight="1">
      <c r="A54" s="14"/>
      <c r="B54" s="14" t="s">
        <v>145</v>
      </c>
      <c r="C54" s="14">
        <v>1</v>
      </c>
      <c r="D54" s="14" t="s">
        <v>18</v>
      </c>
      <c r="E54" s="14" t="s">
        <v>164</v>
      </c>
      <c r="F54" s="14">
        <v>1</v>
      </c>
      <c r="G54" s="14" t="s">
        <v>18</v>
      </c>
      <c r="H54" s="14" t="s">
        <v>341</v>
      </c>
      <c r="I54" s="14">
        <v>1</v>
      </c>
      <c r="J54" s="14" t="s">
        <v>20</v>
      </c>
      <c r="K54" s="14" t="s">
        <v>342</v>
      </c>
      <c r="L54" s="14">
        <v>1</v>
      </c>
      <c r="M54" s="14" t="s">
        <v>18</v>
      </c>
      <c r="N54" s="14"/>
      <c r="O54" s="14"/>
      <c r="P54" s="14"/>
      <c r="Q54" s="14"/>
      <c r="R54" s="14"/>
      <c r="S54" s="14"/>
      <c r="T54" s="1"/>
      <c r="U54" s="1"/>
      <c r="V54" s="1"/>
      <c r="W54" s="1"/>
      <c r="X54" s="1"/>
      <c r="Y54" s="1"/>
      <c r="Z54" s="1"/>
    </row>
    <row r="55" spans="1:26" ht="27" customHeight="1">
      <c r="A55" s="14"/>
      <c r="B55" s="14" t="s">
        <v>148</v>
      </c>
      <c r="C55" s="14">
        <v>1</v>
      </c>
      <c r="D55" s="14" t="s">
        <v>18</v>
      </c>
      <c r="E55" s="14" t="s">
        <v>343</v>
      </c>
      <c r="F55" s="14">
        <v>0</v>
      </c>
      <c r="G55" s="14" t="s">
        <v>20</v>
      </c>
      <c r="H55" s="14" t="s">
        <v>344</v>
      </c>
      <c r="I55" s="14">
        <v>1</v>
      </c>
      <c r="J55" s="14" t="s">
        <v>20</v>
      </c>
      <c r="K55" s="14" t="s">
        <v>345</v>
      </c>
      <c r="L55" s="14">
        <v>0</v>
      </c>
      <c r="M55" s="14" t="s">
        <v>20</v>
      </c>
      <c r="N55" s="14"/>
      <c r="O55" s="14"/>
      <c r="P55" s="14"/>
      <c r="Q55" s="14"/>
      <c r="R55" s="14"/>
      <c r="S55" s="14"/>
      <c r="T55" s="1"/>
      <c r="U55" s="1"/>
      <c r="V55" s="1"/>
      <c r="W55" s="1"/>
      <c r="X55" s="1"/>
      <c r="Y55" s="1"/>
      <c r="Z55" s="1"/>
    </row>
    <row r="56" spans="1:26" ht="27" customHeight="1">
      <c r="A56" s="14"/>
      <c r="B56" s="14" t="s">
        <v>150</v>
      </c>
      <c r="C56" s="14">
        <v>1</v>
      </c>
      <c r="D56" s="14" t="s">
        <v>20</v>
      </c>
      <c r="E56" s="14" t="s">
        <v>346</v>
      </c>
      <c r="F56" s="14">
        <v>1</v>
      </c>
      <c r="G56" s="14" t="s">
        <v>20</v>
      </c>
      <c r="H56" s="14" t="s">
        <v>347</v>
      </c>
      <c r="I56" s="14">
        <v>1</v>
      </c>
      <c r="J56" s="14" t="s">
        <v>20</v>
      </c>
      <c r="K56" s="14" t="s">
        <v>348</v>
      </c>
      <c r="L56" s="14">
        <v>1</v>
      </c>
      <c r="M56" s="14" t="s">
        <v>18</v>
      </c>
      <c r="N56" s="14"/>
      <c r="O56" s="14"/>
      <c r="P56" s="14"/>
      <c r="Q56" s="14"/>
      <c r="R56" s="14"/>
      <c r="S56" s="14"/>
      <c r="T56" s="1"/>
      <c r="U56" s="1"/>
      <c r="V56" s="1"/>
      <c r="W56" s="1"/>
      <c r="X56" s="1"/>
      <c r="Y56" s="1"/>
      <c r="Z56" s="1"/>
    </row>
    <row r="57" spans="1:26" ht="27" customHeight="1">
      <c r="A57" s="14"/>
      <c r="B57" s="14" t="s">
        <v>154</v>
      </c>
      <c r="C57" s="14">
        <v>1</v>
      </c>
      <c r="D57" s="14" t="s">
        <v>20</v>
      </c>
      <c r="E57" s="14" t="s">
        <v>172</v>
      </c>
      <c r="F57" s="14">
        <v>1</v>
      </c>
      <c r="G57" s="14" t="s">
        <v>18</v>
      </c>
      <c r="H57" s="14" t="s">
        <v>349</v>
      </c>
      <c r="I57" s="14">
        <v>1</v>
      </c>
      <c r="J57" s="14" t="s">
        <v>20</v>
      </c>
      <c r="K57" s="14" t="s">
        <v>350</v>
      </c>
      <c r="L57" s="14">
        <v>1</v>
      </c>
      <c r="M57" s="14" t="s">
        <v>18</v>
      </c>
      <c r="N57" s="14"/>
      <c r="O57" s="14"/>
      <c r="P57" s="14"/>
      <c r="Q57" s="14"/>
      <c r="R57" s="14"/>
      <c r="S57" s="14"/>
      <c r="T57" s="1"/>
      <c r="U57" s="1"/>
      <c r="V57" s="1"/>
      <c r="W57" s="1"/>
      <c r="X57" s="1"/>
      <c r="Y57" s="1"/>
      <c r="Z57" s="1"/>
    </row>
    <row r="58" spans="1:26" ht="27" customHeight="1">
      <c r="A58" s="14"/>
      <c r="B58" s="14" t="s">
        <v>157</v>
      </c>
      <c r="C58" s="14">
        <v>1</v>
      </c>
      <c r="D58" s="14" t="s">
        <v>20</v>
      </c>
      <c r="E58" s="14" t="s">
        <v>176</v>
      </c>
      <c r="F58" s="14">
        <v>1</v>
      </c>
      <c r="G58" s="14" t="s">
        <v>18</v>
      </c>
      <c r="H58" s="14" t="s">
        <v>351</v>
      </c>
      <c r="I58" s="14">
        <v>0</v>
      </c>
      <c r="J58" s="14" t="s">
        <v>18</v>
      </c>
      <c r="K58" s="14" t="s">
        <v>352</v>
      </c>
      <c r="L58" s="14">
        <v>1</v>
      </c>
      <c r="M58" s="14" t="s">
        <v>18</v>
      </c>
      <c r="N58" s="14"/>
      <c r="O58" s="14"/>
      <c r="P58" s="14"/>
      <c r="Q58" s="14"/>
      <c r="R58" s="14"/>
      <c r="S58" s="14"/>
      <c r="T58" s="1"/>
      <c r="U58" s="1"/>
      <c r="V58" s="1"/>
      <c r="W58" s="1"/>
      <c r="X58" s="1"/>
      <c r="Y58" s="1"/>
      <c r="Z58" s="1"/>
    </row>
    <row r="59" spans="1:26" ht="27" customHeight="1">
      <c r="A59" s="14"/>
      <c r="B59" s="14" t="s">
        <v>162</v>
      </c>
      <c r="C59" s="14">
        <v>1</v>
      </c>
      <c r="D59" s="14" t="s">
        <v>20</v>
      </c>
      <c r="E59" s="14" t="s">
        <v>179</v>
      </c>
      <c r="F59" s="14">
        <v>1</v>
      </c>
      <c r="G59" s="14" t="s">
        <v>20</v>
      </c>
      <c r="H59" s="14" t="s">
        <v>353</v>
      </c>
      <c r="I59" s="14">
        <v>1</v>
      </c>
      <c r="J59" s="14" t="s">
        <v>18</v>
      </c>
      <c r="K59" s="14" t="s">
        <v>354</v>
      </c>
      <c r="L59" s="14">
        <v>1</v>
      </c>
      <c r="M59" s="14" t="s">
        <v>20</v>
      </c>
      <c r="N59" s="14"/>
      <c r="O59" s="14"/>
      <c r="P59" s="14"/>
      <c r="Q59" s="14"/>
      <c r="R59" s="14"/>
      <c r="S59" s="14"/>
      <c r="T59" s="1"/>
      <c r="U59" s="1"/>
      <c r="V59" s="1"/>
      <c r="W59" s="1"/>
      <c r="X59" s="1"/>
      <c r="Y59" s="1"/>
      <c r="Z59" s="1"/>
    </row>
    <row r="60" spans="1:26" ht="27" customHeight="1">
      <c r="A60" s="14"/>
      <c r="B60" s="14" t="s">
        <v>159</v>
      </c>
      <c r="C60" s="14">
        <v>0</v>
      </c>
      <c r="D60" s="14" t="s">
        <v>20</v>
      </c>
      <c r="E60" s="14" t="s">
        <v>182</v>
      </c>
      <c r="F60" s="14">
        <v>1</v>
      </c>
      <c r="G60" s="14" t="s">
        <v>18</v>
      </c>
      <c r="H60" s="14" t="s">
        <v>355</v>
      </c>
      <c r="I60" s="14">
        <v>1</v>
      </c>
      <c r="J60" s="14" t="s">
        <v>18</v>
      </c>
      <c r="K60" s="14" t="s">
        <v>356</v>
      </c>
      <c r="L60" s="14">
        <v>0</v>
      </c>
      <c r="M60" s="14" t="s">
        <v>20</v>
      </c>
      <c r="N60" s="14"/>
      <c r="O60" s="14"/>
      <c r="P60" s="14"/>
      <c r="Q60" s="14"/>
      <c r="R60" s="14"/>
      <c r="S60" s="14"/>
      <c r="T60" s="1"/>
      <c r="U60" s="1"/>
      <c r="V60" s="1"/>
      <c r="W60" s="1"/>
      <c r="X60" s="1"/>
      <c r="Y60" s="1"/>
      <c r="Z60" s="1"/>
    </row>
    <row r="61" spans="1:26" ht="27" customHeight="1">
      <c r="A61" s="14"/>
      <c r="B61" s="14" t="s">
        <v>27</v>
      </c>
      <c r="C61" s="14">
        <v>0</v>
      </c>
      <c r="D61" s="14" t="s">
        <v>18</v>
      </c>
      <c r="E61" s="14" t="s">
        <v>186</v>
      </c>
      <c r="F61" s="14">
        <v>1</v>
      </c>
      <c r="G61" s="14" t="s">
        <v>18</v>
      </c>
      <c r="H61" s="14" t="s">
        <v>357</v>
      </c>
      <c r="I61" s="14">
        <v>1</v>
      </c>
      <c r="J61" s="14" t="s">
        <v>18</v>
      </c>
      <c r="K61" s="14" t="s">
        <v>358</v>
      </c>
      <c r="L61" s="14">
        <v>1</v>
      </c>
      <c r="M61" s="14" t="s">
        <v>20</v>
      </c>
      <c r="N61" s="14"/>
      <c r="O61" s="14"/>
      <c r="P61" s="14"/>
      <c r="Q61" s="14"/>
      <c r="R61" s="14"/>
      <c r="S61" s="14"/>
      <c r="T61" s="1"/>
      <c r="U61" s="1"/>
      <c r="V61" s="1"/>
      <c r="W61" s="1"/>
      <c r="X61" s="1"/>
      <c r="Y61" s="1"/>
      <c r="Z61" s="1"/>
    </row>
    <row r="62" spans="1:26" ht="27" customHeight="1">
      <c r="A62" s="14"/>
      <c r="B62" s="14" t="s">
        <v>167</v>
      </c>
      <c r="C62" s="14">
        <v>1</v>
      </c>
      <c r="D62" s="14" t="s">
        <v>18</v>
      </c>
      <c r="E62" s="14" t="s">
        <v>191</v>
      </c>
      <c r="F62" s="14">
        <v>1</v>
      </c>
      <c r="G62" s="14" t="s">
        <v>18</v>
      </c>
      <c r="H62" s="14" t="s">
        <v>359</v>
      </c>
      <c r="I62" s="14">
        <v>1</v>
      </c>
      <c r="J62" s="14" t="s">
        <v>18</v>
      </c>
      <c r="K62" s="14" t="s">
        <v>360</v>
      </c>
      <c r="L62" s="14">
        <v>1</v>
      </c>
      <c r="M62" s="14" t="s">
        <v>18</v>
      </c>
      <c r="N62" s="14"/>
      <c r="O62" s="14"/>
      <c r="P62" s="14"/>
      <c r="Q62" s="14"/>
      <c r="R62" s="14"/>
      <c r="S62" s="14"/>
      <c r="T62" s="1"/>
      <c r="U62" s="1"/>
      <c r="V62" s="1"/>
      <c r="W62" s="1"/>
      <c r="X62" s="1"/>
      <c r="Y62" s="1"/>
      <c r="Z62" s="1"/>
    </row>
    <row r="63" spans="1:26" ht="27" customHeight="1">
      <c r="A63" s="14"/>
      <c r="B63" s="14" t="s">
        <v>173</v>
      </c>
      <c r="C63" s="14">
        <v>1</v>
      </c>
      <c r="D63" s="14" t="s">
        <v>18</v>
      </c>
      <c r="E63" s="14" t="s">
        <v>194</v>
      </c>
      <c r="F63" s="14">
        <v>1</v>
      </c>
      <c r="G63" s="14" t="s">
        <v>18</v>
      </c>
      <c r="H63" s="14" t="s">
        <v>361</v>
      </c>
      <c r="I63" s="14">
        <v>1</v>
      </c>
      <c r="J63" s="14" t="s">
        <v>18</v>
      </c>
      <c r="K63" s="14" t="s">
        <v>362</v>
      </c>
      <c r="L63" s="14">
        <v>0</v>
      </c>
      <c r="M63" s="14" t="s">
        <v>20</v>
      </c>
      <c r="N63" s="14"/>
      <c r="O63" s="14"/>
      <c r="P63" s="14"/>
      <c r="Q63" s="14"/>
      <c r="R63" s="14"/>
      <c r="S63" s="14"/>
      <c r="T63" s="1"/>
      <c r="U63" s="1"/>
      <c r="V63" s="1"/>
      <c r="W63" s="1"/>
      <c r="X63" s="1"/>
      <c r="Y63" s="1"/>
      <c r="Z63" s="1"/>
    </row>
    <row r="64" spans="1:26" ht="27" customHeight="1">
      <c r="A64" s="14"/>
      <c r="B64" s="14" t="s">
        <v>177</v>
      </c>
      <c r="C64" s="14">
        <v>1</v>
      </c>
      <c r="D64" s="14" t="s">
        <v>18</v>
      </c>
      <c r="E64" s="14" t="s">
        <v>196</v>
      </c>
      <c r="F64" s="14">
        <v>1</v>
      </c>
      <c r="G64" s="14" t="s">
        <v>18</v>
      </c>
      <c r="H64" s="14" t="s">
        <v>363</v>
      </c>
      <c r="I64" s="14">
        <v>1</v>
      </c>
      <c r="J64" s="14" t="s">
        <v>20</v>
      </c>
      <c r="K64" s="14" t="s">
        <v>364</v>
      </c>
      <c r="L64" s="14">
        <v>1</v>
      </c>
      <c r="M64" s="14" t="s">
        <v>18</v>
      </c>
      <c r="N64" s="14"/>
      <c r="O64" s="14"/>
      <c r="P64" s="14"/>
      <c r="Q64" s="14"/>
      <c r="R64" s="14"/>
      <c r="S64" s="14"/>
      <c r="T64" s="1"/>
      <c r="U64" s="1"/>
      <c r="V64" s="1"/>
      <c r="W64" s="1"/>
      <c r="X64" s="1"/>
      <c r="Y64" s="1"/>
      <c r="Z64" s="1"/>
    </row>
    <row r="65" spans="1:26" ht="27" customHeight="1">
      <c r="A65" s="14"/>
      <c r="B65" s="14" t="s">
        <v>180</v>
      </c>
      <c r="C65" s="14">
        <v>1</v>
      </c>
      <c r="D65" s="14" t="s">
        <v>20</v>
      </c>
      <c r="E65" s="14" t="s">
        <v>198</v>
      </c>
      <c r="F65" s="14">
        <v>1</v>
      </c>
      <c r="G65" s="14" t="s">
        <v>18</v>
      </c>
      <c r="H65" s="14" t="s">
        <v>365</v>
      </c>
      <c r="I65" s="14">
        <v>1</v>
      </c>
      <c r="J65" s="14" t="s">
        <v>20</v>
      </c>
      <c r="K65" s="14" t="s">
        <v>366</v>
      </c>
      <c r="L65" s="14">
        <v>1</v>
      </c>
      <c r="M65" s="14" t="s">
        <v>18</v>
      </c>
      <c r="N65" s="14"/>
      <c r="O65" s="14"/>
      <c r="P65" s="14"/>
      <c r="Q65" s="14"/>
      <c r="R65" s="14"/>
      <c r="S65" s="14"/>
      <c r="T65" s="1"/>
      <c r="U65" s="1"/>
      <c r="V65" s="1"/>
      <c r="W65" s="1"/>
      <c r="X65" s="1"/>
      <c r="Y65" s="1"/>
      <c r="Z65" s="1"/>
    </row>
    <row r="66" spans="1:26" ht="27" customHeight="1">
      <c r="A66" s="14"/>
      <c r="B66" s="14" t="s">
        <v>184</v>
      </c>
      <c r="C66" s="14">
        <v>1</v>
      </c>
      <c r="D66" s="14" t="s">
        <v>18</v>
      </c>
      <c r="E66" s="14" t="s">
        <v>367</v>
      </c>
      <c r="F66" s="14">
        <v>0</v>
      </c>
      <c r="G66" s="14" t="s">
        <v>20</v>
      </c>
      <c r="H66" s="14" t="s">
        <v>368</v>
      </c>
      <c r="I66" s="14">
        <v>1</v>
      </c>
      <c r="J66" s="14" t="s">
        <v>18</v>
      </c>
      <c r="K66" s="14" t="s">
        <v>369</v>
      </c>
      <c r="L66" s="14">
        <v>1</v>
      </c>
      <c r="M66" s="14" t="s">
        <v>18</v>
      </c>
      <c r="N66" s="14"/>
      <c r="O66" s="14"/>
      <c r="P66" s="14"/>
      <c r="Q66" s="14"/>
      <c r="R66" s="14"/>
      <c r="S66" s="14"/>
      <c r="T66" s="1"/>
      <c r="U66" s="1"/>
      <c r="V66" s="1"/>
      <c r="W66" s="1"/>
      <c r="X66" s="1"/>
      <c r="Y66" s="1"/>
      <c r="Z66" s="1"/>
    </row>
    <row r="67" spans="1:26" ht="27" customHeight="1">
      <c r="A67" s="14"/>
      <c r="B67" s="14" t="s">
        <v>187</v>
      </c>
      <c r="C67" s="14">
        <v>1</v>
      </c>
      <c r="D67" s="14" t="s">
        <v>20</v>
      </c>
      <c r="E67" s="14" t="s">
        <v>204</v>
      </c>
      <c r="F67" s="14">
        <v>1</v>
      </c>
      <c r="G67" s="14" t="s">
        <v>20</v>
      </c>
      <c r="H67" s="14" t="s">
        <v>370</v>
      </c>
      <c r="I67" s="14">
        <v>1</v>
      </c>
      <c r="J67" s="14" t="s">
        <v>20</v>
      </c>
      <c r="K67" s="14" t="s">
        <v>371</v>
      </c>
      <c r="L67" s="14">
        <v>0</v>
      </c>
      <c r="M67" s="14" t="s">
        <v>18</v>
      </c>
      <c r="N67" s="14"/>
      <c r="O67" s="14"/>
      <c r="P67" s="14"/>
      <c r="Q67" s="14"/>
      <c r="R67" s="14"/>
      <c r="S67" s="14"/>
      <c r="T67" s="1"/>
      <c r="U67" s="1"/>
      <c r="V67" s="1"/>
      <c r="W67" s="1"/>
      <c r="X67" s="1"/>
      <c r="Y67" s="1"/>
      <c r="Z67" s="1"/>
    </row>
    <row r="68" spans="1:26" ht="27" customHeight="1">
      <c r="A68" s="14"/>
      <c r="B68" s="14" t="s">
        <v>372</v>
      </c>
      <c r="C68" s="14">
        <v>0</v>
      </c>
      <c r="D68" s="14" t="s">
        <v>18</v>
      </c>
      <c r="E68" s="14" t="s">
        <v>208</v>
      </c>
      <c r="F68" s="14">
        <v>1</v>
      </c>
      <c r="G68" s="14" t="s">
        <v>20</v>
      </c>
      <c r="H68" s="14" t="s">
        <v>373</v>
      </c>
      <c r="I68" s="14">
        <v>1</v>
      </c>
      <c r="J68" s="14" t="s">
        <v>20</v>
      </c>
      <c r="K68" s="14" t="s">
        <v>374</v>
      </c>
      <c r="L68" s="14">
        <v>1</v>
      </c>
      <c r="M68" s="14" t="s">
        <v>20</v>
      </c>
      <c r="N68" s="14"/>
      <c r="O68" s="14"/>
      <c r="P68" s="14"/>
      <c r="Q68" s="14"/>
      <c r="R68" s="14"/>
      <c r="S68" s="14"/>
      <c r="T68" s="1"/>
      <c r="U68" s="1"/>
      <c r="V68" s="1"/>
      <c r="W68" s="1"/>
      <c r="X68" s="1"/>
      <c r="Y68" s="1"/>
      <c r="Z68" s="1"/>
    </row>
    <row r="69" spans="1:26" ht="27" customHeight="1">
      <c r="A69" s="14"/>
      <c r="B69" s="14" t="s">
        <v>193</v>
      </c>
      <c r="C69" s="14">
        <v>1</v>
      </c>
      <c r="D69" s="14" t="s">
        <v>18</v>
      </c>
      <c r="E69" s="14" t="s">
        <v>212</v>
      </c>
      <c r="F69" s="14">
        <v>1</v>
      </c>
      <c r="G69" s="14" t="s">
        <v>18</v>
      </c>
      <c r="H69" s="14" t="s">
        <v>375</v>
      </c>
      <c r="I69" s="14">
        <v>1</v>
      </c>
      <c r="J69" s="14" t="s">
        <v>18</v>
      </c>
      <c r="K69" s="14" t="s">
        <v>376</v>
      </c>
      <c r="L69" s="14">
        <v>1</v>
      </c>
      <c r="M69" s="14" t="s">
        <v>18</v>
      </c>
      <c r="N69" s="14"/>
      <c r="O69" s="14"/>
      <c r="P69" s="14"/>
      <c r="Q69" s="14"/>
      <c r="R69" s="14"/>
      <c r="S69" s="14"/>
      <c r="T69" s="1"/>
      <c r="U69" s="1"/>
      <c r="V69" s="1"/>
      <c r="W69" s="1"/>
      <c r="X69" s="1"/>
      <c r="Y69" s="1"/>
      <c r="Z69" s="1"/>
    </row>
    <row r="70" spans="1:26" ht="27" customHeight="1">
      <c r="A70" s="14"/>
      <c r="B70" s="14" t="s">
        <v>197</v>
      </c>
      <c r="C70" s="14">
        <v>1</v>
      </c>
      <c r="D70" s="14" t="s">
        <v>18</v>
      </c>
      <c r="E70" s="14" t="s">
        <v>216</v>
      </c>
      <c r="F70" s="14">
        <v>1</v>
      </c>
      <c r="G70" s="14" t="s">
        <v>18</v>
      </c>
      <c r="H70" s="14" t="s">
        <v>377</v>
      </c>
      <c r="I70" s="14">
        <v>1</v>
      </c>
      <c r="J70" s="14" t="s">
        <v>18</v>
      </c>
      <c r="K70" s="14" t="s">
        <v>378</v>
      </c>
      <c r="L70" s="14">
        <v>1</v>
      </c>
      <c r="M70" s="14" t="s">
        <v>18</v>
      </c>
      <c r="N70" s="14"/>
      <c r="O70" s="14"/>
      <c r="P70" s="14"/>
      <c r="Q70" s="14"/>
      <c r="R70" s="14"/>
      <c r="S70" s="14"/>
      <c r="T70" s="1"/>
      <c r="U70" s="1"/>
      <c r="V70" s="1"/>
      <c r="W70" s="1"/>
      <c r="X70" s="1"/>
      <c r="Y70" s="1"/>
      <c r="Z70" s="1"/>
    </row>
    <row r="71" spans="1:26" ht="27" customHeight="1">
      <c r="A71" s="14"/>
      <c r="B71" s="14" t="s">
        <v>199</v>
      </c>
      <c r="C71" s="14">
        <v>1</v>
      </c>
      <c r="D71" s="14" t="s">
        <v>18</v>
      </c>
      <c r="E71" s="14" t="s">
        <v>219</v>
      </c>
      <c r="F71" s="14">
        <v>1</v>
      </c>
      <c r="G71" s="14" t="s">
        <v>18</v>
      </c>
      <c r="H71" s="14" t="s">
        <v>379</v>
      </c>
      <c r="I71" s="14">
        <v>1</v>
      </c>
      <c r="J71" s="14" t="s">
        <v>20</v>
      </c>
      <c r="K71" s="17" t="s">
        <v>380</v>
      </c>
      <c r="L71" s="14">
        <v>0</v>
      </c>
      <c r="M71" s="14" t="s">
        <v>264</v>
      </c>
      <c r="N71" s="14"/>
      <c r="O71" s="14"/>
      <c r="P71" s="14"/>
      <c r="Q71" s="14"/>
      <c r="R71" s="14"/>
      <c r="S71" s="14"/>
      <c r="T71" s="1"/>
      <c r="U71" s="1"/>
      <c r="V71" s="1"/>
      <c r="W71" s="1"/>
      <c r="X71" s="1"/>
      <c r="Y71" s="1"/>
      <c r="Z71" s="1"/>
    </row>
    <row r="72" spans="1:26" ht="27" customHeight="1">
      <c r="A72" s="14"/>
      <c r="B72" s="14" t="s">
        <v>205</v>
      </c>
      <c r="C72" s="14">
        <v>1</v>
      </c>
      <c r="D72" s="14" t="s">
        <v>18</v>
      </c>
      <c r="E72" s="14" t="s">
        <v>224</v>
      </c>
      <c r="F72" s="14">
        <v>1</v>
      </c>
      <c r="G72" s="14" t="s">
        <v>18</v>
      </c>
      <c r="H72" s="14" t="s">
        <v>381</v>
      </c>
      <c r="I72" s="14">
        <v>1</v>
      </c>
      <c r="J72" s="14" t="s">
        <v>18</v>
      </c>
      <c r="K72" s="14" t="s">
        <v>382</v>
      </c>
      <c r="L72" s="14">
        <v>0</v>
      </c>
      <c r="M72" s="14" t="s">
        <v>20</v>
      </c>
      <c r="N72" s="14"/>
      <c r="O72" s="14"/>
      <c r="P72" s="14"/>
      <c r="Q72" s="14"/>
      <c r="R72" s="14"/>
      <c r="S72" s="14"/>
      <c r="T72" s="1"/>
      <c r="U72" s="1"/>
      <c r="V72" s="1"/>
      <c r="W72" s="1"/>
      <c r="X72" s="1"/>
      <c r="Y72" s="1"/>
      <c r="Z72" s="1"/>
    </row>
    <row r="73" spans="1:26" ht="27" customHeight="1">
      <c r="A73" s="14"/>
      <c r="B73" s="14" t="s">
        <v>207</v>
      </c>
      <c r="C73" s="14">
        <v>1</v>
      </c>
      <c r="D73" s="14" t="s">
        <v>18</v>
      </c>
      <c r="E73" s="14" t="s">
        <v>383</v>
      </c>
      <c r="F73" s="14">
        <v>1</v>
      </c>
      <c r="G73" s="14" t="s">
        <v>20</v>
      </c>
      <c r="H73" s="14"/>
      <c r="I73" s="14"/>
      <c r="J73" s="14"/>
      <c r="K73" s="14" t="s">
        <v>384</v>
      </c>
      <c r="L73" s="14">
        <v>1</v>
      </c>
      <c r="M73" s="14" t="s">
        <v>20</v>
      </c>
      <c r="N73" s="14"/>
      <c r="O73" s="14"/>
      <c r="P73" s="14"/>
      <c r="Q73" s="14"/>
      <c r="R73" s="14"/>
      <c r="S73" s="14"/>
      <c r="T73" s="1"/>
      <c r="U73" s="1"/>
      <c r="V73" s="1"/>
      <c r="W73" s="1"/>
      <c r="X73" s="1"/>
      <c r="Y73" s="1"/>
      <c r="Z73" s="1"/>
    </row>
    <row r="74" spans="1:26" ht="27" customHeight="1">
      <c r="A74" s="14"/>
      <c r="B74" s="14" t="s">
        <v>385</v>
      </c>
      <c r="C74" s="14">
        <v>1</v>
      </c>
      <c r="D74" s="14" t="s">
        <v>20</v>
      </c>
      <c r="E74" s="14" t="s">
        <v>231</v>
      </c>
      <c r="F74" s="14">
        <v>1</v>
      </c>
      <c r="G74" s="14" t="s">
        <v>18</v>
      </c>
      <c r="H74" s="14"/>
      <c r="I74" s="14"/>
      <c r="J74" s="14"/>
      <c r="K74" s="14" t="s">
        <v>386</v>
      </c>
      <c r="L74" s="14">
        <v>1</v>
      </c>
      <c r="M74" s="14" t="s">
        <v>20</v>
      </c>
      <c r="N74" s="14"/>
      <c r="O74" s="14"/>
      <c r="P74" s="14"/>
      <c r="Q74" s="14"/>
      <c r="R74" s="14"/>
      <c r="S74" s="14"/>
      <c r="T74" s="1"/>
      <c r="U74" s="1"/>
      <c r="V74" s="1"/>
      <c r="W74" s="1"/>
      <c r="X74" s="1"/>
      <c r="Y74" s="1"/>
      <c r="Z74" s="1"/>
    </row>
    <row r="75" spans="1:26" ht="27" customHeight="1">
      <c r="A75" s="14"/>
      <c r="B75" s="14" t="s">
        <v>211</v>
      </c>
      <c r="C75" s="14">
        <v>1</v>
      </c>
      <c r="D75" s="14" t="s">
        <v>20</v>
      </c>
      <c r="E75" s="14" t="s">
        <v>234</v>
      </c>
      <c r="F75" s="14">
        <v>1</v>
      </c>
      <c r="G75" s="14" t="s">
        <v>18</v>
      </c>
      <c r="H75" s="14"/>
      <c r="I75" s="14"/>
      <c r="J75" s="14"/>
      <c r="K75" s="14" t="s">
        <v>387</v>
      </c>
      <c r="L75" s="14">
        <v>1</v>
      </c>
      <c r="M75" s="14" t="s">
        <v>18</v>
      </c>
      <c r="N75" s="14"/>
      <c r="O75" s="14"/>
      <c r="P75" s="14"/>
      <c r="Q75" s="14"/>
      <c r="R75" s="14"/>
      <c r="S75" s="14"/>
      <c r="T75" s="1"/>
      <c r="U75" s="1"/>
      <c r="V75" s="1"/>
      <c r="W75" s="1"/>
      <c r="X75" s="1"/>
      <c r="Y75" s="1"/>
      <c r="Z75" s="1"/>
    </row>
    <row r="76" spans="1:26" ht="27" customHeight="1">
      <c r="A76" s="14"/>
      <c r="B76" s="14" t="s">
        <v>215</v>
      </c>
      <c r="C76" s="14">
        <v>1</v>
      </c>
      <c r="D76" s="14" t="s">
        <v>20</v>
      </c>
      <c r="E76" s="14" t="s">
        <v>236</v>
      </c>
      <c r="F76" s="14">
        <v>1</v>
      </c>
      <c r="G76" s="14" t="s">
        <v>18</v>
      </c>
      <c r="H76" s="14"/>
      <c r="I76" s="14"/>
      <c r="J76" s="14"/>
      <c r="K76" s="14" t="s">
        <v>388</v>
      </c>
      <c r="L76" s="14">
        <v>1</v>
      </c>
      <c r="M76" s="14" t="s">
        <v>18</v>
      </c>
      <c r="N76" s="14"/>
      <c r="O76" s="14"/>
      <c r="P76" s="14"/>
      <c r="Q76" s="14"/>
      <c r="R76" s="14"/>
      <c r="S76" s="14"/>
      <c r="T76" s="1"/>
      <c r="U76" s="1"/>
      <c r="V76" s="1"/>
      <c r="W76" s="1"/>
      <c r="X76" s="1"/>
      <c r="Y76" s="1"/>
      <c r="Z76" s="1"/>
    </row>
    <row r="77" spans="1:26" ht="27" customHeight="1">
      <c r="A77" s="14"/>
      <c r="B77" s="14" t="s">
        <v>217</v>
      </c>
      <c r="C77" s="14">
        <v>1</v>
      </c>
      <c r="D77" s="14" t="s">
        <v>18</v>
      </c>
      <c r="E77" s="14" t="s">
        <v>240</v>
      </c>
      <c r="F77" s="14">
        <v>1</v>
      </c>
      <c r="G77" s="14" t="s">
        <v>18</v>
      </c>
      <c r="H77" s="14"/>
      <c r="I77" s="14"/>
      <c r="J77" s="14"/>
      <c r="K77" s="14" t="s">
        <v>389</v>
      </c>
      <c r="L77" s="14">
        <v>1</v>
      </c>
      <c r="M77" s="14" t="s">
        <v>20</v>
      </c>
      <c r="N77" s="14"/>
      <c r="O77" s="14"/>
      <c r="P77" s="14"/>
      <c r="Q77" s="14"/>
      <c r="R77" s="14"/>
      <c r="S77" s="14"/>
      <c r="T77" s="1"/>
      <c r="U77" s="1"/>
      <c r="V77" s="1"/>
      <c r="W77" s="1"/>
      <c r="X77" s="1"/>
      <c r="Y77" s="1"/>
      <c r="Z77" s="1"/>
    </row>
    <row r="78" spans="1:26" ht="27" customHeight="1">
      <c r="A78" s="14"/>
      <c r="B78" s="14" t="s">
        <v>221</v>
      </c>
      <c r="C78" s="14">
        <v>1</v>
      </c>
      <c r="D78" s="14" t="s">
        <v>18</v>
      </c>
      <c r="E78" s="14" t="s">
        <v>242</v>
      </c>
      <c r="F78" s="14">
        <v>1</v>
      </c>
      <c r="G78" s="14" t="s">
        <v>20</v>
      </c>
      <c r="H78" s="14"/>
      <c r="I78" s="14"/>
      <c r="J78" s="14"/>
      <c r="K78" s="14" t="s">
        <v>390</v>
      </c>
      <c r="L78" s="14">
        <v>1</v>
      </c>
      <c r="M78" s="14" t="s">
        <v>18</v>
      </c>
      <c r="N78" s="14"/>
      <c r="O78" s="14"/>
      <c r="P78" s="14"/>
      <c r="Q78" s="14"/>
      <c r="R78" s="14"/>
      <c r="S78" s="14"/>
      <c r="T78" s="1"/>
      <c r="U78" s="1"/>
      <c r="V78" s="1"/>
      <c r="W78" s="1"/>
      <c r="X78" s="1"/>
      <c r="Y78" s="1"/>
      <c r="Z78" s="1"/>
    </row>
    <row r="79" spans="1:26" ht="27" customHeight="1">
      <c r="A79" s="14"/>
      <c r="B79" s="14" t="s">
        <v>235</v>
      </c>
      <c r="C79" s="14">
        <v>0</v>
      </c>
      <c r="D79" s="14" t="s">
        <v>18</v>
      </c>
      <c r="E79" s="14" t="s">
        <v>246</v>
      </c>
      <c r="F79" s="14">
        <v>1</v>
      </c>
      <c r="G79" s="14" t="s">
        <v>18</v>
      </c>
      <c r="H79" s="14"/>
      <c r="I79" s="14"/>
      <c r="J79" s="14"/>
      <c r="K79" s="17" t="s">
        <v>391</v>
      </c>
      <c r="L79" s="14">
        <v>0</v>
      </c>
      <c r="M79" s="14" t="s">
        <v>264</v>
      </c>
      <c r="N79" s="14"/>
      <c r="O79" s="14"/>
      <c r="P79" s="14"/>
      <c r="Q79" s="14"/>
      <c r="R79" s="14"/>
      <c r="S79" s="14"/>
      <c r="T79" s="1"/>
      <c r="U79" s="1"/>
      <c r="V79" s="1"/>
      <c r="W79" s="1"/>
      <c r="X79" s="1"/>
      <c r="Y79" s="1"/>
      <c r="Z79" s="1"/>
    </row>
    <row r="80" spans="1:26" ht="27" customHeight="1">
      <c r="A80" s="14"/>
      <c r="B80" s="14" t="s">
        <v>152</v>
      </c>
      <c r="C80" s="14">
        <v>0</v>
      </c>
      <c r="D80" s="14" t="s">
        <v>20</v>
      </c>
      <c r="E80" s="14" t="s">
        <v>249</v>
      </c>
      <c r="F80" s="14">
        <v>1</v>
      </c>
      <c r="G80" s="14" t="s">
        <v>18</v>
      </c>
      <c r="H80" s="14"/>
      <c r="I80" s="14"/>
      <c r="J80" s="14"/>
      <c r="K80" s="14" t="s">
        <v>392</v>
      </c>
      <c r="L80" s="14">
        <v>1</v>
      </c>
      <c r="M80" s="14" t="s">
        <v>20</v>
      </c>
      <c r="N80" s="14"/>
      <c r="O80" s="14"/>
      <c r="P80" s="14"/>
      <c r="Q80" s="14"/>
      <c r="R80" s="14"/>
      <c r="S80" s="14"/>
      <c r="T80" s="1"/>
      <c r="U80" s="1"/>
      <c r="V80" s="1"/>
      <c r="W80" s="1"/>
      <c r="X80" s="1"/>
      <c r="Y80" s="1"/>
      <c r="Z80" s="1"/>
    </row>
    <row r="81" spans="1:26" ht="27" customHeight="1">
      <c r="A81" s="14"/>
      <c r="B81" s="14" t="s">
        <v>226</v>
      </c>
      <c r="C81" s="14">
        <v>1</v>
      </c>
      <c r="D81" s="14" t="s">
        <v>18</v>
      </c>
      <c r="E81" s="17" t="s">
        <v>254</v>
      </c>
      <c r="F81" s="14">
        <v>0</v>
      </c>
      <c r="G81" s="14" t="s">
        <v>264</v>
      </c>
      <c r="H81" s="14"/>
      <c r="I81" s="14"/>
      <c r="J81" s="14"/>
      <c r="K81" s="14" t="s">
        <v>393</v>
      </c>
      <c r="L81" s="14">
        <v>1</v>
      </c>
      <c r="M81" s="14" t="s">
        <v>18</v>
      </c>
      <c r="N81" s="14"/>
      <c r="O81" s="14"/>
      <c r="P81" s="14"/>
      <c r="Q81" s="14"/>
      <c r="R81" s="14"/>
      <c r="S81" s="14"/>
      <c r="T81" s="1"/>
      <c r="U81" s="1"/>
      <c r="V81" s="1"/>
      <c r="W81" s="1"/>
      <c r="X81" s="1"/>
      <c r="Y81" s="1"/>
      <c r="Z81" s="1"/>
    </row>
    <row r="82" spans="1:26" ht="27" customHeight="1">
      <c r="A82" s="14"/>
      <c r="B82" s="14" t="s">
        <v>229</v>
      </c>
      <c r="C82" s="14">
        <v>1</v>
      </c>
      <c r="D82" s="14" t="s">
        <v>18</v>
      </c>
      <c r="E82" s="14" t="s">
        <v>394</v>
      </c>
      <c r="F82" s="14">
        <v>1</v>
      </c>
      <c r="G82" s="14" t="s">
        <v>20</v>
      </c>
      <c r="H82" s="14"/>
      <c r="I82" s="14"/>
      <c r="J82" s="14"/>
      <c r="K82" s="14" t="s">
        <v>395</v>
      </c>
      <c r="L82" s="14">
        <v>0</v>
      </c>
      <c r="M82" s="14" t="s">
        <v>20</v>
      </c>
      <c r="N82" s="14"/>
      <c r="O82" s="14"/>
      <c r="P82" s="14"/>
      <c r="Q82" s="14"/>
      <c r="R82" s="14"/>
      <c r="S82" s="14"/>
      <c r="T82" s="1"/>
      <c r="U82" s="1"/>
      <c r="V82" s="1"/>
      <c r="W82" s="1"/>
      <c r="X82" s="1"/>
      <c r="Y82" s="1"/>
      <c r="Z82" s="1"/>
    </row>
    <row r="83" spans="1:26" ht="27" customHeight="1">
      <c r="A83" s="14"/>
      <c r="B83" s="14" t="s">
        <v>232</v>
      </c>
      <c r="C83" s="14">
        <v>1</v>
      </c>
      <c r="D83" s="14" t="s">
        <v>18</v>
      </c>
      <c r="E83" s="14" t="s">
        <v>255</v>
      </c>
      <c r="F83" s="14">
        <v>1</v>
      </c>
      <c r="G83" s="14" t="s">
        <v>18</v>
      </c>
      <c r="H83" s="14"/>
      <c r="I83" s="14"/>
      <c r="J83" s="14"/>
      <c r="K83" s="14" t="s">
        <v>396</v>
      </c>
      <c r="L83" s="14">
        <v>1</v>
      </c>
      <c r="M83" s="14" t="s">
        <v>18</v>
      </c>
      <c r="N83" s="14"/>
      <c r="O83" s="14"/>
      <c r="P83" s="14"/>
      <c r="Q83" s="14"/>
      <c r="R83" s="14"/>
      <c r="S83" s="14"/>
      <c r="T83" s="1"/>
      <c r="U83" s="1"/>
      <c r="V83" s="1"/>
      <c r="W83" s="1"/>
      <c r="X83" s="1"/>
      <c r="Y83" s="1"/>
      <c r="Z83" s="1"/>
    </row>
    <row r="84" spans="1:26" ht="27" customHeight="1">
      <c r="A84" s="14"/>
      <c r="B84" s="14" t="s">
        <v>151</v>
      </c>
      <c r="C84" s="14">
        <v>0</v>
      </c>
      <c r="D84" s="14" t="s">
        <v>20</v>
      </c>
      <c r="E84" s="14" t="s">
        <v>258</v>
      </c>
      <c r="F84" s="14">
        <v>1</v>
      </c>
      <c r="G84" s="14" t="s">
        <v>18</v>
      </c>
      <c r="H84" s="14"/>
      <c r="I84" s="14"/>
      <c r="J84" s="14"/>
      <c r="K84" s="14" t="s">
        <v>397</v>
      </c>
      <c r="L84" s="14">
        <v>1</v>
      </c>
      <c r="M84" s="14" t="s">
        <v>18</v>
      </c>
      <c r="N84" s="14"/>
      <c r="O84" s="14"/>
      <c r="P84" s="14"/>
      <c r="Q84" s="14"/>
      <c r="R84" s="14"/>
      <c r="S84" s="14"/>
      <c r="T84" s="1"/>
      <c r="U84" s="1"/>
      <c r="V84" s="1"/>
      <c r="W84" s="1"/>
      <c r="X84" s="1"/>
      <c r="Y84" s="1"/>
      <c r="Z84" s="1"/>
    </row>
    <row r="85" spans="1:26" ht="27" customHeight="1">
      <c r="A85" s="14"/>
      <c r="B85" s="14" t="s">
        <v>398</v>
      </c>
      <c r="C85" s="14">
        <v>0</v>
      </c>
      <c r="D85" s="14" t="s">
        <v>20</v>
      </c>
      <c r="E85" s="14" t="s">
        <v>261</v>
      </c>
      <c r="F85" s="14">
        <v>1</v>
      </c>
      <c r="G85" s="14" t="s">
        <v>20</v>
      </c>
      <c r="H85" s="14"/>
      <c r="I85" s="14"/>
      <c r="J85" s="14"/>
      <c r="K85" s="14" t="s">
        <v>399</v>
      </c>
      <c r="L85" s="14">
        <v>1</v>
      </c>
      <c r="M85" s="14" t="s">
        <v>18</v>
      </c>
      <c r="N85" s="14"/>
      <c r="O85" s="14"/>
      <c r="P85" s="14"/>
      <c r="Q85" s="14"/>
      <c r="R85" s="14"/>
      <c r="S85" s="14"/>
      <c r="T85" s="1"/>
      <c r="U85" s="1"/>
      <c r="V85" s="1"/>
      <c r="W85" s="1"/>
      <c r="X85" s="1"/>
      <c r="Y85" s="1"/>
      <c r="Z85" s="1"/>
    </row>
    <row r="86" spans="1:26" ht="27" customHeight="1">
      <c r="A86" s="14"/>
      <c r="B86" s="14" t="s">
        <v>400</v>
      </c>
      <c r="C86" s="14">
        <v>0</v>
      </c>
      <c r="D86" s="14" t="s">
        <v>20</v>
      </c>
      <c r="E86" s="14" t="s">
        <v>262</v>
      </c>
      <c r="F86" s="14">
        <v>1</v>
      </c>
      <c r="G86" s="14" t="s">
        <v>18</v>
      </c>
      <c r="H86" s="14"/>
      <c r="I86" s="14"/>
      <c r="J86" s="14"/>
      <c r="K86" s="14" t="s">
        <v>401</v>
      </c>
      <c r="L86" s="14">
        <v>0</v>
      </c>
      <c r="M86" s="14" t="s">
        <v>20</v>
      </c>
      <c r="N86" s="14"/>
      <c r="O86" s="14"/>
      <c r="P86" s="14"/>
      <c r="Q86" s="14"/>
      <c r="R86" s="14"/>
      <c r="S86" s="14"/>
      <c r="T86" s="1"/>
      <c r="U86" s="1"/>
      <c r="V86" s="1"/>
      <c r="W86" s="1"/>
      <c r="X86" s="1"/>
      <c r="Y86" s="1"/>
      <c r="Z86" s="1"/>
    </row>
    <row r="87" spans="1:26" ht="27" customHeight="1">
      <c r="A87" s="14"/>
      <c r="B87" s="14" t="s">
        <v>402</v>
      </c>
      <c r="C87" s="14">
        <v>0</v>
      </c>
      <c r="D87" s="14" t="s">
        <v>20</v>
      </c>
      <c r="E87" s="14" t="s">
        <v>266</v>
      </c>
      <c r="F87" s="14">
        <v>1</v>
      </c>
      <c r="G87" s="14" t="s">
        <v>18</v>
      </c>
      <c r="H87" s="14"/>
      <c r="I87" s="14"/>
      <c r="J87" s="14"/>
      <c r="K87" s="14" t="s">
        <v>403</v>
      </c>
      <c r="L87" s="14">
        <v>0</v>
      </c>
      <c r="M87" s="14" t="s">
        <v>20</v>
      </c>
      <c r="N87" s="14"/>
      <c r="O87" s="14"/>
      <c r="P87" s="14"/>
      <c r="Q87" s="14"/>
      <c r="R87" s="14"/>
      <c r="S87" s="14"/>
      <c r="T87" s="1"/>
      <c r="U87" s="1"/>
      <c r="V87" s="1"/>
      <c r="W87" s="1"/>
      <c r="X87" s="1"/>
      <c r="Y87" s="1"/>
      <c r="Z87" s="1"/>
    </row>
    <row r="88" spans="1:26" ht="27" customHeight="1">
      <c r="A88" s="14"/>
      <c r="B88" s="14"/>
      <c r="C88" s="14"/>
      <c r="D88" s="14"/>
      <c r="E88" s="14" t="s">
        <v>269</v>
      </c>
      <c r="F88" s="14">
        <v>1</v>
      </c>
      <c r="G88" s="14" t="s">
        <v>18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"/>
      <c r="U88" s="1"/>
      <c r="V88" s="1"/>
      <c r="W88" s="1"/>
      <c r="X88" s="1"/>
      <c r="Y88" s="1"/>
      <c r="Z88" s="1"/>
    </row>
    <row r="89" spans="1:26" ht="27" customHeight="1">
      <c r="A89" s="14"/>
      <c r="B89" s="14"/>
      <c r="C89" s="14"/>
      <c r="D89" s="14"/>
      <c r="E89" s="14" t="s">
        <v>273</v>
      </c>
      <c r="F89" s="14">
        <v>1</v>
      </c>
      <c r="G89" s="14" t="s">
        <v>18</v>
      </c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"/>
      <c r="U89" s="1"/>
      <c r="V89" s="1"/>
      <c r="W89" s="1"/>
      <c r="X89" s="1"/>
      <c r="Y89" s="1"/>
      <c r="Z89" s="1"/>
    </row>
    <row r="90" spans="1:26" ht="27" customHeight="1">
      <c r="A90" s="14"/>
      <c r="B90" s="14"/>
      <c r="C90" s="14"/>
      <c r="D90" s="14"/>
      <c r="E90" s="14" t="s">
        <v>277</v>
      </c>
      <c r="F90" s="14">
        <v>1</v>
      </c>
      <c r="G90" s="14" t="s">
        <v>18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"/>
      <c r="U90" s="1"/>
      <c r="V90" s="1"/>
      <c r="W90" s="1"/>
      <c r="X90" s="1"/>
      <c r="Y90" s="1"/>
      <c r="Z90" s="1"/>
    </row>
    <row r="91" spans="1:26" ht="27" customHeight="1">
      <c r="A91" s="14"/>
      <c r="B91" s="14"/>
      <c r="C91" s="14"/>
      <c r="D91" s="14"/>
      <c r="E91" s="14" t="s">
        <v>281</v>
      </c>
      <c r="F91" s="14">
        <v>1</v>
      </c>
      <c r="G91" s="14" t="s">
        <v>18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"/>
      <c r="U91" s="1"/>
      <c r="V91" s="1"/>
      <c r="W91" s="1"/>
      <c r="X91" s="1"/>
      <c r="Y91" s="1"/>
      <c r="Z91" s="1"/>
    </row>
    <row r="92" spans="1:26" ht="27" customHeight="1">
      <c r="A92" s="14"/>
      <c r="B92" s="14"/>
      <c r="C92" s="14"/>
      <c r="D92" s="14"/>
      <c r="E92" s="14" t="s">
        <v>404</v>
      </c>
      <c r="F92" s="14">
        <v>0</v>
      </c>
      <c r="G92" s="14" t="s">
        <v>20</v>
      </c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"/>
      <c r="U92" s="1"/>
      <c r="V92" s="1"/>
      <c r="W92" s="1"/>
      <c r="X92" s="1"/>
      <c r="Y92" s="1"/>
      <c r="Z92" s="1"/>
    </row>
    <row r="93" spans="1:26" ht="27" customHeight="1">
      <c r="A93" s="14"/>
      <c r="B93" s="14"/>
      <c r="C93" s="14"/>
      <c r="D93" s="14"/>
      <c r="E93" s="14" t="s">
        <v>405</v>
      </c>
      <c r="F93" s="14">
        <v>0</v>
      </c>
      <c r="G93" s="14" t="s">
        <v>20</v>
      </c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"/>
      <c r="U93" s="1"/>
      <c r="V93" s="1"/>
      <c r="W93" s="1"/>
      <c r="X93" s="1"/>
      <c r="Y93" s="1"/>
      <c r="Z93" s="1"/>
    </row>
    <row r="94" spans="1:26" ht="27" customHeight="1">
      <c r="A94" s="14"/>
      <c r="B94" s="14"/>
      <c r="C94" s="14"/>
      <c r="D94" s="14"/>
      <c r="E94" s="14" t="s">
        <v>406</v>
      </c>
      <c r="F94" s="14">
        <v>0</v>
      </c>
      <c r="G94" s="14" t="s">
        <v>20</v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"/>
      <c r="U94" s="1"/>
      <c r="V94" s="1"/>
      <c r="W94" s="1"/>
      <c r="X94" s="1"/>
      <c r="Y94" s="1"/>
      <c r="Z94" s="1"/>
    </row>
    <row r="95" spans="1:26" ht="27" customHeight="1">
      <c r="A95" s="14"/>
      <c r="B95" s="14"/>
      <c r="C95" s="14"/>
      <c r="D95" s="14"/>
      <c r="E95" s="14" t="s">
        <v>407</v>
      </c>
      <c r="F95" s="14">
        <v>0</v>
      </c>
      <c r="G95" s="14" t="s">
        <v>22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2"/>
      <c r="F106" s="1"/>
      <c r="G106" s="1"/>
      <c r="H106" s="2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2"/>
      <c r="F107" s="1"/>
      <c r="G107" s="1"/>
      <c r="H107" s="2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S1"/>
  </mergeCells>
  <conditionalFormatting sqref="C3:C1000 F3:F1000 I3:I1000 L3:L1000 O3:O1000 R3:R1000">
    <cfRule type="cellIs" dxfId="28" priority="1" operator="equal">
      <formula>1</formula>
    </cfRule>
  </conditionalFormatting>
  <conditionalFormatting sqref="C3:C1000 F3:F1000 I3:I1000 L3:L1000 O3:O1000 R3:R1000">
    <cfRule type="cellIs" dxfId="27" priority="2" operator="equal">
      <formula>0</formula>
    </cfRule>
  </conditionalFormatting>
  <conditionalFormatting sqref="D3:D1000 G3:G1000 J3:J1000 M3:M1000 P3:P1000 S3:S1000 M42:M1000">
    <cfRule type="cellIs" dxfId="26" priority="3" operator="equal">
      <formula>"dvd"</formula>
    </cfRule>
  </conditionalFormatting>
  <conditionalFormatting sqref="D3:D1000 G3:G1000 J3:J1000 M3:M1000 P3:P1000 S3:S1000 M42:M1000">
    <cfRule type="cellIs" dxfId="25" priority="4" operator="equal">
      <formula>"blu-ray"</formula>
    </cfRule>
  </conditionalFormatting>
  <conditionalFormatting sqref="D3:D1000 G3:G1000 J3:J1000 M3:M1000 P3:P1000 S3:S1000 M42:M1000">
    <cfRule type="cellIs" dxfId="24" priority="5" operator="equal">
      <formula>"missing"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1</v>
      </c>
      <c r="C2" s="1"/>
      <c r="D2" s="3" t="s">
        <v>4</v>
      </c>
      <c r="E2" s="4" t="s">
        <v>6</v>
      </c>
      <c r="F2" s="4" t="s">
        <v>7</v>
      </c>
      <c r="G2" s="8" t="s">
        <v>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6" t="s">
        <v>8</v>
      </c>
      <c r="C3" s="1"/>
      <c r="D3" s="10" t="s">
        <v>25</v>
      </c>
      <c r="E3" s="7">
        <v>1</v>
      </c>
      <c r="F3" s="7" t="s">
        <v>20</v>
      </c>
      <c r="G3" s="2" t="s">
        <v>27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" t="s">
        <v>22</v>
      </c>
      <c r="C4" s="1"/>
      <c r="D4" s="2" t="s">
        <v>28</v>
      </c>
      <c r="E4" s="2">
        <v>1</v>
      </c>
      <c r="F4" s="2" t="s">
        <v>18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1" t="s">
        <v>29</v>
      </c>
      <c r="E5" s="7">
        <v>1</v>
      </c>
      <c r="F5" s="7" t="s">
        <v>20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6" t="s">
        <v>30</v>
      </c>
      <c r="E6" s="2">
        <v>1</v>
      </c>
      <c r="F6" s="2" t="s">
        <v>18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1" t="s">
        <v>31</v>
      </c>
      <c r="E7" s="7">
        <v>1</v>
      </c>
      <c r="F7" s="7" t="s">
        <v>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1" t="s">
        <v>32</v>
      </c>
      <c r="E8" s="7">
        <v>1</v>
      </c>
      <c r="F8" s="7" t="s">
        <v>18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2" t="s">
        <v>33</v>
      </c>
      <c r="E9" s="2">
        <v>1</v>
      </c>
      <c r="F9" s="2" t="s">
        <v>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2" t="s">
        <v>36</v>
      </c>
      <c r="E10" s="2">
        <v>1</v>
      </c>
      <c r="F10" s="2" t="s">
        <v>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6" t="s">
        <v>43</v>
      </c>
      <c r="E11" s="2">
        <v>1</v>
      </c>
      <c r="F11" s="2" t="s">
        <v>20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6" t="s">
        <v>49</v>
      </c>
      <c r="E12" s="2">
        <v>1</v>
      </c>
      <c r="F12" s="2" t="s">
        <v>20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7" t="s">
        <v>51</v>
      </c>
      <c r="E13" s="7">
        <v>1</v>
      </c>
      <c r="F13" s="7" t="s">
        <v>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7" t="s">
        <v>53</v>
      </c>
      <c r="E14" s="7">
        <v>1</v>
      </c>
      <c r="F14" s="7" t="s">
        <v>20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6" t="s">
        <v>55</v>
      </c>
      <c r="E15" s="2">
        <v>1</v>
      </c>
      <c r="F15" s="2" t="s">
        <v>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6" t="s">
        <v>57</v>
      </c>
      <c r="E16" s="2">
        <v>1</v>
      </c>
      <c r="F16" s="2" t="s">
        <v>20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7" t="s">
        <v>59</v>
      </c>
      <c r="E17" s="7">
        <v>1</v>
      </c>
      <c r="F17" s="7" t="s">
        <v>20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2" t="s">
        <v>62</v>
      </c>
      <c r="E18" s="2">
        <v>1</v>
      </c>
      <c r="F18" s="2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2" t="s">
        <v>64</v>
      </c>
      <c r="E19" s="2">
        <v>1</v>
      </c>
      <c r="F19" s="2" t="s">
        <v>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7" t="s">
        <v>66</v>
      </c>
      <c r="E20" s="7">
        <v>1</v>
      </c>
      <c r="F20" s="7" t="s"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 t="s">
        <v>66</v>
      </c>
      <c r="E21" s="2">
        <v>1</v>
      </c>
      <c r="F21" s="2" t="s">
        <v>18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7" t="s">
        <v>74</v>
      </c>
      <c r="E22" s="7">
        <v>1</v>
      </c>
      <c r="F22" s="7" t="s">
        <v>18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2" t="s">
        <v>76</v>
      </c>
      <c r="E23" s="2">
        <v>1</v>
      </c>
      <c r="F23" s="2" t="s">
        <v>18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2" t="s">
        <v>78</v>
      </c>
      <c r="E24" s="2">
        <v>1</v>
      </c>
      <c r="F24" s="2" t="s">
        <v>18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1" t="s">
        <v>79</v>
      </c>
      <c r="E25" s="7">
        <v>1</v>
      </c>
      <c r="F25" s="7" t="s">
        <v>20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1" t="s">
        <v>81</v>
      </c>
      <c r="E26" s="7">
        <v>1</v>
      </c>
      <c r="F26" s="7" t="s">
        <v>20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1" t="s">
        <v>84</v>
      </c>
      <c r="E27" s="7">
        <v>1</v>
      </c>
      <c r="F27" s="7" t="s">
        <v>18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1" t="s">
        <v>89</v>
      </c>
      <c r="E28" s="7">
        <v>1</v>
      </c>
      <c r="F28" s="7" t="s">
        <v>20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7.799999999999997">
      <c r="A29" s="1"/>
      <c r="B29" s="1"/>
      <c r="C29" s="1"/>
      <c r="D29" s="11" t="s">
        <v>91</v>
      </c>
      <c r="E29" s="7">
        <v>1</v>
      </c>
      <c r="F29" s="7" t="s">
        <v>18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9.6">
      <c r="A30" s="1"/>
      <c r="B30" s="1"/>
      <c r="C30" s="1"/>
      <c r="D30" s="6" t="s">
        <v>92</v>
      </c>
      <c r="E30" s="2">
        <v>1</v>
      </c>
      <c r="F30" s="2" t="s">
        <v>18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9.6">
      <c r="A31" s="1"/>
      <c r="B31" s="1"/>
      <c r="C31" s="1"/>
      <c r="D31" s="6" t="s">
        <v>94</v>
      </c>
      <c r="E31" s="2">
        <v>1</v>
      </c>
      <c r="F31" s="2" t="s">
        <v>18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9.6">
      <c r="A32" s="1"/>
      <c r="B32" s="1"/>
      <c r="C32" s="1"/>
      <c r="D32" s="6" t="s">
        <v>97</v>
      </c>
      <c r="E32" s="2">
        <v>1</v>
      </c>
      <c r="F32" s="2" t="s">
        <v>18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9.6">
      <c r="A33" s="1"/>
      <c r="B33" s="1"/>
      <c r="C33" s="1"/>
      <c r="D33" s="6" t="s">
        <v>99</v>
      </c>
      <c r="E33" s="2">
        <v>1</v>
      </c>
      <c r="F33" s="2" t="s">
        <v>18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2" t="s">
        <v>100</v>
      </c>
      <c r="E34" s="2">
        <v>1</v>
      </c>
      <c r="F34" s="2" t="s">
        <v>20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7.799999999999997">
      <c r="A35" s="1"/>
      <c r="B35" s="1"/>
      <c r="C35" s="1"/>
      <c r="D35" s="7" t="s">
        <v>103</v>
      </c>
      <c r="E35" s="7">
        <v>1</v>
      </c>
      <c r="F35" s="7" t="s">
        <v>18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2" t="s">
        <v>105</v>
      </c>
      <c r="E36" s="2">
        <v>1</v>
      </c>
      <c r="F36" s="2" t="s">
        <v>18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6.4">
      <c r="A37" s="1"/>
      <c r="B37" s="1"/>
      <c r="C37" s="1"/>
      <c r="D37" s="2" t="s">
        <v>108</v>
      </c>
      <c r="E37" s="2">
        <v>1</v>
      </c>
      <c r="F37" s="2" t="s">
        <v>18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2" t="s">
        <v>110</v>
      </c>
      <c r="E38" s="2">
        <v>1</v>
      </c>
      <c r="F38" s="2" t="s">
        <v>18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2">
      <c r="A39" s="1"/>
      <c r="B39" s="1"/>
      <c r="C39" s="1"/>
      <c r="D39" s="7" t="s">
        <v>112</v>
      </c>
      <c r="E39" s="7">
        <v>1</v>
      </c>
      <c r="F39" s="7" t="s">
        <v>20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9.6">
      <c r="A40" s="1"/>
      <c r="B40" s="1"/>
      <c r="C40" s="1"/>
      <c r="D40" s="6" t="s">
        <v>116</v>
      </c>
      <c r="E40" s="2">
        <v>1</v>
      </c>
      <c r="F40" s="2" t="s">
        <v>20</v>
      </c>
      <c r="G40" s="2" t="s">
        <v>118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7" t="s">
        <v>121</v>
      </c>
      <c r="E41" s="7">
        <v>1</v>
      </c>
      <c r="F41" s="7" t="s">
        <v>20</v>
      </c>
      <c r="G41" s="9" t="s">
        <v>122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6.4">
      <c r="A42" s="1"/>
      <c r="B42" s="1"/>
      <c r="C42" s="1"/>
      <c r="D42" s="11" t="s">
        <v>128</v>
      </c>
      <c r="E42" s="7">
        <v>1</v>
      </c>
      <c r="F42" s="7" t="s">
        <v>18</v>
      </c>
      <c r="G42" s="2" t="s">
        <v>130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6.4">
      <c r="A43" s="1"/>
      <c r="B43" s="1"/>
      <c r="C43" s="1"/>
      <c r="D43" s="2" t="s">
        <v>132</v>
      </c>
      <c r="E43" s="2">
        <v>1</v>
      </c>
      <c r="F43" s="2" t="s">
        <v>18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2">
      <c r="A44" s="1"/>
      <c r="B44" s="1"/>
      <c r="C44" s="1"/>
      <c r="D44" s="7" t="s">
        <v>134</v>
      </c>
      <c r="E44" s="7">
        <v>1</v>
      </c>
      <c r="F44" s="7" t="s">
        <v>20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0.4">
      <c r="A45" s="1"/>
      <c r="B45" s="1"/>
      <c r="C45" s="1"/>
      <c r="D45" s="11" t="s">
        <v>137</v>
      </c>
      <c r="E45" s="7">
        <v>1</v>
      </c>
      <c r="F45" s="7" t="s">
        <v>18</v>
      </c>
      <c r="G45" s="9" t="s">
        <v>139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7" t="s">
        <v>141</v>
      </c>
      <c r="E46" s="7">
        <v>1</v>
      </c>
      <c r="F46" s="7" t="s">
        <v>18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2">
      <c r="A47" s="1"/>
      <c r="B47" s="1"/>
      <c r="C47" s="1"/>
      <c r="D47" s="11" t="s">
        <v>142</v>
      </c>
      <c r="E47" s="7">
        <v>1</v>
      </c>
      <c r="F47" s="7" t="s">
        <v>18</v>
      </c>
      <c r="G47" s="2" t="s">
        <v>144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6.4">
      <c r="A48" s="1"/>
      <c r="B48" s="1"/>
      <c r="C48" s="1"/>
      <c r="D48" s="2" t="s">
        <v>145</v>
      </c>
      <c r="E48" s="2">
        <v>1</v>
      </c>
      <c r="F48" s="2" t="s">
        <v>18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2" t="s">
        <v>148</v>
      </c>
      <c r="E49" s="2">
        <v>1</v>
      </c>
      <c r="F49" s="2" t="s">
        <v>18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9.6">
      <c r="A50" s="1"/>
      <c r="B50" s="1"/>
      <c r="C50" s="1"/>
      <c r="D50" s="6" t="s">
        <v>150</v>
      </c>
      <c r="E50" s="2">
        <v>1</v>
      </c>
      <c r="F50" s="2" t="s">
        <v>20</v>
      </c>
      <c r="G50" s="2" t="s">
        <v>151</v>
      </c>
      <c r="H50" s="2" t="s">
        <v>152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2" t="s">
        <v>154</v>
      </c>
      <c r="E51" s="2">
        <v>1</v>
      </c>
      <c r="F51" s="2" t="s">
        <v>18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6.4">
      <c r="A52" s="1"/>
      <c r="B52" s="1"/>
      <c r="C52" s="1"/>
      <c r="D52" s="6" t="s">
        <v>157</v>
      </c>
      <c r="E52" s="2">
        <v>1</v>
      </c>
      <c r="F52" s="2" t="s">
        <v>20</v>
      </c>
      <c r="G52" s="2" t="s">
        <v>159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6.4">
      <c r="A53" s="1"/>
      <c r="B53" s="1"/>
      <c r="C53" s="1"/>
      <c r="D53" s="6" t="s">
        <v>162</v>
      </c>
      <c r="E53" s="2">
        <v>1</v>
      </c>
      <c r="F53" s="2" t="s">
        <v>20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9.6">
      <c r="A54" s="1"/>
      <c r="B54" s="1"/>
      <c r="C54" s="1"/>
      <c r="D54" s="2" t="s">
        <v>167</v>
      </c>
      <c r="E54" s="2">
        <v>1</v>
      </c>
      <c r="F54" s="2" t="s">
        <v>18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9.6">
      <c r="A55" s="1"/>
      <c r="B55" s="1"/>
      <c r="C55" s="1"/>
      <c r="D55" s="2" t="s">
        <v>173</v>
      </c>
      <c r="E55" s="2">
        <v>1</v>
      </c>
      <c r="F55" s="2" t="s">
        <v>18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6.4">
      <c r="A56" s="1"/>
      <c r="B56" s="1"/>
      <c r="C56" s="1"/>
      <c r="D56" s="2" t="s">
        <v>177</v>
      </c>
      <c r="E56" s="2">
        <v>1</v>
      </c>
      <c r="F56" s="2" t="s">
        <v>18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7" t="s">
        <v>180</v>
      </c>
      <c r="E57" s="7">
        <v>1</v>
      </c>
      <c r="F57" s="7" t="s">
        <v>20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2" t="s">
        <v>184</v>
      </c>
      <c r="E58" s="2">
        <v>1</v>
      </c>
      <c r="F58" s="2" t="s">
        <v>18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6.4">
      <c r="A59" s="1"/>
      <c r="B59" s="1"/>
      <c r="C59" s="1"/>
      <c r="D59" s="6" t="s">
        <v>187</v>
      </c>
      <c r="E59" s="2">
        <v>1</v>
      </c>
      <c r="F59" s="2" t="s">
        <v>20</v>
      </c>
      <c r="G59" s="2" t="s">
        <v>188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7.799999999999997">
      <c r="A60" s="1"/>
      <c r="B60" s="1"/>
      <c r="C60" s="1"/>
      <c r="D60" s="11" t="s">
        <v>193</v>
      </c>
      <c r="E60" s="7">
        <v>1</v>
      </c>
      <c r="F60" s="7" t="s">
        <v>18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2">
      <c r="A61" s="1"/>
      <c r="B61" s="1"/>
      <c r="C61" s="1"/>
      <c r="D61" s="11" t="s">
        <v>197</v>
      </c>
      <c r="E61" s="7">
        <v>1</v>
      </c>
      <c r="F61" s="7" t="s">
        <v>18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2">
      <c r="A62" s="1"/>
      <c r="B62" s="1"/>
      <c r="C62" s="1"/>
      <c r="D62" s="11" t="s">
        <v>199</v>
      </c>
      <c r="E62" s="7">
        <v>1</v>
      </c>
      <c r="F62" s="7" t="s">
        <v>18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2">
      <c r="A63" s="1"/>
      <c r="B63" s="1"/>
      <c r="C63" s="1"/>
      <c r="D63" s="11" t="s">
        <v>205</v>
      </c>
      <c r="E63" s="7">
        <v>1</v>
      </c>
      <c r="F63" s="7" t="s">
        <v>18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2">
      <c r="A64" s="1"/>
      <c r="B64" s="1"/>
      <c r="C64" s="1"/>
      <c r="D64" s="11" t="s">
        <v>207</v>
      </c>
      <c r="E64" s="7">
        <v>1</v>
      </c>
      <c r="F64" s="7" t="s">
        <v>18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7.799999999999997">
      <c r="A65" s="1"/>
      <c r="B65" s="1"/>
      <c r="C65" s="1"/>
      <c r="D65" s="11" t="s">
        <v>209</v>
      </c>
      <c r="E65" s="7">
        <v>1</v>
      </c>
      <c r="F65" s="7" t="s">
        <v>20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0.4">
      <c r="A66" s="1"/>
      <c r="B66" s="1"/>
      <c r="C66" s="1"/>
      <c r="D66" s="11" t="s">
        <v>211</v>
      </c>
      <c r="E66" s="7">
        <v>1</v>
      </c>
      <c r="F66" s="7" t="s">
        <v>20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2" t="s">
        <v>215</v>
      </c>
      <c r="E67" s="2">
        <v>1</v>
      </c>
      <c r="F67" s="2" t="s">
        <v>20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7" t="s">
        <v>217</v>
      </c>
      <c r="E68" s="7">
        <v>1</v>
      </c>
      <c r="F68" s="7" t="s">
        <v>18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2">
      <c r="A69" s="1"/>
      <c r="B69" s="1"/>
      <c r="C69" s="1"/>
      <c r="D69" s="11" t="s">
        <v>221</v>
      </c>
      <c r="E69" s="7">
        <v>1</v>
      </c>
      <c r="F69" s="7" t="s">
        <v>18</v>
      </c>
      <c r="G69" s="2" t="s">
        <v>223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6.4">
      <c r="A70" s="1"/>
      <c r="B70" s="1"/>
      <c r="C70" s="1"/>
      <c r="D70" s="2" t="s">
        <v>226</v>
      </c>
      <c r="E70" s="2">
        <v>1</v>
      </c>
      <c r="F70" s="2" t="s">
        <v>18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6.4">
      <c r="A71" s="1"/>
      <c r="B71" s="1"/>
      <c r="C71" s="1"/>
      <c r="D71" s="2" t="s">
        <v>229</v>
      </c>
      <c r="E71" s="2">
        <v>1</v>
      </c>
      <c r="F71" s="2" t="s">
        <v>18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6.4">
      <c r="A72" s="1"/>
      <c r="B72" s="1"/>
      <c r="C72" s="1"/>
      <c r="D72" s="6" t="s">
        <v>232</v>
      </c>
      <c r="E72" s="2">
        <v>1</v>
      </c>
      <c r="F72" s="2" t="s">
        <v>18</v>
      </c>
      <c r="G72" s="2" t="s">
        <v>235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3:E72">
    <cfRule type="cellIs" dxfId="23" priority="1" operator="equal">
      <formula>1</formula>
    </cfRule>
  </conditionalFormatting>
  <conditionalFormatting sqref="E3:E72">
    <cfRule type="cellIs" dxfId="22" priority="2" operator="equal">
      <formula>0</formula>
    </cfRule>
  </conditionalFormatting>
  <conditionalFormatting sqref="F3:F72">
    <cfRule type="cellIs" dxfId="21" priority="3" operator="equal">
      <formula>"dvd"</formula>
    </cfRule>
  </conditionalFormatting>
  <conditionalFormatting sqref="F3:F72">
    <cfRule type="cellIs" dxfId="20" priority="4" operator="equal">
      <formula>"blu-ray"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1</v>
      </c>
      <c r="C2" s="1"/>
      <c r="D2" s="3" t="s">
        <v>3</v>
      </c>
      <c r="E2" s="4" t="s">
        <v>5</v>
      </c>
      <c r="F2" s="4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6" t="s">
        <v>8</v>
      </c>
      <c r="C3" s="1"/>
      <c r="D3" s="6" t="s">
        <v>17</v>
      </c>
      <c r="E3" s="2">
        <v>1</v>
      </c>
      <c r="F3" s="2" t="s">
        <v>18</v>
      </c>
      <c r="G3" s="2" t="s">
        <v>19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" t="s">
        <v>22</v>
      </c>
      <c r="C4" s="1"/>
      <c r="D4" s="11" t="s">
        <v>26</v>
      </c>
      <c r="E4" s="7">
        <v>1</v>
      </c>
      <c r="F4" s="7" t="s">
        <v>18</v>
      </c>
      <c r="G4" s="2" t="s">
        <v>19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7" t="s">
        <v>34</v>
      </c>
      <c r="E5" s="7">
        <v>1</v>
      </c>
      <c r="F5" s="7" t="s">
        <v>18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6" t="s">
        <v>39</v>
      </c>
      <c r="E6" s="2">
        <v>1</v>
      </c>
      <c r="F6" s="2" t="s">
        <v>18</v>
      </c>
      <c r="G6" s="2" t="s">
        <v>41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7" t="s">
        <v>47</v>
      </c>
      <c r="E7" s="7">
        <v>1</v>
      </c>
      <c r="F7" s="7" t="s">
        <v>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7" t="s">
        <v>50</v>
      </c>
      <c r="E8" s="7">
        <v>1</v>
      </c>
      <c r="F8" s="7" t="s">
        <v>18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1" t="s">
        <v>52</v>
      </c>
      <c r="E9" s="7">
        <v>1</v>
      </c>
      <c r="F9" s="7" t="s">
        <v>20</v>
      </c>
      <c r="G9" s="2" t="s">
        <v>54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2" t="s">
        <v>56</v>
      </c>
      <c r="E10" s="2">
        <v>1</v>
      </c>
      <c r="F10" s="2" t="s">
        <v>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7" t="s">
        <v>58</v>
      </c>
      <c r="E11" s="7">
        <v>1</v>
      </c>
      <c r="F11" s="7" t="s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6" t="s">
        <v>60</v>
      </c>
      <c r="E12" s="2">
        <v>1</v>
      </c>
      <c r="F12" s="2" t="s">
        <v>18</v>
      </c>
      <c r="G12" s="2" t="s">
        <v>61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2" t="s">
        <v>63</v>
      </c>
      <c r="E13" s="2">
        <v>1</v>
      </c>
      <c r="F13" s="2" t="s">
        <v>18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2" t="s">
        <v>65</v>
      </c>
      <c r="E14" s="2">
        <v>1</v>
      </c>
      <c r="F14" s="2" t="s">
        <v>20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7" t="s">
        <v>67</v>
      </c>
      <c r="E15" s="7">
        <v>1</v>
      </c>
      <c r="F15" s="7" t="s">
        <v>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6" t="s">
        <v>71</v>
      </c>
      <c r="E16" s="2">
        <v>1</v>
      </c>
      <c r="F16" s="2" t="s">
        <v>18</v>
      </c>
      <c r="G16" s="2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2" t="s">
        <v>75</v>
      </c>
      <c r="E17" s="2">
        <v>1</v>
      </c>
      <c r="F17" s="2" t="s">
        <v>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2" t="s">
        <v>77</v>
      </c>
      <c r="E18" s="2">
        <v>1</v>
      </c>
      <c r="F18" s="2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7" t="s">
        <v>83</v>
      </c>
      <c r="E19" s="7">
        <v>1</v>
      </c>
      <c r="F19" s="7" t="s">
        <v>20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2" t="s">
        <v>88</v>
      </c>
      <c r="E20" s="2">
        <v>1</v>
      </c>
      <c r="F20" s="2" t="s">
        <v>18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 t="s">
        <v>90</v>
      </c>
      <c r="E21" s="2">
        <v>1</v>
      </c>
      <c r="F21" s="2" t="s">
        <v>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2" t="s">
        <v>93</v>
      </c>
      <c r="E22" s="2">
        <v>1</v>
      </c>
      <c r="F22" s="2" t="s">
        <v>20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2" t="s">
        <v>95</v>
      </c>
      <c r="E23" s="2">
        <v>1</v>
      </c>
      <c r="F23" s="2" t="s">
        <v>20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2" t="s">
        <v>96</v>
      </c>
      <c r="E24" s="2">
        <v>1</v>
      </c>
      <c r="F24" s="2" t="s">
        <v>20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7" t="s">
        <v>98</v>
      </c>
      <c r="E25" s="7">
        <v>1</v>
      </c>
      <c r="F25" s="7" t="s">
        <v>18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2" t="s">
        <v>101</v>
      </c>
      <c r="E26" s="2">
        <v>1</v>
      </c>
      <c r="F26" s="2" t="s">
        <v>18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7" t="s">
        <v>102</v>
      </c>
      <c r="E27" s="7">
        <v>1</v>
      </c>
      <c r="F27" s="7" t="s">
        <v>18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1" t="s">
        <v>104</v>
      </c>
      <c r="E28" s="7">
        <v>1</v>
      </c>
      <c r="F28" s="7" t="s">
        <v>20</v>
      </c>
      <c r="G28" s="9" t="s">
        <v>106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5.6">
      <c r="A29" s="1"/>
      <c r="B29" s="1"/>
      <c r="C29" s="1"/>
      <c r="D29" s="6" t="s">
        <v>107</v>
      </c>
      <c r="E29" s="2">
        <v>1</v>
      </c>
      <c r="F29" s="2" t="s">
        <v>18</v>
      </c>
      <c r="G29" s="9" t="s">
        <v>109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5.6">
      <c r="A30" s="1"/>
      <c r="B30" s="1"/>
      <c r="C30" s="1"/>
      <c r="D30" s="11" t="s">
        <v>111</v>
      </c>
      <c r="E30" s="7">
        <v>1</v>
      </c>
      <c r="F30" s="7" t="s">
        <v>18</v>
      </c>
      <c r="G30" s="9" t="s">
        <v>109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05.6">
      <c r="A31" s="1"/>
      <c r="B31" s="1"/>
      <c r="C31" s="1"/>
      <c r="D31" s="11" t="s">
        <v>113</v>
      </c>
      <c r="E31" s="7">
        <v>1</v>
      </c>
      <c r="F31" s="7" t="s">
        <v>18</v>
      </c>
      <c r="G31" s="9" t="s">
        <v>109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05.6">
      <c r="A32" s="1"/>
      <c r="B32" s="1"/>
      <c r="C32" s="1"/>
      <c r="D32" s="6" t="s">
        <v>119</v>
      </c>
      <c r="E32" s="2">
        <v>1</v>
      </c>
      <c r="F32" s="2" t="s">
        <v>18</v>
      </c>
      <c r="G32" s="9" t="s">
        <v>109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2" t="s">
        <v>123</v>
      </c>
      <c r="E33" s="2">
        <v>1</v>
      </c>
      <c r="F33" s="2" t="s">
        <v>20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9.6">
      <c r="A34" s="1"/>
      <c r="B34" s="1"/>
      <c r="C34" s="1"/>
      <c r="D34" s="6" t="s">
        <v>127</v>
      </c>
      <c r="E34" s="2">
        <v>1</v>
      </c>
      <c r="F34" s="2" t="s">
        <v>18</v>
      </c>
      <c r="G34" s="2" t="s">
        <v>129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9.6">
      <c r="A35" s="1"/>
      <c r="B35" s="1"/>
      <c r="C35" s="1"/>
      <c r="D35" s="6" t="s">
        <v>131</v>
      </c>
      <c r="E35" s="2">
        <v>1</v>
      </c>
      <c r="F35" s="2" t="s">
        <v>18</v>
      </c>
      <c r="G35" s="2" t="s">
        <v>129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6.4">
      <c r="A36" s="1"/>
      <c r="B36" s="1"/>
      <c r="C36" s="1"/>
      <c r="D36" s="6" t="s">
        <v>133</v>
      </c>
      <c r="E36" s="2">
        <v>1</v>
      </c>
      <c r="F36" s="2" t="s">
        <v>18</v>
      </c>
      <c r="G36" s="2" t="s">
        <v>135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9.6">
      <c r="A37" s="1"/>
      <c r="B37" s="1"/>
      <c r="C37" s="1"/>
      <c r="D37" s="6" t="s">
        <v>136</v>
      </c>
      <c r="E37" s="2">
        <v>1</v>
      </c>
      <c r="F37" s="2" t="s">
        <v>20</v>
      </c>
      <c r="G37" s="2" t="s">
        <v>138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9.6">
      <c r="A38" s="1"/>
      <c r="B38" s="1"/>
      <c r="C38" s="1"/>
      <c r="D38" s="6" t="s">
        <v>140</v>
      </c>
      <c r="E38" s="2">
        <v>1</v>
      </c>
      <c r="F38" s="2" t="s">
        <v>20</v>
      </c>
      <c r="G38" s="2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2" t="s">
        <v>143</v>
      </c>
      <c r="E39" s="2">
        <v>1</v>
      </c>
      <c r="F39" s="2" t="s">
        <v>18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9.6">
      <c r="A40" s="1"/>
      <c r="B40" s="1"/>
      <c r="C40" s="1"/>
      <c r="D40" s="11" t="s">
        <v>146</v>
      </c>
      <c r="E40" s="7">
        <v>1</v>
      </c>
      <c r="F40" s="7" t="s">
        <v>18</v>
      </c>
      <c r="G40" s="2" t="s">
        <v>147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6.4">
      <c r="A41" s="1"/>
      <c r="B41" s="1"/>
      <c r="C41" s="1"/>
      <c r="D41" s="2" t="s">
        <v>149</v>
      </c>
      <c r="E41" s="2">
        <v>1</v>
      </c>
      <c r="F41" s="2" t="s">
        <v>18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6.4">
      <c r="A42" s="1"/>
      <c r="B42" s="1"/>
      <c r="C42" s="1"/>
      <c r="D42" s="2" t="s">
        <v>153</v>
      </c>
      <c r="E42" s="2">
        <v>1</v>
      </c>
      <c r="F42" s="2" t="s">
        <v>20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2.8">
      <c r="A43" s="1"/>
      <c r="B43" s="1"/>
      <c r="C43" s="1"/>
      <c r="D43" s="2" t="s">
        <v>155</v>
      </c>
      <c r="E43" s="2">
        <v>1</v>
      </c>
      <c r="F43" s="2" t="s">
        <v>18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2" t="s">
        <v>161</v>
      </c>
      <c r="E44" s="2">
        <v>1</v>
      </c>
      <c r="F44" s="2" t="s">
        <v>18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2.8">
      <c r="A45" s="1"/>
      <c r="B45" s="1"/>
      <c r="C45" s="1"/>
      <c r="D45" s="6" t="s">
        <v>164</v>
      </c>
      <c r="E45" s="2">
        <v>1</v>
      </c>
      <c r="F45" s="2" t="s">
        <v>18</v>
      </c>
      <c r="G45" s="2" t="s">
        <v>165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2.8">
      <c r="A46" s="1"/>
      <c r="B46" s="1"/>
      <c r="C46" s="1"/>
      <c r="D46" s="11" t="s">
        <v>169</v>
      </c>
      <c r="E46" s="7">
        <v>1</v>
      </c>
      <c r="F46" s="7" t="s">
        <v>20</v>
      </c>
      <c r="G46" s="2" t="s">
        <v>171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0.4">
      <c r="A47" s="1"/>
      <c r="B47" s="1"/>
      <c r="C47" s="1"/>
      <c r="D47" s="7" t="s">
        <v>172</v>
      </c>
      <c r="E47" s="7">
        <v>1</v>
      </c>
      <c r="F47" s="7" t="s">
        <v>18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7" t="s">
        <v>176</v>
      </c>
      <c r="E48" s="7">
        <v>1</v>
      </c>
      <c r="F48" s="7" t="s">
        <v>18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7.799999999999997">
      <c r="A49" s="1"/>
      <c r="B49" s="1"/>
      <c r="C49" s="1"/>
      <c r="D49" s="7" t="s">
        <v>179</v>
      </c>
      <c r="E49" s="7">
        <v>1</v>
      </c>
      <c r="F49" s="7" t="s">
        <v>20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7.799999999999997">
      <c r="A50" s="1"/>
      <c r="B50" s="1"/>
      <c r="C50" s="1"/>
      <c r="D50" s="7" t="s">
        <v>182</v>
      </c>
      <c r="E50" s="7">
        <v>1</v>
      </c>
      <c r="F50" s="7" t="s">
        <v>18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2">
      <c r="A51" s="1"/>
      <c r="B51" s="1"/>
      <c r="C51" s="1"/>
      <c r="D51" s="7" t="s">
        <v>186</v>
      </c>
      <c r="E51" s="7">
        <v>1</v>
      </c>
      <c r="F51" s="7" t="s">
        <v>18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2" t="s">
        <v>191</v>
      </c>
      <c r="E52" s="2">
        <v>1</v>
      </c>
      <c r="F52" s="2" t="s">
        <v>18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2" t="s">
        <v>194</v>
      </c>
      <c r="E53" s="2">
        <v>1</v>
      </c>
      <c r="F53" s="2" t="s">
        <v>18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2" t="s">
        <v>196</v>
      </c>
      <c r="E54" s="2">
        <v>1</v>
      </c>
      <c r="F54" s="2" t="s">
        <v>18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6.4">
      <c r="A55" s="1"/>
      <c r="B55" s="1"/>
      <c r="C55" s="1"/>
      <c r="D55" s="6" t="s">
        <v>198</v>
      </c>
      <c r="E55" s="2">
        <v>1</v>
      </c>
      <c r="F55" s="2" t="s">
        <v>18</v>
      </c>
      <c r="G55" s="2" t="s">
        <v>200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7" t="s">
        <v>204</v>
      </c>
      <c r="E56" s="7">
        <v>1</v>
      </c>
      <c r="F56" s="7" t="s">
        <v>20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7" t="s">
        <v>208</v>
      </c>
      <c r="E57" s="7">
        <v>1</v>
      </c>
      <c r="F57" s="7" t="s">
        <v>20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7.799999999999997">
      <c r="A58" s="1"/>
      <c r="B58" s="1"/>
      <c r="C58" s="1"/>
      <c r="D58" s="7" t="s">
        <v>212</v>
      </c>
      <c r="E58" s="7">
        <v>1</v>
      </c>
      <c r="F58" s="7" t="s">
        <v>18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6.4">
      <c r="A59" s="1"/>
      <c r="B59" s="1"/>
      <c r="C59" s="1"/>
      <c r="D59" s="2" t="s">
        <v>216</v>
      </c>
      <c r="E59" s="2">
        <v>1</v>
      </c>
      <c r="F59" s="2" t="s">
        <v>18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2" t="s">
        <v>219</v>
      </c>
      <c r="E60" s="2">
        <v>1</v>
      </c>
      <c r="F60" s="2" t="s">
        <v>18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6" t="s">
        <v>224</v>
      </c>
      <c r="E61" s="2">
        <v>1</v>
      </c>
      <c r="F61" s="2" t="s">
        <v>18</v>
      </c>
      <c r="G61" s="2" t="s">
        <v>225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6" t="s">
        <v>227</v>
      </c>
      <c r="E62" s="2">
        <v>1</v>
      </c>
      <c r="F62" s="2" t="s">
        <v>20</v>
      </c>
      <c r="G62" s="2" t="s">
        <v>225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2" t="s">
        <v>231</v>
      </c>
      <c r="E63" s="2">
        <v>1</v>
      </c>
      <c r="F63" s="2" t="s">
        <v>18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7.799999999999997">
      <c r="A64" s="1"/>
      <c r="B64" s="1"/>
      <c r="C64" s="1"/>
      <c r="D64" s="7" t="s">
        <v>234</v>
      </c>
      <c r="E64" s="7">
        <v>1</v>
      </c>
      <c r="F64" s="7" t="s">
        <v>18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9.6">
      <c r="A65" s="1"/>
      <c r="B65" s="1"/>
      <c r="C65" s="1"/>
      <c r="D65" s="2" t="s">
        <v>236</v>
      </c>
      <c r="E65" s="2">
        <v>1</v>
      </c>
      <c r="F65" s="2" t="s">
        <v>18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7.799999999999997">
      <c r="A66" s="1"/>
      <c r="B66" s="1"/>
      <c r="C66" s="1"/>
      <c r="D66" s="7" t="s">
        <v>240</v>
      </c>
      <c r="E66" s="7">
        <v>1</v>
      </c>
      <c r="F66" s="7" t="s">
        <v>18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7.799999999999997">
      <c r="A67" s="1"/>
      <c r="B67" s="1"/>
      <c r="C67" s="1"/>
      <c r="D67" s="7" t="s">
        <v>242</v>
      </c>
      <c r="E67" s="7">
        <v>1</v>
      </c>
      <c r="F67" s="7" t="s">
        <v>20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7.799999999999997">
      <c r="A68" s="1"/>
      <c r="B68" s="1"/>
      <c r="C68" s="1"/>
      <c r="D68" s="7" t="s">
        <v>246</v>
      </c>
      <c r="E68" s="7">
        <v>1</v>
      </c>
      <c r="F68" s="7" t="s">
        <v>18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7.799999999999997">
      <c r="A69" s="1"/>
      <c r="B69" s="1"/>
      <c r="C69" s="1"/>
      <c r="D69" s="7" t="s">
        <v>249</v>
      </c>
      <c r="E69" s="7">
        <v>1</v>
      </c>
      <c r="F69" s="7" t="s">
        <v>18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1" t="s">
        <v>251</v>
      </c>
      <c r="E70" s="7">
        <v>1</v>
      </c>
      <c r="F70" s="7" t="s">
        <v>20</v>
      </c>
      <c r="G70" s="9" t="s">
        <v>254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7.799999999999997">
      <c r="A71" s="1"/>
      <c r="B71" s="1"/>
      <c r="C71" s="1"/>
      <c r="D71" s="7" t="s">
        <v>255</v>
      </c>
      <c r="E71" s="7">
        <v>1</v>
      </c>
      <c r="F71" s="7" t="s">
        <v>18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6.4">
      <c r="A72" s="1"/>
      <c r="B72" s="1"/>
      <c r="C72" s="1"/>
      <c r="D72" s="2" t="s">
        <v>258</v>
      </c>
      <c r="E72" s="2">
        <v>1</v>
      </c>
      <c r="F72" s="2" t="s">
        <v>18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2">
      <c r="A73" s="1"/>
      <c r="B73" s="1"/>
      <c r="C73" s="1"/>
      <c r="D73" s="7" t="s">
        <v>261</v>
      </c>
      <c r="E73" s="7">
        <v>1</v>
      </c>
      <c r="F73" s="7" t="s">
        <v>20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6.4">
      <c r="A74" s="1"/>
      <c r="B74" s="1"/>
      <c r="C74" s="1"/>
      <c r="D74" s="2" t="s">
        <v>262</v>
      </c>
      <c r="E74" s="2">
        <v>1</v>
      </c>
      <c r="F74" s="2" t="s">
        <v>18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6.4">
      <c r="A75" s="1"/>
      <c r="B75" s="1"/>
      <c r="C75" s="1"/>
      <c r="D75" s="2" t="s">
        <v>266</v>
      </c>
      <c r="E75" s="2">
        <v>1</v>
      </c>
      <c r="F75" s="2" t="s">
        <v>18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7.799999999999997">
      <c r="A76" s="1"/>
      <c r="B76" s="1"/>
      <c r="C76" s="1"/>
      <c r="D76" s="7" t="s">
        <v>269</v>
      </c>
      <c r="E76" s="7">
        <v>1</v>
      </c>
      <c r="F76" s="7" t="s">
        <v>18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2" t="s">
        <v>273</v>
      </c>
      <c r="E77" s="2">
        <v>1</v>
      </c>
      <c r="F77" s="2" t="s">
        <v>18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2" t="s">
        <v>277</v>
      </c>
      <c r="E78" s="2">
        <v>1</v>
      </c>
      <c r="F78" s="2" t="s">
        <v>18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2" t="s">
        <v>281</v>
      </c>
      <c r="E79" s="2">
        <v>1</v>
      </c>
      <c r="F79" s="2" t="s">
        <v>18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3:E79">
    <cfRule type="cellIs" dxfId="19" priority="1" operator="equal">
      <formula>1</formula>
    </cfRule>
  </conditionalFormatting>
  <conditionalFormatting sqref="E3:E79">
    <cfRule type="cellIs" dxfId="18" priority="2" operator="equal">
      <formula>0</formula>
    </cfRule>
  </conditionalFormatting>
  <conditionalFormatting sqref="F3:F79">
    <cfRule type="cellIs" dxfId="17" priority="3" operator="equal">
      <formula>"dvd"</formula>
    </cfRule>
  </conditionalFormatting>
  <conditionalFormatting sqref="F3:F79">
    <cfRule type="cellIs" dxfId="16" priority="4" operator="equal">
      <formula>"blu-ray"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1</v>
      </c>
      <c r="C2" s="1"/>
      <c r="D2" s="3" t="s">
        <v>10</v>
      </c>
      <c r="E2" s="4" t="s">
        <v>5</v>
      </c>
      <c r="F2" s="4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6" t="s">
        <v>8</v>
      </c>
      <c r="C3" s="1"/>
      <c r="D3" s="11" t="s">
        <v>35</v>
      </c>
      <c r="E3" s="7">
        <v>1</v>
      </c>
      <c r="F3" s="7" t="s">
        <v>20</v>
      </c>
      <c r="G3" s="2" t="s">
        <v>44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" t="s">
        <v>22</v>
      </c>
      <c r="C4" s="1"/>
      <c r="D4" s="7" t="s">
        <v>69</v>
      </c>
      <c r="E4" s="7">
        <v>1</v>
      </c>
      <c r="F4" s="7" t="s">
        <v>20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2" t="s">
        <v>85</v>
      </c>
      <c r="E5" s="2">
        <v>1</v>
      </c>
      <c r="F5" s="2" t="s">
        <v>18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1" t="s">
        <v>124</v>
      </c>
      <c r="E6" s="7">
        <v>1</v>
      </c>
      <c r="F6" s="7" t="s">
        <v>20</v>
      </c>
      <c r="G6" s="2" t="s">
        <v>114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2" t="s">
        <v>156</v>
      </c>
      <c r="E7" s="2">
        <v>1</v>
      </c>
      <c r="F7" s="2" t="s">
        <v>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2" t="s">
        <v>166</v>
      </c>
      <c r="E8" s="2">
        <v>1</v>
      </c>
      <c r="F8" s="2" t="s">
        <v>18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7" t="s">
        <v>408</v>
      </c>
      <c r="E9" s="7">
        <v>1</v>
      </c>
      <c r="F9" s="7" t="s">
        <v>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7" t="s">
        <v>181</v>
      </c>
      <c r="E10" s="7">
        <v>1</v>
      </c>
      <c r="F10" s="7" t="s">
        <v>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2" t="s">
        <v>190</v>
      </c>
      <c r="E11" s="2">
        <v>1</v>
      </c>
      <c r="F11" s="2" t="s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7" t="s">
        <v>210</v>
      </c>
      <c r="E12" s="7">
        <v>1</v>
      </c>
      <c r="F12" s="7" t="s">
        <v>18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7" t="s">
        <v>218</v>
      </c>
      <c r="E13" s="7">
        <v>1</v>
      </c>
      <c r="F13" s="7" t="s">
        <v>20</v>
      </c>
      <c r="G13" s="2" t="s">
        <v>201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2" t="s">
        <v>228</v>
      </c>
      <c r="E14" s="2">
        <v>1</v>
      </c>
      <c r="F14" s="2" t="s">
        <v>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2" t="s">
        <v>237</v>
      </c>
      <c r="E15" s="2">
        <v>1</v>
      </c>
      <c r="F15" s="2" t="s">
        <v>18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2" t="s">
        <v>243</v>
      </c>
      <c r="E16" s="2">
        <v>1</v>
      </c>
      <c r="F16" s="2" t="s">
        <v>18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2" t="s">
        <v>247</v>
      </c>
      <c r="E17" s="2">
        <v>1</v>
      </c>
      <c r="F17" s="2" t="s">
        <v>20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7" t="s">
        <v>252</v>
      </c>
      <c r="E18" s="7">
        <v>1</v>
      </c>
      <c r="F18" s="7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7" t="s">
        <v>256</v>
      </c>
      <c r="E19" s="7">
        <v>1</v>
      </c>
      <c r="F19" s="7" t="s">
        <v>18</v>
      </c>
      <c r="G19" s="2" t="s">
        <v>54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7" t="s">
        <v>259</v>
      </c>
      <c r="E20" s="7">
        <v>1</v>
      </c>
      <c r="F20" s="7" t="s">
        <v>18</v>
      </c>
      <c r="G20" s="2" t="s">
        <v>54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1" t="s">
        <v>409</v>
      </c>
      <c r="E21" s="7">
        <v>1</v>
      </c>
      <c r="F21" s="7" t="s">
        <v>18</v>
      </c>
      <c r="G21" s="9" t="s">
        <v>263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6" t="s">
        <v>275</v>
      </c>
      <c r="E22" s="2">
        <v>1</v>
      </c>
      <c r="F22" s="2" t="s">
        <v>18</v>
      </c>
      <c r="G22" s="2" t="s">
        <v>271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1" t="s">
        <v>279</v>
      </c>
      <c r="E23" s="7">
        <v>1</v>
      </c>
      <c r="F23" s="7" t="s">
        <v>20</v>
      </c>
      <c r="G23" s="2" t="s">
        <v>21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7" t="s">
        <v>283</v>
      </c>
      <c r="E24" s="7">
        <v>1</v>
      </c>
      <c r="F24" s="7" t="s">
        <v>18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2" t="s">
        <v>289</v>
      </c>
      <c r="E25" s="2">
        <v>1</v>
      </c>
      <c r="F25" s="2" t="s">
        <v>18</v>
      </c>
      <c r="G25" s="9" t="s">
        <v>286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7" t="s">
        <v>293</v>
      </c>
      <c r="E26" s="7">
        <v>1</v>
      </c>
      <c r="F26" s="7" t="s">
        <v>20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2" t="s">
        <v>296</v>
      </c>
      <c r="E27" s="2">
        <v>1</v>
      </c>
      <c r="F27" s="2" t="s">
        <v>18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2" t="s">
        <v>298</v>
      </c>
      <c r="E28" s="2">
        <v>1</v>
      </c>
      <c r="F28" s="2" t="s">
        <v>18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0.4">
      <c r="A29" s="1"/>
      <c r="B29" s="1"/>
      <c r="C29" s="1"/>
      <c r="D29" s="11" t="s">
        <v>300</v>
      </c>
      <c r="E29" s="7">
        <v>1</v>
      </c>
      <c r="F29" s="7" t="s">
        <v>20</v>
      </c>
      <c r="G29" s="2" t="s">
        <v>410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7.799999999999997">
      <c r="A30" s="1"/>
      <c r="B30" s="1"/>
      <c r="C30" s="1"/>
      <c r="D30" s="11" t="s">
        <v>302</v>
      </c>
      <c r="E30" s="7">
        <v>1</v>
      </c>
      <c r="F30" s="7" t="s">
        <v>18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2" t="s">
        <v>304</v>
      </c>
      <c r="E31" s="2">
        <v>1</v>
      </c>
      <c r="F31" s="2" t="s">
        <v>18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2">
      <c r="A32" s="1"/>
      <c r="B32" s="1"/>
      <c r="C32" s="1"/>
      <c r="D32" s="7" t="s">
        <v>309</v>
      </c>
      <c r="E32" s="7">
        <v>1</v>
      </c>
      <c r="F32" s="7" t="s">
        <v>20</v>
      </c>
      <c r="G32" s="9" t="s">
        <v>307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6.4">
      <c r="A33" s="1"/>
      <c r="B33" s="1"/>
      <c r="C33" s="1"/>
      <c r="D33" s="2" t="s">
        <v>311</v>
      </c>
      <c r="E33" s="2">
        <v>1</v>
      </c>
      <c r="F33" s="2" t="s">
        <v>18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2">
      <c r="A34" s="1"/>
      <c r="B34" s="1"/>
      <c r="C34" s="1"/>
      <c r="D34" s="7" t="s">
        <v>313</v>
      </c>
      <c r="E34" s="7">
        <v>1</v>
      </c>
      <c r="F34" s="7" t="s">
        <v>20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2">
      <c r="A35" s="1"/>
      <c r="B35" s="1"/>
      <c r="C35" s="1"/>
      <c r="D35" s="11" t="s">
        <v>318</v>
      </c>
      <c r="E35" s="7">
        <v>1</v>
      </c>
      <c r="F35" s="7" t="s">
        <v>20</v>
      </c>
      <c r="G35" s="2" t="s">
        <v>316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2">
      <c r="A36" s="1"/>
      <c r="B36" s="1"/>
      <c r="C36" s="1"/>
      <c r="D36" s="7" t="s">
        <v>320</v>
      </c>
      <c r="E36" s="7">
        <v>1</v>
      </c>
      <c r="F36" s="7" t="s">
        <v>20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7" t="s">
        <v>322</v>
      </c>
      <c r="E37" s="7">
        <v>1</v>
      </c>
      <c r="F37" s="7" t="s">
        <v>18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9.6">
      <c r="A38" s="1"/>
      <c r="B38" s="1"/>
      <c r="C38" s="1"/>
      <c r="D38" s="6" t="s">
        <v>324</v>
      </c>
      <c r="E38" s="2">
        <v>1</v>
      </c>
      <c r="F38" s="2" t="s">
        <v>18</v>
      </c>
      <c r="G38" s="2" t="s">
        <v>54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7.799999999999997">
      <c r="A39" s="1"/>
      <c r="B39" s="1"/>
      <c r="C39" s="1"/>
      <c r="D39" s="11" t="s">
        <v>327</v>
      </c>
      <c r="E39" s="7">
        <v>1</v>
      </c>
      <c r="F39" s="7" t="s">
        <v>18</v>
      </c>
      <c r="G39" s="2" t="s">
        <v>411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1" t="s">
        <v>332</v>
      </c>
      <c r="E40" s="7">
        <v>1</v>
      </c>
      <c r="F40" s="7" t="s">
        <v>20</v>
      </c>
      <c r="G40" s="2" t="s">
        <v>329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6.4">
      <c r="A41" s="1"/>
      <c r="B41" s="1"/>
      <c r="C41" s="1"/>
      <c r="D41" s="11" t="s">
        <v>334</v>
      </c>
      <c r="E41" s="7">
        <v>1</v>
      </c>
      <c r="F41" s="7" t="s">
        <v>18</v>
      </c>
      <c r="G41" s="2" t="s">
        <v>336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6.4">
      <c r="A42" s="1"/>
      <c r="B42" s="1"/>
      <c r="C42" s="1"/>
      <c r="D42" s="2" t="s">
        <v>339</v>
      </c>
      <c r="E42" s="2">
        <v>1</v>
      </c>
      <c r="F42" s="2" t="s">
        <v>18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7" t="s">
        <v>341</v>
      </c>
      <c r="E43" s="7">
        <v>1</v>
      </c>
      <c r="F43" s="7" t="s">
        <v>20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2">
      <c r="A44" s="1"/>
      <c r="B44" s="1"/>
      <c r="C44" s="1"/>
      <c r="D44" s="7" t="s">
        <v>344</v>
      </c>
      <c r="E44" s="7">
        <v>1</v>
      </c>
      <c r="F44" s="7" t="s">
        <v>20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2">
      <c r="A45" s="1"/>
      <c r="B45" s="1"/>
      <c r="C45" s="1"/>
      <c r="D45" s="7" t="s">
        <v>412</v>
      </c>
      <c r="E45" s="7">
        <v>1</v>
      </c>
      <c r="F45" s="7" t="s">
        <v>20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2" t="s">
        <v>349</v>
      </c>
      <c r="E46" s="2">
        <v>1</v>
      </c>
      <c r="F46" s="2" t="s">
        <v>20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7.799999999999997">
      <c r="A47" s="1"/>
      <c r="B47" s="1"/>
      <c r="C47" s="1"/>
      <c r="D47" s="7" t="s">
        <v>353</v>
      </c>
      <c r="E47" s="7">
        <v>1</v>
      </c>
      <c r="F47" s="7" t="s">
        <v>18</v>
      </c>
      <c r="G47" s="2" t="s">
        <v>54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6.4">
      <c r="A48" s="1"/>
      <c r="B48" s="1"/>
      <c r="C48" s="1"/>
      <c r="D48" s="2" t="s">
        <v>413</v>
      </c>
      <c r="E48" s="2">
        <v>1</v>
      </c>
      <c r="F48" s="2" t="s">
        <v>18</v>
      </c>
      <c r="G48" s="2" t="s">
        <v>54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6.4">
      <c r="A49" s="1"/>
      <c r="B49" s="1"/>
      <c r="C49" s="1"/>
      <c r="D49" s="2" t="s">
        <v>357</v>
      </c>
      <c r="E49" s="2">
        <v>1</v>
      </c>
      <c r="F49" s="2" t="s">
        <v>18</v>
      </c>
      <c r="G49" s="2" t="s">
        <v>54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2" t="s">
        <v>359</v>
      </c>
      <c r="E50" s="2">
        <v>1</v>
      </c>
      <c r="F50" s="2" t="s">
        <v>18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7" t="s">
        <v>361</v>
      </c>
      <c r="E51" s="7">
        <v>1</v>
      </c>
      <c r="F51" s="7" t="s">
        <v>18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2">
      <c r="A52" s="1"/>
      <c r="B52" s="1"/>
      <c r="C52" s="1"/>
      <c r="D52" s="7" t="s">
        <v>363</v>
      </c>
      <c r="E52" s="7">
        <v>1</v>
      </c>
      <c r="F52" s="7" t="s">
        <v>20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2">
      <c r="A53" s="1"/>
      <c r="B53" s="1"/>
      <c r="C53" s="1"/>
      <c r="D53" s="7" t="s">
        <v>416</v>
      </c>
      <c r="E53" s="7">
        <v>1</v>
      </c>
      <c r="F53" s="7" t="s">
        <v>20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2">
      <c r="A54" s="1"/>
      <c r="B54" s="1"/>
      <c r="C54" s="1"/>
      <c r="D54" s="7" t="s">
        <v>368</v>
      </c>
      <c r="E54" s="7">
        <v>1</v>
      </c>
      <c r="F54" s="7" t="s">
        <v>18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2" t="s">
        <v>370</v>
      </c>
      <c r="E55" s="2">
        <v>1</v>
      </c>
      <c r="F55" s="2" t="s">
        <v>20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7" t="s">
        <v>373</v>
      </c>
      <c r="E56" s="7">
        <v>1</v>
      </c>
      <c r="F56" s="7" t="s">
        <v>20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9.6">
      <c r="A57" s="1"/>
      <c r="B57" s="1"/>
      <c r="C57" s="1"/>
      <c r="D57" s="2" t="s">
        <v>375</v>
      </c>
      <c r="E57" s="2">
        <v>1</v>
      </c>
      <c r="F57" s="2" t="s">
        <v>18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2" t="s">
        <v>377</v>
      </c>
      <c r="E58" s="2">
        <v>1</v>
      </c>
      <c r="F58" s="2" t="s">
        <v>18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2">
      <c r="A59" s="1"/>
      <c r="B59" s="1"/>
      <c r="C59" s="1"/>
      <c r="D59" s="7" t="s">
        <v>379</v>
      </c>
      <c r="E59" s="7">
        <v>1</v>
      </c>
      <c r="F59" s="7" t="s">
        <v>20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2" t="s">
        <v>381</v>
      </c>
      <c r="E60" s="2">
        <v>1</v>
      </c>
      <c r="F60" s="2" t="s">
        <v>18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3:E60">
    <cfRule type="cellIs" dxfId="15" priority="1" operator="equal">
      <formula>1</formula>
    </cfRule>
  </conditionalFormatting>
  <conditionalFormatting sqref="E3:E60">
    <cfRule type="cellIs" dxfId="14" priority="2" operator="equal">
      <formula>0</formula>
    </cfRule>
  </conditionalFormatting>
  <conditionalFormatting sqref="F3:F60">
    <cfRule type="cellIs" dxfId="13" priority="3" operator="equal">
      <formula>"dvd"</formula>
    </cfRule>
  </conditionalFormatting>
  <conditionalFormatting sqref="F3:F60">
    <cfRule type="cellIs" dxfId="12" priority="4" operator="equal">
      <formula>"blu-ray"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1</v>
      </c>
      <c r="C2" s="1"/>
      <c r="D2" s="3" t="s">
        <v>11</v>
      </c>
      <c r="E2" s="4" t="s">
        <v>5</v>
      </c>
      <c r="F2" s="4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6" t="s">
        <v>8</v>
      </c>
      <c r="C3" s="1"/>
      <c r="D3" s="11" t="s">
        <v>37</v>
      </c>
      <c r="E3" s="7">
        <v>1</v>
      </c>
      <c r="F3" s="7" t="s">
        <v>20</v>
      </c>
      <c r="G3" s="2" t="s">
        <v>414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" t="s">
        <v>22</v>
      </c>
      <c r="C4" s="1"/>
      <c r="D4" s="11" t="s">
        <v>86</v>
      </c>
      <c r="E4" s="7">
        <v>1</v>
      </c>
      <c r="F4" s="7" t="s">
        <v>18</v>
      </c>
      <c r="G4" s="2" t="s">
        <v>415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7" t="s">
        <v>115</v>
      </c>
      <c r="E5" s="7">
        <v>1</v>
      </c>
      <c r="F5" s="7" t="s">
        <v>18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6" t="s">
        <v>158</v>
      </c>
      <c r="E6" s="2">
        <v>1</v>
      </c>
      <c r="F6" s="2" t="s">
        <v>18</v>
      </c>
      <c r="G6" s="2" t="s">
        <v>125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6" t="s">
        <v>168</v>
      </c>
      <c r="E7" s="2">
        <v>1</v>
      </c>
      <c r="F7" s="2" t="s">
        <v>18</v>
      </c>
      <c r="G7" s="2" t="s">
        <v>125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1" t="s">
        <v>175</v>
      </c>
      <c r="E8" s="7">
        <v>1</v>
      </c>
      <c r="F8" s="7" t="s">
        <v>20</v>
      </c>
      <c r="G8" s="2" t="s">
        <v>417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1" t="s">
        <v>192</v>
      </c>
      <c r="E9" s="7">
        <v>1</v>
      </c>
      <c r="F9" s="7" t="s">
        <v>18</v>
      </c>
      <c r="G9" s="2" t="s">
        <v>202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2" t="s">
        <v>213</v>
      </c>
      <c r="E10" s="2">
        <v>1</v>
      </c>
      <c r="F10" s="2" t="s">
        <v>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2" t="s">
        <v>418</v>
      </c>
      <c r="E11" s="2">
        <v>1</v>
      </c>
      <c r="F11" s="2" t="s"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2" t="s">
        <v>230</v>
      </c>
      <c r="E12" s="2">
        <v>1</v>
      </c>
      <c r="F12" s="2" t="s">
        <v>18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2" t="s">
        <v>238</v>
      </c>
      <c r="E13" s="2">
        <v>1</v>
      </c>
      <c r="F13" s="2" t="s">
        <v>18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2" t="s">
        <v>419</v>
      </c>
      <c r="E14" s="2">
        <v>1</v>
      </c>
      <c r="F14" s="2" t="s">
        <v>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6" t="s">
        <v>253</v>
      </c>
      <c r="E15" s="2">
        <v>1</v>
      </c>
      <c r="F15" s="2" t="s">
        <v>18</v>
      </c>
      <c r="G15" s="2" t="s">
        <v>248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6" t="s">
        <v>420</v>
      </c>
      <c r="E16" s="2">
        <v>1</v>
      </c>
      <c r="F16" s="2" t="s">
        <v>18</v>
      </c>
      <c r="G16" s="2" t="s">
        <v>421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6" t="s">
        <v>265</v>
      </c>
      <c r="E17" s="2">
        <v>1</v>
      </c>
      <c r="F17" s="2" t="s">
        <v>18</v>
      </c>
      <c r="G17" s="2" t="s">
        <v>422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6" t="s">
        <v>423</v>
      </c>
      <c r="E18" s="2">
        <v>1</v>
      </c>
      <c r="F18" s="2" t="s">
        <v>18</v>
      </c>
      <c r="G18" s="2" t="s">
        <v>424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2" t="s">
        <v>276</v>
      </c>
      <c r="E19" s="2">
        <v>1</v>
      </c>
      <c r="F19" s="2" t="s">
        <v>20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7" t="s">
        <v>280</v>
      </c>
      <c r="E20" s="7">
        <v>1</v>
      </c>
      <c r="F20" s="7" t="s">
        <v>18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 t="s">
        <v>284</v>
      </c>
      <c r="E21" s="2">
        <v>1</v>
      </c>
      <c r="F21" s="2" t="s">
        <v>18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7" t="s">
        <v>426</v>
      </c>
      <c r="E22" s="7">
        <v>1</v>
      </c>
      <c r="F22" s="7" t="s">
        <v>18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7" t="s">
        <v>427</v>
      </c>
      <c r="E23" s="7">
        <v>1</v>
      </c>
      <c r="F23" s="7" t="s">
        <v>18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2" t="s">
        <v>294</v>
      </c>
      <c r="E24" s="2">
        <v>1</v>
      </c>
      <c r="F24" s="2" t="s">
        <v>18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7" t="s">
        <v>429</v>
      </c>
      <c r="E25" s="7">
        <v>1</v>
      </c>
      <c r="F25" s="7" t="s">
        <v>18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7" t="s">
        <v>299</v>
      </c>
      <c r="E26" s="7">
        <v>1</v>
      </c>
      <c r="F26" s="7" t="s">
        <v>18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7" t="s">
        <v>301</v>
      </c>
      <c r="E27" s="7">
        <v>1</v>
      </c>
      <c r="F27" s="7" t="s">
        <v>18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2" t="s">
        <v>303</v>
      </c>
      <c r="E28" s="2">
        <v>1</v>
      </c>
      <c r="F28" s="2" t="s">
        <v>18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7.799999999999997">
      <c r="A29" s="1"/>
      <c r="B29" s="1"/>
      <c r="C29" s="1"/>
      <c r="D29" s="11" t="s">
        <v>305</v>
      </c>
      <c r="E29" s="7">
        <v>1</v>
      </c>
      <c r="F29" s="7" t="s">
        <v>20</v>
      </c>
      <c r="G29" s="2" t="s">
        <v>430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2">
      <c r="A30" s="1"/>
      <c r="B30" s="1"/>
      <c r="C30" s="1"/>
      <c r="D30" s="7" t="s">
        <v>308</v>
      </c>
      <c r="E30" s="7">
        <v>1</v>
      </c>
      <c r="F30" s="7" t="s">
        <v>20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2" t="s">
        <v>310</v>
      </c>
      <c r="E31" s="2">
        <v>1</v>
      </c>
      <c r="F31" s="2" t="s">
        <v>18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2" t="s">
        <v>431</v>
      </c>
      <c r="E32" s="2">
        <v>1</v>
      </c>
      <c r="F32" s="2" t="s">
        <v>18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2" t="s">
        <v>432</v>
      </c>
      <c r="E33" s="2">
        <v>1</v>
      </c>
      <c r="F33" s="2" t="s">
        <v>18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6" t="s">
        <v>317</v>
      </c>
      <c r="E34" s="2">
        <v>1</v>
      </c>
      <c r="F34" s="2" t="s">
        <v>18</v>
      </c>
      <c r="G34" s="9" t="s">
        <v>433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6" t="s">
        <v>434</v>
      </c>
      <c r="E35" s="2">
        <v>1</v>
      </c>
      <c r="F35" s="2" t="s">
        <v>18</v>
      </c>
      <c r="G35" s="9" t="s">
        <v>433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7" t="s">
        <v>435</v>
      </c>
      <c r="E36" s="7">
        <v>1</v>
      </c>
      <c r="F36" s="7" t="s">
        <v>18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6.4">
      <c r="A37" s="1"/>
      <c r="B37" s="1"/>
      <c r="C37" s="1"/>
      <c r="D37" s="11" t="s">
        <v>330</v>
      </c>
      <c r="E37" s="7">
        <v>1</v>
      </c>
      <c r="F37" s="7" t="s">
        <v>20</v>
      </c>
      <c r="G37" s="9" t="s">
        <v>333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2.8">
      <c r="A38" s="1"/>
      <c r="B38" s="1"/>
      <c r="C38" s="1"/>
      <c r="D38" s="6" t="s">
        <v>436</v>
      </c>
      <c r="E38" s="2">
        <v>1</v>
      </c>
      <c r="F38" s="2" t="s">
        <v>18</v>
      </c>
      <c r="G38" s="2" t="s">
        <v>345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2.8">
      <c r="A39" s="1"/>
      <c r="B39" s="1"/>
      <c r="C39" s="1"/>
      <c r="D39" s="11" t="s">
        <v>337</v>
      </c>
      <c r="E39" s="7">
        <v>1</v>
      </c>
      <c r="F39" s="7" t="s">
        <v>18</v>
      </c>
      <c r="G39" s="2" t="s">
        <v>345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2.8">
      <c r="A40" s="1"/>
      <c r="B40" s="1"/>
      <c r="C40" s="1"/>
      <c r="D40" s="6" t="s">
        <v>340</v>
      </c>
      <c r="E40" s="2">
        <v>1</v>
      </c>
      <c r="F40" s="2" t="s">
        <v>20</v>
      </c>
      <c r="G40" s="2" t="s">
        <v>345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2.8">
      <c r="A41" s="1"/>
      <c r="B41" s="1"/>
      <c r="C41" s="1"/>
      <c r="D41" s="11" t="s">
        <v>342</v>
      </c>
      <c r="E41" s="7">
        <v>1</v>
      </c>
      <c r="F41" s="7" t="s">
        <v>18</v>
      </c>
      <c r="G41" s="2" t="s">
        <v>345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2" t="s">
        <v>348</v>
      </c>
      <c r="E42" s="2">
        <v>1</v>
      </c>
      <c r="F42" s="2" t="s">
        <v>18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6.4">
      <c r="A43" s="1"/>
      <c r="B43" s="1"/>
      <c r="C43" s="1"/>
      <c r="D43" s="2" t="s">
        <v>350</v>
      </c>
      <c r="E43" s="2">
        <v>1</v>
      </c>
      <c r="F43" s="2" t="s">
        <v>18</v>
      </c>
      <c r="G43" s="2" t="s">
        <v>23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1" t="s">
        <v>437</v>
      </c>
      <c r="E44" s="7">
        <v>1</v>
      </c>
      <c r="F44" s="7" t="s">
        <v>20</v>
      </c>
      <c r="G44" s="2" t="s">
        <v>438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7.799999999999997">
      <c r="A45" s="1"/>
      <c r="B45" s="1"/>
      <c r="C45" s="1"/>
      <c r="D45" s="11" t="s">
        <v>439</v>
      </c>
      <c r="E45" s="7">
        <v>1</v>
      </c>
      <c r="F45" s="7" t="s">
        <v>18</v>
      </c>
      <c r="G45" s="2" t="s">
        <v>438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2">
      <c r="A46" s="1"/>
      <c r="B46" s="1"/>
      <c r="C46" s="1"/>
      <c r="D46" s="11" t="s">
        <v>358</v>
      </c>
      <c r="E46" s="7">
        <v>1</v>
      </c>
      <c r="F46" s="7" t="s">
        <v>20</v>
      </c>
      <c r="G46" s="2" t="s">
        <v>438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6.4">
      <c r="A47" s="1"/>
      <c r="B47" s="1"/>
      <c r="C47" s="1"/>
      <c r="D47" s="6" t="s">
        <v>360</v>
      </c>
      <c r="E47" s="2">
        <v>1</v>
      </c>
      <c r="F47" s="2" t="s">
        <v>18</v>
      </c>
      <c r="G47" s="2" t="s">
        <v>440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7" t="s">
        <v>364</v>
      </c>
      <c r="E48" s="7">
        <v>1</v>
      </c>
      <c r="F48" s="7" t="s">
        <v>18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7" t="s">
        <v>366</v>
      </c>
      <c r="E49" s="7">
        <v>1</v>
      </c>
      <c r="F49" s="7" t="s">
        <v>18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6.4">
      <c r="A50" s="1"/>
      <c r="B50" s="1"/>
      <c r="C50" s="1"/>
      <c r="D50" s="11" t="s">
        <v>369</v>
      </c>
      <c r="E50" s="7">
        <v>1</v>
      </c>
      <c r="F50" s="7" t="s">
        <v>18</v>
      </c>
      <c r="G50" s="2" t="s">
        <v>441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2">
      <c r="A51" s="1"/>
      <c r="B51" s="1"/>
      <c r="C51" s="1"/>
      <c r="D51" s="7" t="s">
        <v>374</v>
      </c>
      <c r="E51" s="7">
        <v>1</v>
      </c>
      <c r="F51" s="7" t="s">
        <v>20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2" t="s">
        <v>376</v>
      </c>
      <c r="E52" s="2">
        <v>1</v>
      </c>
      <c r="F52" s="2" t="s">
        <v>18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2">
      <c r="A53" s="1"/>
      <c r="B53" s="1"/>
      <c r="C53" s="1"/>
      <c r="D53" s="7" t="s">
        <v>378</v>
      </c>
      <c r="E53" s="7">
        <v>1</v>
      </c>
      <c r="F53" s="7" t="s">
        <v>18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2">
      <c r="A54" s="1"/>
      <c r="B54" s="1"/>
      <c r="C54" s="1"/>
      <c r="D54" s="11" t="s">
        <v>384</v>
      </c>
      <c r="E54" s="7">
        <v>1</v>
      </c>
      <c r="F54" s="7" t="s">
        <v>20</v>
      </c>
      <c r="G54" s="9" t="s">
        <v>380</v>
      </c>
      <c r="H54" s="2" t="s">
        <v>382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7" t="s">
        <v>386</v>
      </c>
      <c r="E55" s="7">
        <v>1</v>
      </c>
      <c r="F55" s="7" t="s">
        <v>20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2" t="s">
        <v>442</v>
      </c>
      <c r="E56" s="2">
        <v>1</v>
      </c>
      <c r="F56" s="2" t="s">
        <v>18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2" t="s">
        <v>388</v>
      </c>
      <c r="E57" s="2">
        <v>1</v>
      </c>
      <c r="F57" s="2" t="s">
        <v>18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7" t="s">
        <v>389</v>
      </c>
      <c r="E58" s="7">
        <v>1</v>
      </c>
      <c r="F58" s="7" t="s">
        <v>20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1" t="s">
        <v>390</v>
      </c>
      <c r="E59" s="7">
        <v>1</v>
      </c>
      <c r="F59" s="7" t="s">
        <v>18</v>
      </c>
      <c r="G59" s="9" t="s">
        <v>443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1" t="s">
        <v>444</v>
      </c>
      <c r="E60" s="7">
        <v>1</v>
      </c>
      <c r="F60" s="7" t="s">
        <v>20</v>
      </c>
      <c r="G60" s="9" t="s">
        <v>443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6.4">
      <c r="A61" s="1"/>
      <c r="B61" s="1"/>
      <c r="C61" s="1"/>
      <c r="D61" s="6" t="s">
        <v>393</v>
      </c>
      <c r="E61" s="2">
        <v>1</v>
      </c>
      <c r="F61" s="2" t="s">
        <v>18</v>
      </c>
      <c r="G61" s="2" t="s">
        <v>395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9.6">
      <c r="A62" s="1"/>
      <c r="B62" s="1"/>
      <c r="C62" s="1"/>
      <c r="D62" s="6" t="s">
        <v>396</v>
      </c>
      <c r="E62" s="2">
        <v>1</v>
      </c>
      <c r="F62" s="2" t="s">
        <v>18</v>
      </c>
      <c r="G62" s="2" t="s">
        <v>395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2" t="s">
        <v>397</v>
      </c>
      <c r="E63" s="2">
        <v>1</v>
      </c>
      <c r="F63" s="2" t="s">
        <v>18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7" t="s">
        <v>399</v>
      </c>
      <c r="E64" s="7">
        <v>1</v>
      </c>
      <c r="F64" s="7" t="s">
        <v>18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3:E64 E42:E64">
    <cfRule type="cellIs" dxfId="11" priority="1" operator="equal">
      <formula>1</formula>
    </cfRule>
  </conditionalFormatting>
  <conditionalFormatting sqref="E3:E64 E42:E64">
    <cfRule type="cellIs" dxfId="10" priority="2" operator="equal">
      <formula>0</formula>
    </cfRule>
  </conditionalFormatting>
  <conditionalFormatting sqref="F3:F64 F42:F64">
    <cfRule type="cellIs" dxfId="9" priority="3" operator="equal">
      <formula>"dvd"</formula>
    </cfRule>
  </conditionalFormatting>
  <conditionalFormatting sqref="F3:F64 F42:F64">
    <cfRule type="cellIs" dxfId="8" priority="4" operator="equal">
      <formula>"blu-ray"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1</v>
      </c>
      <c r="C2" s="1"/>
      <c r="D2" s="3" t="s">
        <v>12</v>
      </c>
      <c r="E2" s="4" t="s">
        <v>5</v>
      </c>
      <c r="F2" s="4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6" t="s">
        <v>8</v>
      </c>
      <c r="C3" s="1"/>
      <c r="D3" s="7" t="s">
        <v>24</v>
      </c>
      <c r="E3" s="7">
        <v>1</v>
      </c>
      <c r="F3" s="7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" t="s">
        <v>22</v>
      </c>
      <c r="C4" s="1"/>
      <c r="D4" s="7" t="s">
        <v>38</v>
      </c>
      <c r="E4" s="7">
        <v>1</v>
      </c>
      <c r="F4" s="7" t="s">
        <v>20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7" t="s">
        <v>46</v>
      </c>
      <c r="E5" s="7">
        <v>1</v>
      </c>
      <c r="F5" s="7" t="s">
        <v>20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7" t="s">
        <v>72</v>
      </c>
      <c r="E6" s="7">
        <v>1</v>
      </c>
      <c r="F6" s="7" t="s">
        <v>20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7" t="s">
        <v>87</v>
      </c>
      <c r="E7" s="7">
        <v>1</v>
      </c>
      <c r="F7" s="7" t="s">
        <v>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7" t="s">
        <v>117</v>
      </c>
      <c r="E8" s="7">
        <v>1</v>
      </c>
      <c r="F8" s="7" t="s">
        <v>20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7" t="s">
        <v>126</v>
      </c>
      <c r="E9" s="7">
        <v>1</v>
      </c>
      <c r="F9" s="7" t="s">
        <v>18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1" t="s">
        <v>160</v>
      </c>
      <c r="E10" s="7">
        <v>1</v>
      </c>
      <c r="F10" s="7" t="s">
        <v>18</v>
      </c>
      <c r="G10" s="2" t="s">
        <v>425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7" t="s">
        <v>178</v>
      </c>
      <c r="E11" s="7">
        <v>1</v>
      </c>
      <c r="F11" s="7" t="s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7" t="s">
        <v>428</v>
      </c>
      <c r="E12" s="7">
        <v>1</v>
      </c>
      <c r="F12" s="7" t="s">
        <v>18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7" t="s">
        <v>195</v>
      </c>
      <c r="E13" s="7">
        <v>1</v>
      </c>
      <c r="F13" s="7" t="s">
        <v>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7" t="s">
        <v>203</v>
      </c>
      <c r="E14" s="7">
        <v>1</v>
      </c>
      <c r="F14" s="7" t="s">
        <v>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7" t="s">
        <v>214</v>
      </c>
      <c r="E15" s="7">
        <v>1</v>
      </c>
      <c r="F15" s="7" t="s">
        <v>18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7" t="s">
        <v>222</v>
      </c>
      <c r="E16" s="7">
        <v>1</v>
      </c>
      <c r="F16" s="7" t="s">
        <v>18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7" t="s">
        <v>233</v>
      </c>
      <c r="E17" s="7">
        <v>1</v>
      </c>
      <c r="F17" s="7" t="s">
        <v>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7" t="s">
        <v>239</v>
      </c>
      <c r="E18" s="7">
        <v>1</v>
      </c>
      <c r="F18" s="7" t="s">
        <v>18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7" t="s">
        <v>245</v>
      </c>
      <c r="E19" s="7">
        <v>1</v>
      </c>
      <c r="F19" s="7" t="s">
        <v>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7" t="s">
        <v>250</v>
      </c>
      <c r="E20" s="7">
        <v>1</v>
      </c>
      <c r="F20" s="7" t="s"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3:E20">
    <cfRule type="cellIs" dxfId="7" priority="1" operator="equal">
      <formula>1</formula>
    </cfRule>
  </conditionalFormatting>
  <conditionalFormatting sqref="E3:E20">
    <cfRule type="cellIs" dxfId="6" priority="2" operator="equal">
      <formula>0</formula>
    </cfRule>
  </conditionalFormatting>
  <conditionalFormatting sqref="F3:F20">
    <cfRule type="cellIs" dxfId="5" priority="3" operator="equal">
      <formula>"dvd"</formula>
    </cfRule>
  </conditionalFormatting>
  <conditionalFormatting sqref="F3:F20">
    <cfRule type="cellIs" dxfId="4" priority="4" operator="equal">
      <formula>"blu-ray"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1</v>
      </c>
      <c r="C2" s="1"/>
      <c r="D2" s="3" t="s">
        <v>13</v>
      </c>
      <c r="E2" s="4" t="s">
        <v>5</v>
      </c>
      <c r="F2" s="4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6" t="s">
        <v>8</v>
      </c>
      <c r="C3" s="1"/>
      <c r="D3" s="7" t="s">
        <v>40</v>
      </c>
      <c r="E3" s="7">
        <v>1</v>
      </c>
      <c r="F3" s="7" t="s">
        <v>20</v>
      </c>
      <c r="G3" s="2" t="s">
        <v>80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" t="s">
        <v>22</v>
      </c>
      <c r="C4" s="1"/>
      <c r="D4" s="7">
        <v>300</v>
      </c>
      <c r="E4" s="7">
        <v>1</v>
      </c>
      <c r="F4" s="7" t="s">
        <v>18</v>
      </c>
      <c r="G4" s="2" t="s">
        <v>48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3:E4">
    <cfRule type="cellIs" dxfId="3" priority="1" operator="equal">
      <formula>1</formula>
    </cfRule>
  </conditionalFormatting>
  <conditionalFormatting sqref="E3:E4">
    <cfRule type="cellIs" dxfId="2" priority="2" operator="equal">
      <formula>0</formula>
    </cfRule>
  </conditionalFormatting>
  <conditionalFormatting sqref="F3:F4">
    <cfRule type="cellIs" dxfId="1" priority="3" operator="equal">
      <formula>"dvd"</formula>
    </cfRule>
  </conditionalFormatting>
  <conditionalFormatting sqref="F3:F4">
    <cfRule type="cellIs" dxfId="0" priority="4" operator="equal">
      <formula>"blu-ray"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Main Movie Library</vt:lpstr>
      <vt:lpstr>A-E</vt:lpstr>
      <vt:lpstr>F-J</vt:lpstr>
      <vt:lpstr>K-0</vt:lpstr>
      <vt:lpstr>P-T</vt:lpstr>
      <vt:lpstr>U-Z</vt:lpstr>
      <vt:lpstr>0-9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Chan</dc:creator>
  <cp:lastModifiedBy>Richard Chan</cp:lastModifiedBy>
  <dcterms:created xsi:type="dcterms:W3CDTF">2019-02-16T20:06:33Z</dcterms:created>
  <dcterms:modified xsi:type="dcterms:W3CDTF">2019-02-17T18:18:55Z</dcterms:modified>
</cp:coreProperties>
</file>