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8" windowWidth="11172" windowHeight="6348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5" i="2" l="1"/>
  <c r="M8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T220" i="2"/>
  <c r="T219" i="2"/>
  <c r="T218" i="2"/>
  <c r="T217" i="2"/>
  <c r="T216" i="2"/>
  <c r="T215" i="2"/>
  <c r="T214" i="2"/>
  <c r="T213" i="2"/>
  <c r="T212" i="2"/>
  <c r="T211" i="2"/>
  <c r="T210" i="2"/>
  <c r="T209" i="2"/>
  <c r="T208" i="2"/>
  <c r="T207" i="2"/>
  <c r="T206" i="2"/>
  <c r="T205" i="2"/>
  <c r="T204" i="2"/>
  <c r="T203" i="2"/>
  <c r="T202" i="2"/>
  <c r="T201" i="2"/>
  <c r="T200" i="2"/>
  <c r="T199" i="2"/>
  <c r="T198" i="2"/>
  <c r="T197" i="2"/>
  <c r="T196" i="2"/>
  <c r="T195" i="2"/>
  <c r="T194" i="2"/>
  <c r="T193" i="2"/>
  <c r="T192" i="2"/>
  <c r="T191" i="2"/>
  <c r="T190" i="2"/>
  <c r="T189" i="2"/>
  <c r="T188" i="2"/>
  <c r="T187" i="2"/>
  <c r="T186" i="2"/>
  <c r="T185" i="2"/>
  <c r="T184" i="2"/>
  <c r="T183" i="2"/>
  <c r="T182" i="2"/>
  <c r="T181" i="2"/>
  <c r="T180" i="2"/>
  <c r="T179" i="2"/>
  <c r="T178" i="2"/>
  <c r="T177" i="2"/>
  <c r="T176" i="2"/>
  <c r="T175" i="2"/>
  <c r="T174" i="2"/>
  <c r="T173" i="2"/>
  <c r="T172" i="2"/>
  <c r="T171" i="2"/>
  <c r="T170" i="2"/>
  <c r="T169" i="2"/>
  <c r="T168" i="2"/>
  <c r="T167" i="2"/>
  <c r="T166" i="2"/>
  <c r="T165" i="2"/>
  <c r="T164" i="2"/>
  <c r="T163" i="2"/>
  <c r="T162" i="2"/>
  <c r="T161" i="2"/>
  <c r="T160" i="2"/>
  <c r="T159" i="2"/>
  <c r="T158" i="2"/>
  <c r="T157" i="2"/>
  <c r="T156" i="2"/>
  <c r="T155" i="2"/>
  <c r="T154" i="2"/>
  <c r="T153" i="2"/>
  <c r="T152" i="2"/>
  <c r="T151" i="2"/>
  <c r="T150" i="2"/>
  <c r="T149" i="2"/>
  <c r="T148" i="2"/>
  <c r="T147" i="2"/>
  <c r="T146" i="2"/>
  <c r="T145" i="2"/>
  <c r="T144" i="2"/>
  <c r="T143" i="2"/>
  <c r="T142" i="2"/>
  <c r="T141" i="2"/>
  <c r="T140" i="2"/>
  <c r="T139" i="2"/>
  <c r="T138" i="2"/>
  <c r="T137" i="2"/>
  <c r="T136" i="2"/>
  <c r="T135" i="2"/>
  <c r="T134" i="2"/>
  <c r="T133" i="2"/>
  <c r="T132" i="2"/>
  <c r="T131" i="2"/>
  <c r="T130" i="2"/>
  <c r="T129" i="2"/>
  <c r="T128" i="2"/>
  <c r="T127" i="2"/>
  <c r="T126" i="2"/>
  <c r="T125" i="2"/>
  <c r="T124" i="2"/>
  <c r="T123" i="2"/>
  <c r="T122" i="2"/>
  <c r="T121" i="2"/>
  <c r="T120" i="2"/>
  <c r="T119" i="2"/>
  <c r="T118" i="2"/>
  <c r="T117" i="2"/>
  <c r="T116" i="2"/>
  <c r="T115" i="2"/>
  <c r="T114" i="2"/>
  <c r="T113" i="2"/>
  <c r="T112" i="2"/>
  <c r="T111" i="2"/>
  <c r="T110" i="2"/>
  <c r="T109" i="2"/>
  <c r="T108" i="2"/>
  <c r="T107" i="2"/>
  <c r="T106" i="2"/>
  <c r="T105" i="2"/>
  <c r="T104" i="2"/>
  <c r="T103" i="2"/>
  <c r="T102" i="2"/>
  <c r="T101" i="2"/>
  <c r="T100" i="2"/>
  <c r="T99" i="2"/>
  <c r="T98" i="2"/>
  <c r="T97" i="2"/>
  <c r="T96" i="2"/>
  <c r="T95" i="2"/>
  <c r="T94" i="2"/>
  <c r="T93" i="2"/>
  <c r="T92" i="2"/>
  <c r="T91" i="2"/>
  <c r="T90" i="2"/>
  <c r="T89" i="2"/>
  <c r="T88" i="2"/>
  <c r="T87" i="2"/>
  <c r="T86" i="2"/>
  <c r="T85" i="2"/>
  <c r="T84" i="2"/>
  <c r="T83" i="2"/>
  <c r="T82" i="2"/>
  <c r="T81" i="2"/>
  <c r="T80" i="2"/>
  <c r="T79" i="2"/>
  <c r="T78" i="2"/>
  <c r="T77" i="2"/>
  <c r="T76" i="2"/>
  <c r="T75" i="2"/>
  <c r="T74" i="2"/>
  <c r="T73" i="2"/>
  <c r="T72" i="2"/>
  <c r="T71" i="2"/>
  <c r="T70" i="2"/>
  <c r="T69" i="2"/>
  <c r="T68" i="2"/>
  <c r="T67" i="2"/>
  <c r="T66" i="2"/>
  <c r="T65" i="2"/>
  <c r="T64" i="2"/>
  <c r="T63" i="2"/>
  <c r="T62" i="2"/>
  <c r="T61" i="2"/>
  <c r="T60" i="2"/>
  <c r="T59" i="2"/>
  <c r="T58" i="2"/>
  <c r="T57" i="2"/>
  <c r="T56" i="2"/>
  <c r="T55" i="2"/>
  <c r="T54" i="2"/>
  <c r="T53" i="2"/>
  <c r="T52" i="2"/>
  <c r="T51" i="2"/>
  <c r="T50" i="2"/>
  <c r="T49" i="2"/>
  <c r="T48" i="2"/>
  <c r="T47" i="2"/>
  <c r="T46" i="2"/>
  <c r="T45" i="2"/>
  <c r="T44" i="2"/>
  <c r="T43" i="2"/>
  <c r="T42" i="2"/>
  <c r="T41" i="2"/>
  <c r="T40" i="2"/>
  <c r="T39" i="2"/>
  <c r="T38" i="2"/>
  <c r="T37" i="2"/>
  <c r="T36" i="2"/>
  <c r="T35" i="2"/>
  <c r="T34" i="2"/>
  <c r="T33" i="2"/>
  <c r="T32" i="2"/>
  <c r="T31" i="2"/>
  <c r="T30" i="2"/>
  <c r="T29" i="2"/>
  <c r="T28" i="2"/>
  <c r="T27" i="2"/>
  <c r="T26" i="2"/>
  <c r="T25" i="2"/>
  <c r="T24" i="2"/>
  <c r="T23" i="2"/>
  <c r="T22" i="2"/>
  <c r="T21" i="2"/>
  <c r="T20" i="2"/>
  <c r="T19" i="2"/>
  <c r="T18" i="2"/>
  <c r="T17" i="2"/>
  <c r="T16" i="2"/>
  <c r="T15" i="2"/>
  <c r="T14" i="2"/>
  <c r="T13" i="2"/>
  <c r="T12" i="2"/>
  <c r="T11" i="2"/>
  <c r="T10" i="2"/>
  <c r="T9" i="2"/>
  <c r="T8" i="2"/>
  <c r="T7" i="2"/>
  <c r="T6" i="2"/>
  <c r="T5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M7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6" i="2"/>
  <c r="K2" i="2" l="1"/>
</calcChain>
</file>

<file path=xl/connections.xml><?xml version="1.0" encoding="utf-8"?>
<connections xmlns="http://schemas.openxmlformats.org/spreadsheetml/2006/main">
  <connection id="1" name="Bison Map" type="4" refreshedVersion="0" background="1">
    <webPr xml="1" sourceData="1" url="C:\Users\Chardai\Downloads\Bison Map.kml" htmlTables="1" htmlFormat="all"/>
  </connection>
</connections>
</file>

<file path=xl/sharedStrings.xml><?xml version="1.0" encoding="utf-8"?>
<sst xmlns="http://schemas.openxmlformats.org/spreadsheetml/2006/main" count="2172" uniqueCount="546">
  <si>
    <t>ns1:name</t>
  </si>
  <si>
    <t>ns1:styleUrl</t>
  </si>
  <si>
    <t>ns1:coordinates</t>
  </si>
  <si>
    <t>id</t>
  </si>
  <si>
    <t>ns1:color</t>
  </si>
  <si>
    <t>ns1:scale</t>
  </si>
  <si>
    <t>ns1:href</t>
  </si>
  <si>
    <t>ns1:name2</t>
  </si>
  <si>
    <t>Bison Map</t>
  </si>
  <si>
    <t>#icon-503-DB4436</t>
  </si>
  <si>
    <t>5th &amp; Gresham</t>
  </si>
  <si>
    <t>Drew Hall</t>
  </si>
  <si>
    <t>Gresham Pl</t>
  </si>
  <si>
    <t>Burr Parking Lot</t>
  </si>
  <si>
    <t>Gresham &amp; Georgia</t>
  </si>
  <si>
    <t>Georgia Ave</t>
  </si>
  <si>
    <t>Howard China</t>
  </si>
  <si>
    <t>Georgia &amp; Girard</t>
  </si>
  <si>
    <t>Point 21</t>
  </si>
  <si>
    <t>Georgia &amp; 6th</t>
  </si>
  <si>
    <t>6th St</t>
  </si>
  <si>
    <t>6th &amp; Fairmont</t>
  </si>
  <si>
    <t>Fairmont St</t>
  </si>
  <si>
    <t>Fairmont St </t>
  </si>
  <si>
    <t>Fairmont &amp; Georgia</t>
  </si>
  <si>
    <t>Cook Hall</t>
  </si>
  <si>
    <t>Point 52</t>
  </si>
  <si>
    <t>Cramton Auditorium</t>
  </si>
  <si>
    <t>Childers Hall</t>
  </si>
  <si>
    <t>Fine Arts</t>
  </si>
  <si>
    <t>Burr Gym</t>
  </si>
  <si>
    <t>School of Buisness</t>
  </si>
  <si>
    <t>Point 63</t>
  </si>
  <si>
    <t>Howard Enrollment Management</t>
  </si>
  <si>
    <t>Miner Hall</t>
  </si>
  <si>
    <t>Douglass Hall</t>
  </si>
  <si>
    <t>Administration Building</t>
  </si>
  <si>
    <t>Carnegie Building</t>
  </si>
  <si>
    <t>School of Social Work</t>
  </si>
  <si>
    <t>President's House </t>
  </si>
  <si>
    <t>6th &amp; Howard </t>
  </si>
  <si>
    <t>Physics Building</t>
  </si>
  <si>
    <t>Architecture Building</t>
  </si>
  <si>
    <t>Downing Hall</t>
  </si>
  <si>
    <t>6th &amp; College</t>
  </si>
  <si>
    <t>Daycare</t>
  </si>
  <si>
    <t>6th &amp; Bryant</t>
  </si>
  <si>
    <t>Bryant &amp; Georgia</t>
  </si>
  <si>
    <t>Bryant St</t>
  </si>
  <si>
    <t>Georgia St</t>
  </si>
  <si>
    <t>Georgia &amp; Barry</t>
  </si>
  <si>
    <t>Georgia &amp; Eng walkway</t>
  </si>
  <si>
    <t>Georgia &amp; Howard</t>
  </si>
  <si>
    <t>Georgia &amp; Euclid</t>
  </si>
  <si>
    <t>Howard Pl</t>
  </si>
  <si>
    <t>Point 119</t>
  </si>
  <si>
    <t>Chapel</t>
  </si>
  <si>
    <t>Point 123</t>
  </si>
  <si>
    <t>Founder's Library</t>
  </si>
  <si>
    <t>UGL</t>
  </si>
  <si>
    <t>Howard &amp; Blackburn</t>
  </si>
  <si>
    <t>Blackburn</t>
  </si>
  <si>
    <t>Locke Hall</t>
  </si>
  <si>
    <t>Howard U Middle School</t>
  </si>
  <si>
    <t>BlackBurn prkway</t>
  </si>
  <si>
    <t>Blackburn prkway &amp; ASB prkway</t>
  </si>
  <si>
    <t>ASB prkway</t>
  </si>
  <si>
    <t>ASB </t>
  </si>
  <si>
    <t>School of Education</t>
  </si>
  <si>
    <t>Howard &amp; 4th</t>
  </si>
  <si>
    <t>5th St</t>
  </si>
  <si>
    <t>4th St</t>
  </si>
  <si>
    <t>Tubman Quad</t>
  </si>
  <si>
    <t>Point 148</t>
  </si>
  <si>
    <t>Truth Hall</t>
  </si>
  <si>
    <t>Baldwin Hall</t>
  </si>
  <si>
    <t>Crandall Hall</t>
  </si>
  <si>
    <t>Frazer Hall</t>
  </si>
  <si>
    <t>4th &amp; College</t>
  </si>
  <si>
    <t>College St</t>
  </si>
  <si>
    <t>Biology Building</t>
  </si>
  <si>
    <t>Chemistry building</t>
  </si>
  <si>
    <t>College of Pharmacy</t>
  </si>
  <si>
    <t>Annex</t>
  </si>
  <si>
    <t>4th &amp; Bryant</t>
  </si>
  <si>
    <t>WHUT</t>
  </si>
  <si>
    <t>School of Communications</t>
  </si>
  <si>
    <t>6th &amp; W</t>
  </si>
  <si>
    <t>School of Medicine</t>
  </si>
  <si>
    <t>Student Health Center</t>
  </si>
  <si>
    <t>W &amp; Georgia</t>
  </si>
  <si>
    <t>Howard Bookstore</t>
  </si>
  <si>
    <t>Georgia St </t>
  </si>
  <si>
    <t>HUH</t>
  </si>
  <si>
    <t>School of Dentistry</t>
  </si>
  <si>
    <t>Health Sciences Library</t>
  </si>
  <si>
    <t>W &amp; 4th</t>
  </si>
  <si>
    <t>W &amp; 5th</t>
  </si>
  <si>
    <t>Georgia &amp; Hospital</t>
  </si>
  <si>
    <t>Health Science yard</t>
  </si>
  <si>
    <t>W St</t>
  </si>
  <si>
    <t>Valley Path</t>
  </si>
  <si>
    <t>Yard Path</t>
  </si>
  <si>
    <t>Burr Prkway</t>
  </si>
  <si>
    <t>-77.02041774988174,38.92699747701382,0.0</t>
  </si>
  <si>
    <t>-77.02091932296753,38.92730629564434,0.0</t>
  </si>
  <si>
    <t>-77.02077984809875,38.926957831282444,0.0</t>
  </si>
  <si>
    <t>-77.02151343226433,38.926890016162545,0.0</t>
  </si>
  <si>
    <t>-77.02219873666763,38.92682533091036,0.0</t>
  </si>
  <si>
    <t>-77.02266275882721,38.92678568508327,0.0</t>
  </si>
  <si>
    <t>-77.02115803989727,38.926912968976644,0.0</t>
  </si>
  <si>
    <t>-77.02114194631577,38.92678777170438,0.0</t>
  </si>
  <si>
    <t>-77.0211312174797,38.92666048758241,0.0</t>
  </si>
  <si>
    <t>-77.02137261629105,38.92663544805611,0.0</t>
  </si>
  <si>
    <t>-77.02290147542953,38.926766905470544,0.0</t>
  </si>
  <si>
    <t>-77.0228961110115,38.926701176793784,0.0</t>
  </si>
  <si>
    <t>-77.02288806438446,38.92663857799738,0.0</t>
  </si>
  <si>
    <t>-77.02270299196243,38.9266166684056,0.0</t>
  </si>
  <si>
    <t>-77.02287197113037,38.92652485670929,0.0</t>
  </si>
  <si>
    <t>-77.02284246683121,38.926351666140484,0.0</t>
  </si>
  <si>
    <t>-77.02280893921852,38.926141958921946,0.0</t>
  </si>
  <si>
    <t>-77.02279418706894,38.925981287300274,0.0</t>
  </si>
  <si>
    <t>-77.0227687060833,38.92584252515234,0.0</t>
  </si>
  <si>
    <t>-77.02276334166527,38.92577783894551,0.0</t>
  </si>
  <si>
    <t>-77.0226077735424,38.92579348883968,0.0</t>
  </si>
  <si>
    <t>-77.02240392565727,38.92581852866312,0.0</t>
  </si>
  <si>
    <t>-77.02211424708366,38.92584669845396,0.0</t>
  </si>
  <si>
    <t>-77.02184870839119,38.92586339165808,0.0</t>
  </si>
  <si>
    <t>-77.02159523963928,38.925891561431115,0.0</t>
  </si>
  <si>
    <t>-77.02147454023361,38.92585295840599,0.0</t>
  </si>
  <si>
    <t>-77.021454423666,38.92573819253153,0.0</t>
  </si>
  <si>
    <t>-77.02143833041191,38.92562238314273,0.0</t>
  </si>
  <si>
    <t>-77.02141687273979,38.92548883694619,0.0</t>
  </si>
  <si>
    <t>-77.02139407396317,38.92534381383866,0.0</t>
  </si>
  <si>
    <t>-77.02137127518654,38.92520400710899,0.0</t>
  </si>
  <si>
    <t>-77.02135384082794,38.925082980165314,0.0</t>
  </si>
  <si>
    <t>-77.02135920524597,38.92494943295338,0.0</t>
  </si>
  <si>
    <t>-77.0214892923832,38.92492021946727,0.0</t>
  </si>
  <si>
    <t>-77.02165827155113,38.9249014393627,0.0</t>
  </si>
  <si>
    <t>-77.02182590961456,38.924884745932225,0.0</t>
  </si>
  <si>
    <t>-77.02202171087265,38.92486074911905,0.0</t>
  </si>
  <si>
    <t>-77.02221617102623,38.924847185699306,0.0</t>
  </si>
  <si>
    <t>-77.02242538332939,38.92482736223505,0.0</t>
  </si>
  <si>
    <t>-77.02261179685593,38.92480753876522,0.0</t>
  </si>
  <si>
    <t>-77.02263996005058,38.92498699313216,0.0</t>
  </si>
  <si>
    <t>-77.02266946434975,38.92516227370347,0.0</t>
  </si>
  <si>
    <t>-77.02269092202187,38.92533025051128,0.0</t>
  </si>
  <si>
    <t>-77.02272579073906,38.92551387687721,0.0</t>
  </si>
  <si>
    <t>-77.02274858951569,38.92567350622956,0.0</t>
  </si>
  <si>
    <t>-77.02172130346298,38.92515288368385,0.0</t>
  </si>
  <si>
    <t>-77.02147856354713,38.92484405567901,0.0</t>
  </si>
  <si>
    <t>-77.02146649360657,38.924749111664106,0.0</t>
  </si>
  <si>
    <t>-77.021454423666,38.92468651114521,0.0</t>
  </si>
  <si>
    <t>-77.02143430709839,38.92457800344826,0.0</t>
  </si>
  <si>
    <t>-77.02141150832176,38.92442463170895,0.0</t>
  </si>
  <si>
    <t>-77.02115401625633,38.92446010547406,0.0</t>
  </si>
  <si>
    <t>-77.02061891555786,38.92451540277838,0.0</t>
  </si>
  <si>
    <t>-77.020247429596,38.92423787246548,0.0</t>
  </si>
  <si>
    <t>-77.02174544334412,38.92654154975382,0.0</t>
  </si>
  <si>
    <t>-77.02192112803459,38.92451122939844,0.0</t>
  </si>
  <si>
    <t>-77.02138468623161,38.924283779819554,0.0</t>
  </si>
  <si>
    <t>-77.02136188745499,38.924143971000944,0.0</t>
  </si>
  <si>
    <t>-77.02134445309639,38.92402502895326,0.0</t>
  </si>
  <si>
    <t>-77.0216529071331,38.92396138444236,0.0</t>
  </si>
  <si>
    <t>-77.02158987522125,38.92378923097103,0.0</t>
  </si>
  <si>
    <t>-77.02132970094681,38.923921737013245,0.0</t>
  </si>
  <si>
    <t>-77.0212934911251,38.923722456178794,0.0</t>
  </si>
  <si>
    <t>-77.02126398682594,38.92353152166049,0.0</t>
  </si>
  <si>
    <t>-77.02123045921326,38.92332284946814,0.0</t>
  </si>
  <si>
    <t>-77.0208589732647,38.92367028832864,0.0</t>
  </si>
  <si>
    <t>-77.02121034264565,38.92322059986982,0.0</t>
  </si>
  <si>
    <t>-77.02147923418124,38.92321329632147,0.0</t>
  </si>
  <si>
    <t>-77.02119491994381,38.92311052488246,0.0</t>
  </si>
  <si>
    <t>-77.02116407454014,38.92289872134573,0.0</t>
  </si>
  <si>
    <t>-77.02088847756386,38.92287681059896,0.0</t>
  </si>
  <si>
    <t>-77.02136993408203,38.92265613770053,0.0</t>
  </si>
  <si>
    <t>-77.0219043643101,38.92294097776685,0.0</t>
  </si>
  <si>
    <t>-77.02113792300224,38.92273908574993,0.0</t>
  </si>
  <si>
    <t>-77.02112585306168,38.92263266181989,0.0</t>
  </si>
  <si>
    <t>-77.02111445367336,38.92253719315855,0.0</t>
  </si>
  <si>
    <t>-77.02109970152378,38.92244172436874,0.0</t>
  </si>
  <si>
    <t>-77.02108830213547,38.92236347091183,0.0</t>
  </si>
  <si>
    <t>-77.02106148004532,38.92218400990888,0.0</t>
  </si>
  <si>
    <t>-77.02104069292545,38.922049414113495,0.0</t>
  </si>
  <si>
    <t>-77.02081136405468,38.92172179139835,0.0</t>
  </si>
  <si>
    <t>-77.02134177088737,38.922136536137394,0.0</t>
  </si>
  <si>
    <t>-77.021005153656,38.92182665161796,0.0</t>
  </si>
  <si>
    <t>-77.02097296714783,38.92163206039684,0.0</t>
  </si>
  <si>
    <t>-77.02107824385166,38.921527199889624,0.0</t>
  </si>
  <si>
    <t>-77.02094078063965,38.921450510763854,0.0</t>
  </si>
  <si>
    <t>-77.0209139585495,38.92130495770535,0.0</t>
  </si>
  <si>
    <t>-77.02087976038456,38.92110723461354,0.0</t>
  </si>
  <si>
    <t>-77.02072955667973,38.92125748309097,0.0</t>
  </si>
  <si>
    <t>-77.02085964381695,38.92100237307597,0.0</t>
  </si>
  <si>
    <t>-77.02083885669708,38.92085316745715,0.0</t>
  </si>
  <si>
    <t>-77.02081002295017,38.92069509236071,0.0</t>
  </si>
  <si>
    <t>-77.0207878947258,38.920529191385704,0.0</t>
  </si>
  <si>
    <t>-77.02076509594917,38.920373724082225,0.0</t>
  </si>
  <si>
    <t>-77.0207255333662,38.920099829514186,0.0</t>
  </si>
  <si>
    <t>-77.02192649245262,38.919989749685165,0.0</t>
  </si>
  <si>
    <t>-77.02157981693745,38.92002418225669,0.0</t>
  </si>
  <si>
    <t>-77.02195130296786,38.920189041003866,0.0</t>
  </si>
  <si>
    <t>-77.0219774544239,38.92038781006,0.0</t>
  </si>
  <si>
    <t>-77.02202036976814,38.920680484743265,0.0</t>
  </si>
  <si>
    <t>-77.02205993243138,38.92096168059675,0.0</t>
  </si>
  <si>
    <t>-77.02209480123202,38.92118809768601,0.0</t>
  </si>
  <si>
    <t>-77.02212497591972,38.92139729785235,0.0</t>
  </si>
  <si>
    <t>-77.02216923236847,38.92170509747445,0.0</t>
  </si>
  <si>
    <t>-77.02221415936947,38.92198263742908,0.0</t>
  </si>
  <si>
    <t>-77.02226847410202,38.92233843012362,0.0</t>
  </si>
  <si>
    <t>-77.02232748270035,38.92271247978238,0.0</t>
  </si>
  <si>
    <t>-77.02236704528332,38.92306670351293,0.0</t>
  </si>
  <si>
    <t>-77.0224180072546,38.9234172737112,0.0</t>
  </si>
  <si>
    <t>-77.02246896922588,38.92375949532913,0.0</t>
  </si>
  <si>
    <t>-77.02252462506294,38.924182574955985,0.0</t>
  </si>
  <si>
    <t>-77.02256351709366,38.92447158221294,0.0</t>
  </si>
  <si>
    <t>-77.02188089489937,38.922373383243624,0.0</t>
  </si>
  <si>
    <t>-77.02147386968136,38.922410422843505,0.0</t>
  </si>
  <si>
    <t>-77.02063232660294,38.92249024131076,0.0</t>
  </si>
  <si>
    <t>-77.02061355113983,38.92217305442597,0.0</t>
  </si>
  <si>
    <t>-77.02039361000061,38.922515803987295,0.0</t>
  </si>
  <si>
    <t>-77.02007375657558,38.92254971364604,0.0</t>
  </si>
  <si>
    <t>-77.01968148350716,38.92259614376787,0.0</t>
  </si>
  <si>
    <t>-77.01973244547844,38.92243285567683,0.0</t>
  </si>
  <si>
    <t>-77.01909273862839,38.92257058112027,0.0</t>
  </si>
  <si>
    <t>-77.01950646936893,38.92261596785559,0.0</t>
  </si>
  <si>
    <t>-77.0194018631355,38.92397129629617,0.0</t>
  </si>
  <si>
    <t>-77.01946422457695,38.92339327640168,0.0</t>
  </si>
  <si>
    <t>-77.01937235891819,38.9229388910306,0.0</t>
  </si>
  <si>
    <t>-77.01954267919064,38.922873158807164,0.0</t>
  </si>
  <si>
    <t>-77.01969489447038,38.923124610189554,0.0</t>
  </si>
  <si>
    <t>-77.01962448656559,38.92340840514123,0.0</t>
  </si>
  <si>
    <t>-77.0196640490667,38.923828356669276,0.0</t>
  </si>
  <si>
    <t>-77.01960705212514,38.92302653377308,0.0</t>
  </si>
  <si>
    <t>-77.01933145523071,38.92310530805416,0.0</t>
  </si>
  <si>
    <t>-77.01907463371754,38.923130348699075,0.0</t>
  </si>
  <si>
    <t>-77.01909139752388,38.92325763928215,0.0</t>
  </si>
  <si>
    <t>-77.01912492513657,38.923513784548,0.0</t>
  </si>
  <si>
    <t>-77.01902970671654,38.923546128690965,0.0</t>
  </si>
  <si>
    <t>-77.01898746192455,38.92326911627924,0.0</t>
  </si>
  <si>
    <t>-77.01915845274925,38.92264466060428,0.0</t>
  </si>
  <si>
    <t>-77.01876617968082,38.92267648345746,0.0</t>
  </si>
  <si>
    <t>-77.01834104955196,38.92270674123907,0.0</t>
  </si>
  <si>
    <t>-77.01998323202133,38.92574549581997,0.0</t>
  </si>
  <si>
    <t>-77.01904848217964,38.924658862565096,0.0</t>
  </si>
  <si>
    <t>-77.01831690967083,38.92235981934835,0.0</t>
  </si>
  <si>
    <t>-77.01802924275398,38.92224713457978,0.0</t>
  </si>
  <si>
    <t>-77.01788038015366,38.92236190610163,0.0</t>
  </si>
  <si>
    <t>-77.01735332608223,38.92224765626891,0.0</t>
  </si>
  <si>
    <t>-77.01795749366283,38.92199098474095,0.0</t>
  </si>
  <si>
    <t>-77.01730772852898,38.92175726676958,0.0</t>
  </si>
  <si>
    <t>-77.01775699853897,38.921589281502165,0.0</t>
  </si>
  <si>
    <t>-77.01827399432659,38.922048892422886,0.0</t>
  </si>
  <si>
    <t>-77.01822102069855,38.9216461461248,0.0</t>
  </si>
  <si>
    <t>-77.01818414032459,38.92135921407749,0.0</t>
  </si>
  <si>
    <t>-77.01875813305378,38.92130339261709,0.0</t>
  </si>
  <si>
    <t>-77.0193924754858,38.921246006023246,0.0</t>
  </si>
  <si>
    <t>-77.02017903327942,38.92117453356416,0.0</t>
  </si>
  <si>
    <t>-77.01917320489883,38.92164458104404,0.0</t>
  </si>
  <si>
    <t>-77.02021054923534,38.92152876497295,0.0</t>
  </si>
  <si>
    <t>-77.01851941645145,38.921672752492206,0.0</t>
  </si>
  <si>
    <t>-77.01811507344246,38.92090742417474,0.0</t>
  </si>
  <si>
    <t>-77.01748140156269,38.92057405772539,0.0</t>
  </si>
  <si>
    <t>-77.01802857220173,38.920360681507724,0.0</t>
  </si>
  <si>
    <t>-77.01840072870255,38.92073995859551,0.0</t>
  </si>
  <si>
    <t>-77.01949037611485,38.920600142793546,0.0</t>
  </si>
  <si>
    <t>-77.01941527426243,38.920235472670484,0.0</t>
  </si>
  <si>
    <t>-77.02024407684803,38.92014521782997,0.0</t>
  </si>
  <si>
    <t>-77.02064841985703,38.91960316466732,0.0</t>
  </si>
  <si>
    <t>-77.02057264745235,38.919114843739585,0.0</t>
  </si>
  <si>
    <t>-77.020103931427,38.91904389084655,0.0</t>
  </si>
  <si>
    <t>-77.02178835868835,38.918835205455785,0.0</t>
  </si>
  <si>
    <t>-77.02186346054077,38.918993806408736,0.0</t>
  </si>
  <si>
    <t>-77.02190637588501,38.91939448092138,0.0</t>
  </si>
  <si>
    <t>-77.02155768887678,38.919749242924325,0.0</t>
  </si>
  <si>
    <t>-77.02187955379486,38.91782933351895,0.0</t>
  </si>
  <si>
    <t>-77.020822763443,38.91739108624337,0.0</t>
  </si>
  <si>
    <t>-77.02090859413147,38.91893537502944,0.0</t>
  </si>
  <si>
    <t>-77.01866626739502,38.91953638644489,0.0</t>
  </si>
  <si>
    <t>-77.01793670654297,38.91936943934009,0.0</t>
  </si>
  <si>
    <t>-77.01795816421509,38.91990366818331,0.0</t>
  </si>
  <si>
    <t>-77.0190954208374,38.91926092300182,0.0</t>
  </si>
  <si>
    <t>-77.02190637588501,38.91704883339948,0.0</t>
  </si>
  <si>
    <t>-77.01934218406677,38.91984941069819,0.0</t>
  </si>
  <si>
    <t>-77.01910614967346,38.919615685672575,0.0</t>
  </si>
  <si>
    <t>-77.0187896490097,38.91929431250533,0.0</t>
  </si>
  <si>
    <t>-77.01955676078796,38.92017078135135,0.0</t>
  </si>
  <si>
    <t>-77.01917052268982,38.92020417042668,0.0</t>
  </si>
  <si>
    <t>-77.01949775218964,38.919569775309235,0.0</t>
  </si>
  <si>
    <t>-77.01962649822235,38.91924840193392,0.0</t>
  </si>
  <si>
    <t>-77.01854825019836,38.922057239472245,0.0</t>
  </si>
  <si>
    <t>-77.01884329319,38.92179013340582,0.0</t>
  </si>
  <si>
    <t>-77.01983034610748,38.921664927091065,0.0</t>
  </si>
  <si>
    <t>-77.02028632164001,38.921865257088655,0.0</t>
  </si>
  <si>
    <t>-77.0203024148941,38.92206558652061,0.0</t>
  </si>
  <si>
    <t>-77.02041506767273,38.92242450867167,0.0</t>
  </si>
  <si>
    <t>-77.01926708221436,38.92213236287223,0.0</t>
  </si>
  <si>
    <t>-77.01937437057495,38.92257892810826,0.0</t>
  </si>
  <si>
    <t>-77.02079594135284,38.92156058832664,0.0</t>
  </si>
  <si>
    <t>-77.02022194862366,38.92370993589827,0.0</t>
  </si>
  <si>
    <t>-77.01984643936157,38.92333432645467,0.0</t>
  </si>
  <si>
    <t>-77.01968014240265,38.92328841849741,0.0</t>
  </si>
  <si>
    <t>-77.02013611793518,38.92331763265546,0.0</t>
  </si>
  <si>
    <t>-77.02051162719727,38.92328424504528,0.0</t>
  </si>
  <si>
    <t>-77.02087640762329,38.923255030873484,0.0</t>
  </si>
  <si>
    <t>-77.0211660861969,38.92322164323384,0.0</t>
  </si>
  <si>
    <t>-77.02049016952515,38.9230839190542,0.0</t>
  </si>
  <si>
    <t>-77.02044725418091,38.92278342900704,0.0</t>
  </si>
  <si>
    <t>-77.02010929584503,38.9229795823765,0.0</t>
  </si>
  <si>
    <t>-77.01978743076324,38.92271247978238,0.0</t>
  </si>
  <si>
    <t>-77.0203185081482,38.92276673507821,0.0</t>
  </si>
  <si>
    <t>-77.0204097032547,38.92262066303344,0.0</t>
  </si>
  <si>
    <t>-77.01970160007477,38.92376836385521,0.0</t>
  </si>
  <si>
    <t>-77.02056527137756,38.92368489533055,0.0</t>
  </si>
  <si>
    <t>-77.02061891555786,38.92408554335331,0.0</t>
  </si>
  <si>
    <t>-77.02108025550842,38.92422326558861,0.0</t>
  </si>
  <si>
    <t>-77.02024340629578,38.92411475718313,0.0</t>
  </si>
  <si>
    <t>-77.01994299888611,38.92416066460569,0.0</t>
  </si>
  <si>
    <t>-77.01951384544373,38.92422326558861,0.0</t>
  </si>
  <si>
    <t>-77.02142357826233,38.92624316099039,0.0</t>
  </si>
  <si>
    <t>icon-503-DB4436</t>
  </si>
  <si>
    <t>ff3644DB</t>
  </si>
  <si>
    <t>http://www.gstatic.com/mapspro/images/stock/503-wht-blank_maps.png</t>
  </si>
  <si>
    <t>Points</t>
  </si>
  <si>
    <t>v</t>
  </si>
  <si>
    <t>Wheatley Hall</t>
  </si>
  <si>
    <t>iLab</t>
  </si>
  <si>
    <t>=J5*60*1852*COS(K5)</t>
  </si>
  <si>
    <t>-77.0204177498817</t>
  </si>
  <si>
    <t>long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</si>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</sst>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49" fontId="0" fillId="0" borderId="0" xfId="0" applyNumberFormat="1"/>
    <xf numFmtId="49" fontId="1" fillId="0" borderId="0" xfId="1" applyNumberFormat="1"/>
    <xf numFmtId="49" fontId="0" fillId="2" borderId="1" xfId="0" applyNumberFormat="1" applyFont="1" applyFill="1" applyBorder="1"/>
    <xf numFmtId="49" fontId="0" fillId="0" borderId="1" xfId="0" applyNumberFormat="1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xmlns:ns1='http://www.opengis.net/kml/2.2'">
  <Schema ID="Schema1" Namespace="http://www.opengis.net/kml/2.2">
    <xsd:schema xmlns:xsd="http://www.w3.org/2001/XMLSchema" xmlns:ns0="http://www.opengis.net/kml/2.2" xmlns="" targetNamespace="http://www.opengis.net/kml/2.2">
      <xsd:element nillable="true" name="kml">
        <xsd:complexType>
          <xsd:sequence minOccurs="0">
            <xsd:element minOccurs="0" nillable="true" name="Document" form="qualified">
              <xsd:complexType>
                <xsd:sequence minOccurs="0">
                  <xsd:element minOccurs="0" nillable="true" type="xsd:string" name="name" form="qualified"/>
                  <xsd:element minOccurs="0" maxOccurs="unbounded" nillable="true" name="Placemark" form="qualified">
                    <xsd:complexType>
                      <xsd:sequence minOccurs="0">
                        <xsd:element minOccurs="0" nillable="true" type="xsd:string" name="styleUrl" form="qualified"/>
                        <xsd:element minOccurs="0" nillable="true" type="xsd:string" name="name" form="qualified"/>
                        <xsd:element minOccurs="0" nillable="true" name="Point" form="qualified">
                          <xsd:complexType>
                            <xsd:sequence minOccurs="0">
                              <xsd:element minOccurs="0" nillable="true" type="xsd:string" name="coordinates" form="qualified"/>
                            </xsd:sequence>
                          </xsd:complexType>
                        </xsd:element>
                      </xsd:sequence>
                    </xsd:complexType>
                  </xsd:element>
                  <xsd:element minOccurs="0" nillable="true" name="Style" form="qualified">
                    <xsd:complexType>
                      <xsd:sequence minOccurs="0">
                        <xsd:element minOccurs="0" nillable="true" name="IconStyle" form="qualified">
                          <xsd:complexType>
                            <xsd:sequence minOccurs="0">
                              <xsd:element minOccurs="0" nillable="true" type="xsd:string" name="color" form="qualified"/>
                              <xsd:element minOccurs="0" nillable="true" type="xsd:double" name="scale" form="qualified"/>
                              <xsd:element minOccurs="0" nillable="true" name="Icon" form="qualified">
                                <xsd:complexType>
                                  <xsd:sequence minOccurs="0">
                                    <xsd:element minOccurs="0" nillable="true" type="xsd:anyURI" name="href" form="qualified"/>
                                  </xsd:sequence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  <xsd:attribute name="id" form="unqualified" type="xsd:string"/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kml_Map" RootElement="kml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Table1" displayName="Table1" ref="A1:H217" tableType="xml" totalsRowShown="0" connectionId="1">
  <autoFilter ref="A1:H217"/>
  <tableColumns count="8">
    <tableColumn id="1" uniqueName="ns1:name" name="ns1:name">
      <xmlColumnPr mapId="1" xpath="/ns1:kml/ns1:Document/ns1:name" xmlDataType="string"/>
    </tableColumn>
    <tableColumn id="2" uniqueName="ns1:styleUrl" name="ns1:styleUrl">
      <xmlColumnPr mapId="1" xpath="/ns1:kml/ns1:Document/ns1:Placemark/ns1:styleUrl" xmlDataType="string"/>
    </tableColumn>
    <tableColumn id="3" uniqueName="ns1:name" name="ns1:name2">
      <xmlColumnPr mapId="1" xpath="/ns1:kml/ns1:Document/ns1:Placemark/ns1:name" xmlDataType="string"/>
    </tableColumn>
    <tableColumn id="4" uniqueName="ns1:coordinates" name="ns1:coordinates">
      <xmlColumnPr mapId="1" xpath="/ns1:kml/ns1:Document/ns1:Placemark/ns1:Point/ns1:coordinates" xmlDataType="string"/>
    </tableColumn>
    <tableColumn id="5" uniqueName="id" name="id">
      <xmlColumnPr mapId="1" xpath="/ns1:kml/ns1:Document/ns1:Style/@id" xmlDataType="string"/>
    </tableColumn>
    <tableColumn id="6" uniqueName="ns1:color" name="ns1:color">
      <xmlColumnPr mapId="1" xpath="/ns1:kml/ns1:Document/ns1:Style/ns1:IconStyle/ns1:color" xmlDataType="string"/>
    </tableColumn>
    <tableColumn id="7" uniqueName="ns1:scale" name="ns1:scale">
      <xmlColumnPr mapId="1" xpath="/ns1:kml/ns1:Document/ns1:Style/ns1:IconStyle/ns1:scale" xmlDataType="double"/>
    </tableColumn>
    <tableColumn id="8" uniqueName="ns1:href" name="ns1:href">
      <xmlColumnPr mapId="1" xpath="/ns1:kml/ns1:Document/ns1:Style/ns1:IconStyle/ns1:Icon/ns1:href" xmlDataType="anyURI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gstatic.com/mapspro/images/stock/503-wht-blank_maps.png" TargetMode="External"/><Relationship Id="rId21" Type="http://schemas.openxmlformats.org/officeDocument/2006/relationships/hyperlink" Target="http://www.gstatic.com/mapspro/images/stock/503-wht-blank_maps.png" TargetMode="External"/><Relationship Id="rId42" Type="http://schemas.openxmlformats.org/officeDocument/2006/relationships/hyperlink" Target="http://www.gstatic.com/mapspro/images/stock/503-wht-blank_maps.png" TargetMode="External"/><Relationship Id="rId63" Type="http://schemas.openxmlformats.org/officeDocument/2006/relationships/hyperlink" Target="http://www.gstatic.com/mapspro/images/stock/503-wht-blank_maps.png" TargetMode="External"/><Relationship Id="rId84" Type="http://schemas.openxmlformats.org/officeDocument/2006/relationships/hyperlink" Target="http://www.gstatic.com/mapspro/images/stock/503-wht-blank_maps.png" TargetMode="External"/><Relationship Id="rId138" Type="http://schemas.openxmlformats.org/officeDocument/2006/relationships/hyperlink" Target="http://www.gstatic.com/mapspro/images/stock/503-wht-blank_maps.png" TargetMode="External"/><Relationship Id="rId159" Type="http://schemas.openxmlformats.org/officeDocument/2006/relationships/hyperlink" Target="http://www.gstatic.com/mapspro/images/stock/503-wht-blank_maps.png" TargetMode="External"/><Relationship Id="rId170" Type="http://schemas.openxmlformats.org/officeDocument/2006/relationships/hyperlink" Target="http://www.gstatic.com/mapspro/images/stock/503-wht-blank_maps.png" TargetMode="External"/><Relationship Id="rId191" Type="http://schemas.openxmlformats.org/officeDocument/2006/relationships/hyperlink" Target="http://www.gstatic.com/mapspro/images/stock/503-wht-blank_maps.png" TargetMode="External"/><Relationship Id="rId205" Type="http://schemas.openxmlformats.org/officeDocument/2006/relationships/hyperlink" Target="http://www.gstatic.com/mapspro/images/stock/503-wht-blank_maps.png" TargetMode="External"/><Relationship Id="rId107" Type="http://schemas.openxmlformats.org/officeDocument/2006/relationships/hyperlink" Target="http://www.gstatic.com/mapspro/images/stock/503-wht-blank_maps.png" TargetMode="External"/><Relationship Id="rId11" Type="http://schemas.openxmlformats.org/officeDocument/2006/relationships/hyperlink" Target="http://www.gstatic.com/mapspro/images/stock/503-wht-blank_maps.png" TargetMode="External"/><Relationship Id="rId32" Type="http://schemas.openxmlformats.org/officeDocument/2006/relationships/hyperlink" Target="http://www.gstatic.com/mapspro/images/stock/503-wht-blank_maps.png" TargetMode="External"/><Relationship Id="rId53" Type="http://schemas.openxmlformats.org/officeDocument/2006/relationships/hyperlink" Target="http://www.gstatic.com/mapspro/images/stock/503-wht-blank_maps.png" TargetMode="External"/><Relationship Id="rId74" Type="http://schemas.openxmlformats.org/officeDocument/2006/relationships/hyperlink" Target="http://www.gstatic.com/mapspro/images/stock/503-wht-blank_maps.png" TargetMode="External"/><Relationship Id="rId128" Type="http://schemas.openxmlformats.org/officeDocument/2006/relationships/hyperlink" Target="http://www.gstatic.com/mapspro/images/stock/503-wht-blank_maps.png" TargetMode="External"/><Relationship Id="rId149" Type="http://schemas.openxmlformats.org/officeDocument/2006/relationships/hyperlink" Target="http://www.gstatic.com/mapspro/images/stock/503-wht-blank_maps.png" TargetMode="External"/><Relationship Id="rId5" Type="http://schemas.openxmlformats.org/officeDocument/2006/relationships/hyperlink" Target="http://www.gstatic.com/mapspro/images/stock/503-wht-blank_maps.png" TargetMode="External"/><Relationship Id="rId90" Type="http://schemas.openxmlformats.org/officeDocument/2006/relationships/hyperlink" Target="http://www.gstatic.com/mapspro/images/stock/503-wht-blank_maps.png" TargetMode="External"/><Relationship Id="rId95" Type="http://schemas.openxmlformats.org/officeDocument/2006/relationships/hyperlink" Target="http://www.gstatic.com/mapspro/images/stock/503-wht-blank_maps.png" TargetMode="External"/><Relationship Id="rId160" Type="http://schemas.openxmlformats.org/officeDocument/2006/relationships/hyperlink" Target="http://www.gstatic.com/mapspro/images/stock/503-wht-blank_maps.png" TargetMode="External"/><Relationship Id="rId165" Type="http://schemas.openxmlformats.org/officeDocument/2006/relationships/hyperlink" Target="http://www.gstatic.com/mapspro/images/stock/503-wht-blank_maps.png" TargetMode="External"/><Relationship Id="rId181" Type="http://schemas.openxmlformats.org/officeDocument/2006/relationships/hyperlink" Target="http://www.gstatic.com/mapspro/images/stock/503-wht-blank_maps.png" TargetMode="External"/><Relationship Id="rId186" Type="http://schemas.openxmlformats.org/officeDocument/2006/relationships/hyperlink" Target="http://www.gstatic.com/mapspro/images/stock/503-wht-blank_maps.png" TargetMode="External"/><Relationship Id="rId216" Type="http://schemas.openxmlformats.org/officeDocument/2006/relationships/hyperlink" Target="http://www.gstatic.com/mapspro/images/stock/503-wht-blank_maps.png" TargetMode="External"/><Relationship Id="rId211" Type="http://schemas.openxmlformats.org/officeDocument/2006/relationships/hyperlink" Target="http://www.gstatic.com/mapspro/images/stock/503-wht-blank_maps.png" TargetMode="External"/><Relationship Id="rId22" Type="http://schemas.openxmlformats.org/officeDocument/2006/relationships/hyperlink" Target="http://www.gstatic.com/mapspro/images/stock/503-wht-blank_maps.png" TargetMode="External"/><Relationship Id="rId27" Type="http://schemas.openxmlformats.org/officeDocument/2006/relationships/hyperlink" Target="http://www.gstatic.com/mapspro/images/stock/503-wht-blank_maps.png" TargetMode="External"/><Relationship Id="rId43" Type="http://schemas.openxmlformats.org/officeDocument/2006/relationships/hyperlink" Target="http://www.gstatic.com/mapspro/images/stock/503-wht-blank_maps.png" TargetMode="External"/><Relationship Id="rId48" Type="http://schemas.openxmlformats.org/officeDocument/2006/relationships/hyperlink" Target="http://www.gstatic.com/mapspro/images/stock/503-wht-blank_maps.png" TargetMode="External"/><Relationship Id="rId64" Type="http://schemas.openxmlformats.org/officeDocument/2006/relationships/hyperlink" Target="http://www.gstatic.com/mapspro/images/stock/503-wht-blank_maps.png" TargetMode="External"/><Relationship Id="rId69" Type="http://schemas.openxmlformats.org/officeDocument/2006/relationships/hyperlink" Target="http://www.gstatic.com/mapspro/images/stock/503-wht-blank_maps.png" TargetMode="External"/><Relationship Id="rId113" Type="http://schemas.openxmlformats.org/officeDocument/2006/relationships/hyperlink" Target="http://www.gstatic.com/mapspro/images/stock/503-wht-blank_maps.png" TargetMode="External"/><Relationship Id="rId118" Type="http://schemas.openxmlformats.org/officeDocument/2006/relationships/hyperlink" Target="http://www.gstatic.com/mapspro/images/stock/503-wht-blank_maps.png" TargetMode="External"/><Relationship Id="rId134" Type="http://schemas.openxmlformats.org/officeDocument/2006/relationships/hyperlink" Target="http://www.gstatic.com/mapspro/images/stock/503-wht-blank_maps.png" TargetMode="External"/><Relationship Id="rId139" Type="http://schemas.openxmlformats.org/officeDocument/2006/relationships/hyperlink" Target="http://www.gstatic.com/mapspro/images/stock/503-wht-blank_maps.png" TargetMode="External"/><Relationship Id="rId80" Type="http://schemas.openxmlformats.org/officeDocument/2006/relationships/hyperlink" Target="http://www.gstatic.com/mapspro/images/stock/503-wht-blank_maps.png" TargetMode="External"/><Relationship Id="rId85" Type="http://schemas.openxmlformats.org/officeDocument/2006/relationships/hyperlink" Target="http://www.gstatic.com/mapspro/images/stock/503-wht-blank_maps.png" TargetMode="External"/><Relationship Id="rId150" Type="http://schemas.openxmlformats.org/officeDocument/2006/relationships/hyperlink" Target="http://www.gstatic.com/mapspro/images/stock/503-wht-blank_maps.png" TargetMode="External"/><Relationship Id="rId155" Type="http://schemas.openxmlformats.org/officeDocument/2006/relationships/hyperlink" Target="http://www.gstatic.com/mapspro/images/stock/503-wht-blank_maps.png" TargetMode="External"/><Relationship Id="rId171" Type="http://schemas.openxmlformats.org/officeDocument/2006/relationships/hyperlink" Target="http://www.gstatic.com/mapspro/images/stock/503-wht-blank_maps.png" TargetMode="External"/><Relationship Id="rId176" Type="http://schemas.openxmlformats.org/officeDocument/2006/relationships/hyperlink" Target="http://www.gstatic.com/mapspro/images/stock/503-wht-blank_maps.png" TargetMode="External"/><Relationship Id="rId192" Type="http://schemas.openxmlformats.org/officeDocument/2006/relationships/hyperlink" Target="http://www.gstatic.com/mapspro/images/stock/503-wht-blank_maps.png" TargetMode="External"/><Relationship Id="rId197" Type="http://schemas.openxmlformats.org/officeDocument/2006/relationships/hyperlink" Target="http://www.gstatic.com/mapspro/images/stock/503-wht-blank_maps.png" TargetMode="External"/><Relationship Id="rId206" Type="http://schemas.openxmlformats.org/officeDocument/2006/relationships/hyperlink" Target="http://www.gstatic.com/mapspro/images/stock/503-wht-blank_maps.png" TargetMode="External"/><Relationship Id="rId201" Type="http://schemas.openxmlformats.org/officeDocument/2006/relationships/hyperlink" Target="http://www.gstatic.com/mapspro/images/stock/503-wht-blank_maps.png" TargetMode="External"/><Relationship Id="rId12" Type="http://schemas.openxmlformats.org/officeDocument/2006/relationships/hyperlink" Target="http://www.gstatic.com/mapspro/images/stock/503-wht-blank_maps.png" TargetMode="External"/><Relationship Id="rId17" Type="http://schemas.openxmlformats.org/officeDocument/2006/relationships/hyperlink" Target="http://www.gstatic.com/mapspro/images/stock/503-wht-blank_maps.png" TargetMode="External"/><Relationship Id="rId33" Type="http://schemas.openxmlformats.org/officeDocument/2006/relationships/hyperlink" Target="http://www.gstatic.com/mapspro/images/stock/503-wht-blank_maps.png" TargetMode="External"/><Relationship Id="rId38" Type="http://schemas.openxmlformats.org/officeDocument/2006/relationships/hyperlink" Target="http://www.gstatic.com/mapspro/images/stock/503-wht-blank_maps.png" TargetMode="External"/><Relationship Id="rId59" Type="http://schemas.openxmlformats.org/officeDocument/2006/relationships/hyperlink" Target="http://www.gstatic.com/mapspro/images/stock/503-wht-blank_maps.png" TargetMode="External"/><Relationship Id="rId103" Type="http://schemas.openxmlformats.org/officeDocument/2006/relationships/hyperlink" Target="http://www.gstatic.com/mapspro/images/stock/503-wht-blank_maps.png" TargetMode="External"/><Relationship Id="rId108" Type="http://schemas.openxmlformats.org/officeDocument/2006/relationships/hyperlink" Target="http://www.gstatic.com/mapspro/images/stock/503-wht-blank_maps.png" TargetMode="External"/><Relationship Id="rId124" Type="http://schemas.openxmlformats.org/officeDocument/2006/relationships/hyperlink" Target="http://www.gstatic.com/mapspro/images/stock/503-wht-blank_maps.png" TargetMode="External"/><Relationship Id="rId129" Type="http://schemas.openxmlformats.org/officeDocument/2006/relationships/hyperlink" Target="http://www.gstatic.com/mapspro/images/stock/503-wht-blank_maps.png" TargetMode="External"/><Relationship Id="rId54" Type="http://schemas.openxmlformats.org/officeDocument/2006/relationships/hyperlink" Target="http://www.gstatic.com/mapspro/images/stock/503-wht-blank_maps.png" TargetMode="External"/><Relationship Id="rId70" Type="http://schemas.openxmlformats.org/officeDocument/2006/relationships/hyperlink" Target="http://www.gstatic.com/mapspro/images/stock/503-wht-blank_maps.png" TargetMode="External"/><Relationship Id="rId75" Type="http://schemas.openxmlformats.org/officeDocument/2006/relationships/hyperlink" Target="http://www.gstatic.com/mapspro/images/stock/503-wht-blank_maps.png" TargetMode="External"/><Relationship Id="rId91" Type="http://schemas.openxmlformats.org/officeDocument/2006/relationships/hyperlink" Target="http://www.gstatic.com/mapspro/images/stock/503-wht-blank_maps.png" TargetMode="External"/><Relationship Id="rId96" Type="http://schemas.openxmlformats.org/officeDocument/2006/relationships/hyperlink" Target="http://www.gstatic.com/mapspro/images/stock/503-wht-blank_maps.png" TargetMode="External"/><Relationship Id="rId140" Type="http://schemas.openxmlformats.org/officeDocument/2006/relationships/hyperlink" Target="http://www.gstatic.com/mapspro/images/stock/503-wht-blank_maps.png" TargetMode="External"/><Relationship Id="rId145" Type="http://schemas.openxmlformats.org/officeDocument/2006/relationships/hyperlink" Target="http://www.gstatic.com/mapspro/images/stock/503-wht-blank_maps.png" TargetMode="External"/><Relationship Id="rId161" Type="http://schemas.openxmlformats.org/officeDocument/2006/relationships/hyperlink" Target="http://www.gstatic.com/mapspro/images/stock/503-wht-blank_maps.png" TargetMode="External"/><Relationship Id="rId166" Type="http://schemas.openxmlformats.org/officeDocument/2006/relationships/hyperlink" Target="http://www.gstatic.com/mapspro/images/stock/503-wht-blank_maps.png" TargetMode="External"/><Relationship Id="rId182" Type="http://schemas.openxmlformats.org/officeDocument/2006/relationships/hyperlink" Target="http://www.gstatic.com/mapspro/images/stock/503-wht-blank_maps.png" TargetMode="External"/><Relationship Id="rId187" Type="http://schemas.openxmlformats.org/officeDocument/2006/relationships/hyperlink" Target="http://www.gstatic.com/mapspro/images/stock/503-wht-blank_maps.png" TargetMode="External"/><Relationship Id="rId217" Type="http://schemas.openxmlformats.org/officeDocument/2006/relationships/table" Target="../tables/table1.xml"/><Relationship Id="rId1" Type="http://schemas.openxmlformats.org/officeDocument/2006/relationships/hyperlink" Target="http://www.gstatic.com/mapspro/images/stock/503-wht-blank_maps.png" TargetMode="External"/><Relationship Id="rId6" Type="http://schemas.openxmlformats.org/officeDocument/2006/relationships/hyperlink" Target="http://www.gstatic.com/mapspro/images/stock/503-wht-blank_maps.png" TargetMode="External"/><Relationship Id="rId212" Type="http://schemas.openxmlformats.org/officeDocument/2006/relationships/hyperlink" Target="http://www.gstatic.com/mapspro/images/stock/503-wht-blank_maps.png" TargetMode="External"/><Relationship Id="rId23" Type="http://schemas.openxmlformats.org/officeDocument/2006/relationships/hyperlink" Target="http://www.gstatic.com/mapspro/images/stock/503-wht-blank_maps.png" TargetMode="External"/><Relationship Id="rId28" Type="http://schemas.openxmlformats.org/officeDocument/2006/relationships/hyperlink" Target="http://www.gstatic.com/mapspro/images/stock/503-wht-blank_maps.png" TargetMode="External"/><Relationship Id="rId49" Type="http://schemas.openxmlformats.org/officeDocument/2006/relationships/hyperlink" Target="http://www.gstatic.com/mapspro/images/stock/503-wht-blank_maps.png" TargetMode="External"/><Relationship Id="rId114" Type="http://schemas.openxmlformats.org/officeDocument/2006/relationships/hyperlink" Target="http://www.gstatic.com/mapspro/images/stock/503-wht-blank_maps.png" TargetMode="External"/><Relationship Id="rId119" Type="http://schemas.openxmlformats.org/officeDocument/2006/relationships/hyperlink" Target="http://www.gstatic.com/mapspro/images/stock/503-wht-blank_maps.png" TargetMode="External"/><Relationship Id="rId44" Type="http://schemas.openxmlformats.org/officeDocument/2006/relationships/hyperlink" Target="http://www.gstatic.com/mapspro/images/stock/503-wht-blank_maps.png" TargetMode="External"/><Relationship Id="rId60" Type="http://schemas.openxmlformats.org/officeDocument/2006/relationships/hyperlink" Target="http://www.gstatic.com/mapspro/images/stock/503-wht-blank_maps.png" TargetMode="External"/><Relationship Id="rId65" Type="http://schemas.openxmlformats.org/officeDocument/2006/relationships/hyperlink" Target="http://www.gstatic.com/mapspro/images/stock/503-wht-blank_maps.png" TargetMode="External"/><Relationship Id="rId81" Type="http://schemas.openxmlformats.org/officeDocument/2006/relationships/hyperlink" Target="http://www.gstatic.com/mapspro/images/stock/503-wht-blank_maps.png" TargetMode="External"/><Relationship Id="rId86" Type="http://schemas.openxmlformats.org/officeDocument/2006/relationships/hyperlink" Target="http://www.gstatic.com/mapspro/images/stock/503-wht-blank_maps.png" TargetMode="External"/><Relationship Id="rId130" Type="http://schemas.openxmlformats.org/officeDocument/2006/relationships/hyperlink" Target="http://www.gstatic.com/mapspro/images/stock/503-wht-blank_maps.png" TargetMode="External"/><Relationship Id="rId135" Type="http://schemas.openxmlformats.org/officeDocument/2006/relationships/hyperlink" Target="http://www.gstatic.com/mapspro/images/stock/503-wht-blank_maps.png" TargetMode="External"/><Relationship Id="rId151" Type="http://schemas.openxmlformats.org/officeDocument/2006/relationships/hyperlink" Target="http://www.gstatic.com/mapspro/images/stock/503-wht-blank_maps.png" TargetMode="External"/><Relationship Id="rId156" Type="http://schemas.openxmlformats.org/officeDocument/2006/relationships/hyperlink" Target="http://www.gstatic.com/mapspro/images/stock/503-wht-blank_maps.png" TargetMode="External"/><Relationship Id="rId177" Type="http://schemas.openxmlformats.org/officeDocument/2006/relationships/hyperlink" Target="http://www.gstatic.com/mapspro/images/stock/503-wht-blank_maps.png" TargetMode="External"/><Relationship Id="rId198" Type="http://schemas.openxmlformats.org/officeDocument/2006/relationships/hyperlink" Target="http://www.gstatic.com/mapspro/images/stock/503-wht-blank_maps.png" TargetMode="External"/><Relationship Id="rId172" Type="http://schemas.openxmlformats.org/officeDocument/2006/relationships/hyperlink" Target="http://www.gstatic.com/mapspro/images/stock/503-wht-blank_maps.png" TargetMode="External"/><Relationship Id="rId193" Type="http://schemas.openxmlformats.org/officeDocument/2006/relationships/hyperlink" Target="http://www.gstatic.com/mapspro/images/stock/503-wht-blank_maps.png" TargetMode="External"/><Relationship Id="rId202" Type="http://schemas.openxmlformats.org/officeDocument/2006/relationships/hyperlink" Target="http://www.gstatic.com/mapspro/images/stock/503-wht-blank_maps.png" TargetMode="External"/><Relationship Id="rId207" Type="http://schemas.openxmlformats.org/officeDocument/2006/relationships/hyperlink" Target="http://www.gstatic.com/mapspro/images/stock/503-wht-blank_maps.png" TargetMode="External"/><Relationship Id="rId13" Type="http://schemas.openxmlformats.org/officeDocument/2006/relationships/hyperlink" Target="http://www.gstatic.com/mapspro/images/stock/503-wht-blank_maps.png" TargetMode="External"/><Relationship Id="rId18" Type="http://schemas.openxmlformats.org/officeDocument/2006/relationships/hyperlink" Target="http://www.gstatic.com/mapspro/images/stock/503-wht-blank_maps.png" TargetMode="External"/><Relationship Id="rId39" Type="http://schemas.openxmlformats.org/officeDocument/2006/relationships/hyperlink" Target="http://www.gstatic.com/mapspro/images/stock/503-wht-blank_maps.png" TargetMode="External"/><Relationship Id="rId109" Type="http://schemas.openxmlformats.org/officeDocument/2006/relationships/hyperlink" Target="http://www.gstatic.com/mapspro/images/stock/503-wht-blank_maps.png" TargetMode="External"/><Relationship Id="rId34" Type="http://schemas.openxmlformats.org/officeDocument/2006/relationships/hyperlink" Target="http://www.gstatic.com/mapspro/images/stock/503-wht-blank_maps.png" TargetMode="External"/><Relationship Id="rId50" Type="http://schemas.openxmlformats.org/officeDocument/2006/relationships/hyperlink" Target="http://www.gstatic.com/mapspro/images/stock/503-wht-blank_maps.png" TargetMode="External"/><Relationship Id="rId55" Type="http://schemas.openxmlformats.org/officeDocument/2006/relationships/hyperlink" Target="http://www.gstatic.com/mapspro/images/stock/503-wht-blank_maps.png" TargetMode="External"/><Relationship Id="rId76" Type="http://schemas.openxmlformats.org/officeDocument/2006/relationships/hyperlink" Target="http://www.gstatic.com/mapspro/images/stock/503-wht-blank_maps.png" TargetMode="External"/><Relationship Id="rId97" Type="http://schemas.openxmlformats.org/officeDocument/2006/relationships/hyperlink" Target="http://www.gstatic.com/mapspro/images/stock/503-wht-blank_maps.png" TargetMode="External"/><Relationship Id="rId104" Type="http://schemas.openxmlformats.org/officeDocument/2006/relationships/hyperlink" Target="http://www.gstatic.com/mapspro/images/stock/503-wht-blank_maps.png" TargetMode="External"/><Relationship Id="rId120" Type="http://schemas.openxmlformats.org/officeDocument/2006/relationships/hyperlink" Target="http://www.gstatic.com/mapspro/images/stock/503-wht-blank_maps.png" TargetMode="External"/><Relationship Id="rId125" Type="http://schemas.openxmlformats.org/officeDocument/2006/relationships/hyperlink" Target="http://www.gstatic.com/mapspro/images/stock/503-wht-blank_maps.png" TargetMode="External"/><Relationship Id="rId141" Type="http://schemas.openxmlformats.org/officeDocument/2006/relationships/hyperlink" Target="http://www.gstatic.com/mapspro/images/stock/503-wht-blank_maps.png" TargetMode="External"/><Relationship Id="rId146" Type="http://schemas.openxmlformats.org/officeDocument/2006/relationships/hyperlink" Target="http://www.gstatic.com/mapspro/images/stock/503-wht-blank_maps.png" TargetMode="External"/><Relationship Id="rId167" Type="http://schemas.openxmlformats.org/officeDocument/2006/relationships/hyperlink" Target="http://www.gstatic.com/mapspro/images/stock/503-wht-blank_maps.png" TargetMode="External"/><Relationship Id="rId188" Type="http://schemas.openxmlformats.org/officeDocument/2006/relationships/hyperlink" Target="http://www.gstatic.com/mapspro/images/stock/503-wht-blank_maps.png" TargetMode="External"/><Relationship Id="rId7" Type="http://schemas.openxmlformats.org/officeDocument/2006/relationships/hyperlink" Target="http://www.gstatic.com/mapspro/images/stock/503-wht-blank_maps.png" TargetMode="External"/><Relationship Id="rId71" Type="http://schemas.openxmlformats.org/officeDocument/2006/relationships/hyperlink" Target="http://www.gstatic.com/mapspro/images/stock/503-wht-blank_maps.png" TargetMode="External"/><Relationship Id="rId92" Type="http://schemas.openxmlformats.org/officeDocument/2006/relationships/hyperlink" Target="http://www.gstatic.com/mapspro/images/stock/503-wht-blank_maps.png" TargetMode="External"/><Relationship Id="rId162" Type="http://schemas.openxmlformats.org/officeDocument/2006/relationships/hyperlink" Target="http://www.gstatic.com/mapspro/images/stock/503-wht-blank_maps.png" TargetMode="External"/><Relationship Id="rId183" Type="http://schemas.openxmlformats.org/officeDocument/2006/relationships/hyperlink" Target="http://www.gstatic.com/mapspro/images/stock/503-wht-blank_maps.png" TargetMode="External"/><Relationship Id="rId213" Type="http://schemas.openxmlformats.org/officeDocument/2006/relationships/hyperlink" Target="http://www.gstatic.com/mapspro/images/stock/503-wht-blank_maps.png" TargetMode="External"/><Relationship Id="rId2" Type="http://schemas.openxmlformats.org/officeDocument/2006/relationships/hyperlink" Target="http://www.gstatic.com/mapspro/images/stock/503-wht-blank_maps.png" TargetMode="External"/><Relationship Id="rId29" Type="http://schemas.openxmlformats.org/officeDocument/2006/relationships/hyperlink" Target="http://www.gstatic.com/mapspro/images/stock/503-wht-blank_maps.png" TargetMode="External"/><Relationship Id="rId24" Type="http://schemas.openxmlformats.org/officeDocument/2006/relationships/hyperlink" Target="http://www.gstatic.com/mapspro/images/stock/503-wht-blank_maps.png" TargetMode="External"/><Relationship Id="rId40" Type="http://schemas.openxmlformats.org/officeDocument/2006/relationships/hyperlink" Target="http://www.gstatic.com/mapspro/images/stock/503-wht-blank_maps.png" TargetMode="External"/><Relationship Id="rId45" Type="http://schemas.openxmlformats.org/officeDocument/2006/relationships/hyperlink" Target="http://www.gstatic.com/mapspro/images/stock/503-wht-blank_maps.png" TargetMode="External"/><Relationship Id="rId66" Type="http://schemas.openxmlformats.org/officeDocument/2006/relationships/hyperlink" Target="http://www.gstatic.com/mapspro/images/stock/503-wht-blank_maps.png" TargetMode="External"/><Relationship Id="rId87" Type="http://schemas.openxmlformats.org/officeDocument/2006/relationships/hyperlink" Target="http://www.gstatic.com/mapspro/images/stock/503-wht-blank_maps.png" TargetMode="External"/><Relationship Id="rId110" Type="http://schemas.openxmlformats.org/officeDocument/2006/relationships/hyperlink" Target="http://www.gstatic.com/mapspro/images/stock/503-wht-blank_maps.png" TargetMode="External"/><Relationship Id="rId115" Type="http://schemas.openxmlformats.org/officeDocument/2006/relationships/hyperlink" Target="http://www.gstatic.com/mapspro/images/stock/503-wht-blank_maps.png" TargetMode="External"/><Relationship Id="rId131" Type="http://schemas.openxmlformats.org/officeDocument/2006/relationships/hyperlink" Target="http://www.gstatic.com/mapspro/images/stock/503-wht-blank_maps.png" TargetMode="External"/><Relationship Id="rId136" Type="http://schemas.openxmlformats.org/officeDocument/2006/relationships/hyperlink" Target="http://www.gstatic.com/mapspro/images/stock/503-wht-blank_maps.png" TargetMode="External"/><Relationship Id="rId157" Type="http://schemas.openxmlformats.org/officeDocument/2006/relationships/hyperlink" Target="http://www.gstatic.com/mapspro/images/stock/503-wht-blank_maps.png" TargetMode="External"/><Relationship Id="rId178" Type="http://schemas.openxmlformats.org/officeDocument/2006/relationships/hyperlink" Target="http://www.gstatic.com/mapspro/images/stock/503-wht-blank_maps.png" TargetMode="External"/><Relationship Id="rId61" Type="http://schemas.openxmlformats.org/officeDocument/2006/relationships/hyperlink" Target="http://www.gstatic.com/mapspro/images/stock/503-wht-blank_maps.png" TargetMode="External"/><Relationship Id="rId82" Type="http://schemas.openxmlformats.org/officeDocument/2006/relationships/hyperlink" Target="http://www.gstatic.com/mapspro/images/stock/503-wht-blank_maps.png" TargetMode="External"/><Relationship Id="rId152" Type="http://schemas.openxmlformats.org/officeDocument/2006/relationships/hyperlink" Target="http://www.gstatic.com/mapspro/images/stock/503-wht-blank_maps.png" TargetMode="External"/><Relationship Id="rId173" Type="http://schemas.openxmlformats.org/officeDocument/2006/relationships/hyperlink" Target="http://www.gstatic.com/mapspro/images/stock/503-wht-blank_maps.png" TargetMode="External"/><Relationship Id="rId194" Type="http://schemas.openxmlformats.org/officeDocument/2006/relationships/hyperlink" Target="http://www.gstatic.com/mapspro/images/stock/503-wht-blank_maps.png" TargetMode="External"/><Relationship Id="rId199" Type="http://schemas.openxmlformats.org/officeDocument/2006/relationships/hyperlink" Target="http://www.gstatic.com/mapspro/images/stock/503-wht-blank_maps.png" TargetMode="External"/><Relationship Id="rId203" Type="http://schemas.openxmlformats.org/officeDocument/2006/relationships/hyperlink" Target="http://www.gstatic.com/mapspro/images/stock/503-wht-blank_maps.png" TargetMode="External"/><Relationship Id="rId208" Type="http://schemas.openxmlformats.org/officeDocument/2006/relationships/hyperlink" Target="http://www.gstatic.com/mapspro/images/stock/503-wht-blank_maps.png" TargetMode="External"/><Relationship Id="rId19" Type="http://schemas.openxmlformats.org/officeDocument/2006/relationships/hyperlink" Target="http://www.gstatic.com/mapspro/images/stock/503-wht-blank_maps.png" TargetMode="External"/><Relationship Id="rId14" Type="http://schemas.openxmlformats.org/officeDocument/2006/relationships/hyperlink" Target="http://www.gstatic.com/mapspro/images/stock/503-wht-blank_maps.png" TargetMode="External"/><Relationship Id="rId30" Type="http://schemas.openxmlformats.org/officeDocument/2006/relationships/hyperlink" Target="http://www.gstatic.com/mapspro/images/stock/503-wht-blank_maps.png" TargetMode="External"/><Relationship Id="rId35" Type="http://schemas.openxmlformats.org/officeDocument/2006/relationships/hyperlink" Target="http://www.gstatic.com/mapspro/images/stock/503-wht-blank_maps.png" TargetMode="External"/><Relationship Id="rId56" Type="http://schemas.openxmlformats.org/officeDocument/2006/relationships/hyperlink" Target="http://www.gstatic.com/mapspro/images/stock/503-wht-blank_maps.png" TargetMode="External"/><Relationship Id="rId77" Type="http://schemas.openxmlformats.org/officeDocument/2006/relationships/hyperlink" Target="http://www.gstatic.com/mapspro/images/stock/503-wht-blank_maps.png" TargetMode="External"/><Relationship Id="rId100" Type="http://schemas.openxmlformats.org/officeDocument/2006/relationships/hyperlink" Target="http://www.gstatic.com/mapspro/images/stock/503-wht-blank_maps.png" TargetMode="External"/><Relationship Id="rId105" Type="http://schemas.openxmlformats.org/officeDocument/2006/relationships/hyperlink" Target="http://www.gstatic.com/mapspro/images/stock/503-wht-blank_maps.png" TargetMode="External"/><Relationship Id="rId126" Type="http://schemas.openxmlformats.org/officeDocument/2006/relationships/hyperlink" Target="http://www.gstatic.com/mapspro/images/stock/503-wht-blank_maps.png" TargetMode="External"/><Relationship Id="rId147" Type="http://schemas.openxmlformats.org/officeDocument/2006/relationships/hyperlink" Target="http://www.gstatic.com/mapspro/images/stock/503-wht-blank_maps.png" TargetMode="External"/><Relationship Id="rId168" Type="http://schemas.openxmlformats.org/officeDocument/2006/relationships/hyperlink" Target="http://www.gstatic.com/mapspro/images/stock/503-wht-blank_maps.png" TargetMode="External"/><Relationship Id="rId8" Type="http://schemas.openxmlformats.org/officeDocument/2006/relationships/hyperlink" Target="http://www.gstatic.com/mapspro/images/stock/503-wht-blank_maps.png" TargetMode="External"/><Relationship Id="rId51" Type="http://schemas.openxmlformats.org/officeDocument/2006/relationships/hyperlink" Target="http://www.gstatic.com/mapspro/images/stock/503-wht-blank_maps.png" TargetMode="External"/><Relationship Id="rId72" Type="http://schemas.openxmlformats.org/officeDocument/2006/relationships/hyperlink" Target="http://www.gstatic.com/mapspro/images/stock/503-wht-blank_maps.png" TargetMode="External"/><Relationship Id="rId93" Type="http://schemas.openxmlformats.org/officeDocument/2006/relationships/hyperlink" Target="http://www.gstatic.com/mapspro/images/stock/503-wht-blank_maps.png" TargetMode="External"/><Relationship Id="rId98" Type="http://schemas.openxmlformats.org/officeDocument/2006/relationships/hyperlink" Target="http://www.gstatic.com/mapspro/images/stock/503-wht-blank_maps.png" TargetMode="External"/><Relationship Id="rId121" Type="http://schemas.openxmlformats.org/officeDocument/2006/relationships/hyperlink" Target="http://www.gstatic.com/mapspro/images/stock/503-wht-blank_maps.png" TargetMode="External"/><Relationship Id="rId142" Type="http://schemas.openxmlformats.org/officeDocument/2006/relationships/hyperlink" Target="http://www.gstatic.com/mapspro/images/stock/503-wht-blank_maps.png" TargetMode="External"/><Relationship Id="rId163" Type="http://schemas.openxmlformats.org/officeDocument/2006/relationships/hyperlink" Target="http://www.gstatic.com/mapspro/images/stock/503-wht-blank_maps.png" TargetMode="External"/><Relationship Id="rId184" Type="http://schemas.openxmlformats.org/officeDocument/2006/relationships/hyperlink" Target="http://www.gstatic.com/mapspro/images/stock/503-wht-blank_maps.png" TargetMode="External"/><Relationship Id="rId189" Type="http://schemas.openxmlformats.org/officeDocument/2006/relationships/hyperlink" Target="http://www.gstatic.com/mapspro/images/stock/503-wht-blank_maps.png" TargetMode="External"/><Relationship Id="rId3" Type="http://schemas.openxmlformats.org/officeDocument/2006/relationships/hyperlink" Target="http://www.gstatic.com/mapspro/images/stock/503-wht-blank_maps.png" TargetMode="External"/><Relationship Id="rId214" Type="http://schemas.openxmlformats.org/officeDocument/2006/relationships/hyperlink" Target="http://www.gstatic.com/mapspro/images/stock/503-wht-blank_maps.png" TargetMode="External"/><Relationship Id="rId25" Type="http://schemas.openxmlformats.org/officeDocument/2006/relationships/hyperlink" Target="http://www.gstatic.com/mapspro/images/stock/503-wht-blank_maps.png" TargetMode="External"/><Relationship Id="rId46" Type="http://schemas.openxmlformats.org/officeDocument/2006/relationships/hyperlink" Target="http://www.gstatic.com/mapspro/images/stock/503-wht-blank_maps.png" TargetMode="External"/><Relationship Id="rId67" Type="http://schemas.openxmlformats.org/officeDocument/2006/relationships/hyperlink" Target="http://www.gstatic.com/mapspro/images/stock/503-wht-blank_maps.png" TargetMode="External"/><Relationship Id="rId116" Type="http://schemas.openxmlformats.org/officeDocument/2006/relationships/hyperlink" Target="http://www.gstatic.com/mapspro/images/stock/503-wht-blank_maps.png" TargetMode="External"/><Relationship Id="rId137" Type="http://schemas.openxmlformats.org/officeDocument/2006/relationships/hyperlink" Target="http://www.gstatic.com/mapspro/images/stock/503-wht-blank_maps.png" TargetMode="External"/><Relationship Id="rId158" Type="http://schemas.openxmlformats.org/officeDocument/2006/relationships/hyperlink" Target="http://www.gstatic.com/mapspro/images/stock/503-wht-blank_maps.png" TargetMode="External"/><Relationship Id="rId20" Type="http://schemas.openxmlformats.org/officeDocument/2006/relationships/hyperlink" Target="http://www.gstatic.com/mapspro/images/stock/503-wht-blank_maps.png" TargetMode="External"/><Relationship Id="rId41" Type="http://schemas.openxmlformats.org/officeDocument/2006/relationships/hyperlink" Target="http://www.gstatic.com/mapspro/images/stock/503-wht-blank_maps.png" TargetMode="External"/><Relationship Id="rId62" Type="http://schemas.openxmlformats.org/officeDocument/2006/relationships/hyperlink" Target="http://www.gstatic.com/mapspro/images/stock/503-wht-blank_maps.png" TargetMode="External"/><Relationship Id="rId83" Type="http://schemas.openxmlformats.org/officeDocument/2006/relationships/hyperlink" Target="http://www.gstatic.com/mapspro/images/stock/503-wht-blank_maps.png" TargetMode="External"/><Relationship Id="rId88" Type="http://schemas.openxmlformats.org/officeDocument/2006/relationships/hyperlink" Target="http://www.gstatic.com/mapspro/images/stock/503-wht-blank_maps.png" TargetMode="External"/><Relationship Id="rId111" Type="http://schemas.openxmlformats.org/officeDocument/2006/relationships/hyperlink" Target="http://www.gstatic.com/mapspro/images/stock/503-wht-blank_maps.png" TargetMode="External"/><Relationship Id="rId132" Type="http://schemas.openxmlformats.org/officeDocument/2006/relationships/hyperlink" Target="http://www.gstatic.com/mapspro/images/stock/503-wht-blank_maps.png" TargetMode="External"/><Relationship Id="rId153" Type="http://schemas.openxmlformats.org/officeDocument/2006/relationships/hyperlink" Target="http://www.gstatic.com/mapspro/images/stock/503-wht-blank_maps.png" TargetMode="External"/><Relationship Id="rId174" Type="http://schemas.openxmlformats.org/officeDocument/2006/relationships/hyperlink" Target="http://www.gstatic.com/mapspro/images/stock/503-wht-blank_maps.png" TargetMode="External"/><Relationship Id="rId179" Type="http://schemas.openxmlformats.org/officeDocument/2006/relationships/hyperlink" Target="http://www.gstatic.com/mapspro/images/stock/503-wht-blank_maps.png" TargetMode="External"/><Relationship Id="rId195" Type="http://schemas.openxmlformats.org/officeDocument/2006/relationships/hyperlink" Target="http://www.gstatic.com/mapspro/images/stock/503-wht-blank_maps.png" TargetMode="External"/><Relationship Id="rId209" Type="http://schemas.openxmlformats.org/officeDocument/2006/relationships/hyperlink" Target="http://www.gstatic.com/mapspro/images/stock/503-wht-blank_maps.png" TargetMode="External"/><Relationship Id="rId190" Type="http://schemas.openxmlformats.org/officeDocument/2006/relationships/hyperlink" Target="http://www.gstatic.com/mapspro/images/stock/503-wht-blank_maps.png" TargetMode="External"/><Relationship Id="rId204" Type="http://schemas.openxmlformats.org/officeDocument/2006/relationships/hyperlink" Target="http://www.gstatic.com/mapspro/images/stock/503-wht-blank_maps.png" TargetMode="External"/><Relationship Id="rId15" Type="http://schemas.openxmlformats.org/officeDocument/2006/relationships/hyperlink" Target="http://www.gstatic.com/mapspro/images/stock/503-wht-blank_maps.png" TargetMode="External"/><Relationship Id="rId36" Type="http://schemas.openxmlformats.org/officeDocument/2006/relationships/hyperlink" Target="http://www.gstatic.com/mapspro/images/stock/503-wht-blank_maps.png" TargetMode="External"/><Relationship Id="rId57" Type="http://schemas.openxmlformats.org/officeDocument/2006/relationships/hyperlink" Target="http://www.gstatic.com/mapspro/images/stock/503-wht-blank_maps.png" TargetMode="External"/><Relationship Id="rId106" Type="http://schemas.openxmlformats.org/officeDocument/2006/relationships/hyperlink" Target="http://www.gstatic.com/mapspro/images/stock/503-wht-blank_maps.png" TargetMode="External"/><Relationship Id="rId127" Type="http://schemas.openxmlformats.org/officeDocument/2006/relationships/hyperlink" Target="http://www.gstatic.com/mapspro/images/stock/503-wht-blank_maps.png" TargetMode="External"/><Relationship Id="rId10" Type="http://schemas.openxmlformats.org/officeDocument/2006/relationships/hyperlink" Target="http://www.gstatic.com/mapspro/images/stock/503-wht-blank_maps.png" TargetMode="External"/><Relationship Id="rId31" Type="http://schemas.openxmlformats.org/officeDocument/2006/relationships/hyperlink" Target="http://www.gstatic.com/mapspro/images/stock/503-wht-blank_maps.png" TargetMode="External"/><Relationship Id="rId52" Type="http://schemas.openxmlformats.org/officeDocument/2006/relationships/hyperlink" Target="http://www.gstatic.com/mapspro/images/stock/503-wht-blank_maps.png" TargetMode="External"/><Relationship Id="rId73" Type="http://schemas.openxmlformats.org/officeDocument/2006/relationships/hyperlink" Target="http://www.gstatic.com/mapspro/images/stock/503-wht-blank_maps.png" TargetMode="External"/><Relationship Id="rId78" Type="http://schemas.openxmlformats.org/officeDocument/2006/relationships/hyperlink" Target="http://www.gstatic.com/mapspro/images/stock/503-wht-blank_maps.png" TargetMode="External"/><Relationship Id="rId94" Type="http://schemas.openxmlformats.org/officeDocument/2006/relationships/hyperlink" Target="http://www.gstatic.com/mapspro/images/stock/503-wht-blank_maps.png" TargetMode="External"/><Relationship Id="rId99" Type="http://schemas.openxmlformats.org/officeDocument/2006/relationships/hyperlink" Target="http://www.gstatic.com/mapspro/images/stock/503-wht-blank_maps.png" TargetMode="External"/><Relationship Id="rId101" Type="http://schemas.openxmlformats.org/officeDocument/2006/relationships/hyperlink" Target="http://www.gstatic.com/mapspro/images/stock/503-wht-blank_maps.png" TargetMode="External"/><Relationship Id="rId122" Type="http://schemas.openxmlformats.org/officeDocument/2006/relationships/hyperlink" Target="http://www.gstatic.com/mapspro/images/stock/503-wht-blank_maps.png" TargetMode="External"/><Relationship Id="rId143" Type="http://schemas.openxmlformats.org/officeDocument/2006/relationships/hyperlink" Target="http://www.gstatic.com/mapspro/images/stock/503-wht-blank_maps.png" TargetMode="External"/><Relationship Id="rId148" Type="http://schemas.openxmlformats.org/officeDocument/2006/relationships/hyperlink" Target="http://www.gstatic.com/mapspro/images/stock/503-wht-blank_maps.png" TargetMode="External"/><Relationship Id="rId164" Type="http://schemas.openxmlformats.org/officeDocument/2006/relationships/hyperlink" Target="http://www.gstatic.com/mapspro/images/stock/503-wht-blank_maps.png" TargetMode="External"/><Relationship Id="rId169" Type="http://schemas.openxmlformats.org/officeDocument/2006/relationships/hyperlink" Target="http://www.gstatic.com/mapspro/images/stock/503-wht-blank_maps.png" TargetMode="External"/><Relationship Id="rId185" Type="http://schemas.openxmlformats.org/officeDocument/2006/relationships/hyperlink" Target="http://www.gstatic.com/mapspro/images/stock/503-wht-blank_maps.png" TargetMode="External"/><Relationship Id="rId4" Type="http://schemas.openxmlformats.org/officeDocument/2006/relationships/hyperlink" Target="http://www.gstatic.com/mapspro/images/stock/503-wht-blank_maps.png" TargetMode="External"/><Relationship Id="rId9" Type="http://schemas.openxmlformats.org/officeDocument/2006/relationships/hyperlink" Target="http://www.gstatic.com/mapspro/images/stock/503-wht-blank_maps.png" TargetMode="External"/><Relationship Id="rId180" Type="http://schemas.openxmlformats.org/officeDocument/2006/relationships/hyperlink" Target="http://www.gstatic.com/mapspro/images/stock/503-wht-blank_maps.png" TargetMode="External"/><Relationship Id="rId210" Type="http://schemas.openxmlformats.org/officeDocument/2006/relationships/hyperlink" Target="http://www.gstatic.com/mapspro/images/stock/503-wht-blank_maps.png" TargetMode="External"/><Relationship Id="rId215" Type="http://schemas.openxmlformats.org/officeDocument/2006/relationships/hyperlink" Target="http://www.gstatic.com/mapspro/images/stock/503-wht-blank_maps.png" TargetMode="External"/><Relationship Id="rId26" Type="http://schemas.openxmlformats.org/officeDocument/2006/relationships/hyperlink" Target="http://www.gstatic.com/mapspro/images/stock/503-wht-blank_maps.png" TargetMode="External"/><Relationship Id="rId47" Type="http://schemas.openxmlformats.org/officeDocument/2006/relationships/hyperlink" Target="http://www.gstatic.com/mapspro/images/stock/503-wht-blank_maps.png" TargetMode="External"/><Relationship Id="rId68" Type="http://schemas.openxmlformats.org/officeDocument/2006/relationships/hyperlink" Target="http://www.gstatic.com/mapspro/images/stock/503-wht-blank_maps.png" TargetMode="External"/><Relationship Id="rId89" Type="http://schemas.openxmlformats.org/officeDocument/2006/relationships/hyperlink" Target="http://www.gstatic.com/mapspro/images/stock/503-wht-blank_maps.png" TargetMode="External"/><Relationship Id="rId112" Type="http://schemas.openxmlformats.org/officeDocument/2006/relationships/hyperlink" Target="http://www.gstatic.com/mapspro/images/stock/503-wht-blank_maps.png" TargetMode="External"/><Relationship Id="rId133" Type="http://schemas.openxmlformats.org/officeDocument/2006/relationships/hyperlink" Target="http://www.gstatic.com/mapspro/images/stock/503-wht-blank_maps.png" TargetMode="External"/><Relationship Id="rId154" Type="http://schemas.openxmlformats.org/officeDocument/2006/relationships/hyperlink" Target="http://www.gstatic.com/mapspro/images/stock/503-wht-blank_maps.png" TargetMode="External"/><Relationship Id="rId175" Type="http://schemas.openxmlformats.org/officeDocument/2006/relationships/hyperlink" Target="http://www.gstatic.com/mapspro/images/stock/503-wht-blank_maps.png" TargetMode="External"/><Relationship Id="rId196" Type="http://schemas.openxmlformats.org/officeDocument/2006/relationships/hyperlink" Target="http://www.gstatic.com/mapspro/images/stock/503-wht-blank_maps.png" TargetMode="External"/><Relationship Id="rId200" Type="http://schemas.openxmlformats.org/officeDocument/2006/relationships/hyperlink" Target="http://www.gstatic.com/mapspro/images/stock/503-wht-blank_maps.png" TargetMode="External"/><Relationship Id="rId16" Type="http://schemas.openxmlformats.org/officeDocument/2006/relationships/hyperlink" Target="http://www.gstatic.com/mapspro/images/stock/503-wht-blank_maps.png" TargetMode="External"/><Relationship Id="rId37" Type="http://schemas.openxmlformats.org/officeDocument/2006/relationships/hyperlink" Target="http://www.gstatic.com/mapspro/images/stock/503-wht-blank_maps.png" TargetMode="External"/><Relationship Id="rId58" Type="http://schemas.openxmlformats.org/officeDocument/2006/relationships/hyperlink" Target="http://www.gstatic.com/mapspro/images/stock/503-wht-blank_maps.png" TargetMode="External"/><Relationship Id="rId79" Type="http://schemas.openxmlformats.org/officeDocument/2006/relationships/hyperlink" Target="http://www.gstatic.com/mapspro/images/stock/503-wht-blank_maps.png" TargetMode="External"/><Relationship Id="rId102" Type="http://schemas.openxmlformats.org/officeDocument/2006/relationships/hyperlink" Target="http://www.gstatic.com/mapspro/images/stock/503-wht-blank_maps.png" TargetMode="External"/><Relationship Id="rId123" Type="http://schemas.openxmlformats.org/officeDocument/2006/relationships/hyperlink" Target="http://www.gstatic.com/mapspro/images/stock/503-wht-blank_maps.png" TargetMode="External"/><Relationship Id="rId144" Type="http://schemas.openxmlformats.org/officeDocument/2006/relationships/hyperlink" Target="http://www.gstatic.com/mapspro/images/stock/503-wht-blank_maps.p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7"/>
  <sheetViews>
    <sheetView topLeftCell="A195" workbookViewId="0">
      <selection activeCell="D217" sqref="D2:D217"/>
    </sheetView>
  </sheetViews>
  <sheetFormatPr defaultRowHeight="14.4" x14ac:dyDescent="0.3"/>
  <cols>
    <col min="1" max="1" width="11.44140625" bestFit="1" customWidth="1"/>
    <col min="2" max="2" width="16.21875" bestFit="1" customWidth="1"/>
    <col min="3" max="3" width="28.44140625" bestFit="1" customWidth="1"/>
    <col min="4" max="4" width="40" bestFit="1" customWidth="1"/>
    <col min="5" max="5" width="15.21875" bestFit="1" customWidth="1"/>
    <col min="6" max="6" width="10.88671875" bestFit="1" customWidth="1"/>
    <col min="7" max="7" width="10.77734375" bestFit="1" customWidth="1"/>
    <col min="8" max="8" width="63" bestFit="1" customWidth="1"/>
  </cols>
  <sheetData>
    <row r="1" spans="1:8" x14ac:dyDescent="0.3">
      <c r="A1" t="s">
        <v>0</v>
      </c>
      <c r="B1" t="s">
        <v>1</v>
      </c>
      <c r="C1" t="s">
        <v>7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s="1" t="s">
        <v>8</v>
      </c>
      <c r="B2" s="1" t="s">
        <v>9</v>
      </c>
      <c r="C2" s="1" t="s">
        <v>10</v>
      </c>
      <c r="D2" s="1" t="s">
        <v>104</v>
      </c>
      <c r="E2" s="1" t="s">
        <v>320</v>
      </c>
      <c r="F2" s="1" t="s">
        <v>321</v>
      </c>
      <c r="G2">
        <v>1.1000000000000001</v>
      </c>
      <c r="H2" s="2" t="s">
        <v>322</v>
      </c>
    </row>
    <row r="3" spans="1:8" x14ac:dyDescent="0.3">
      <c r="A3" s="1" t="s">
        <v>8</v>
      </c>
      <c r="B3" s="1" t="s">
        <v>9</v>
      </c>
      <c r="C3" s="1" t="s">
        <v>11</v>
      </c>
      <c r="D3" s="1" t="s">
        <v>105</v>
      </c>
      <c r="E3" s="1" t="s">
        <v>320</v>
      </c>
      <c r="F3" s="1" t="s">
        <v>321</v>
      </c>
      <c r="G3">
        <v>1.1000000000000001</v>
      </c>
      <c r="H3" s="2" t="s">
        <v>322</v>
      </c>
    </row>
    <row r="4" spans="1:8" x14ac:dyDescent="0.3">
      <c r="A4" s="1" t="s">
        <v>8</v>
      </c>
      <c r="B4" s="1" t="s">
        <v>9</v>
      </c>
      <c r="C4" s="1" t="s">
        <v>12</v>
      </c>
      <c r="D4" s="1" t="s">
        <v>106</v>
      </c>
      <c r="E4" s="1" t="s">
        <v>320</v>
      </c>
      <c r="F4" s="1" t="s">
        <v>321</v>
      </c>
      <c r="G4">
        <v>1.1000000000000001</v>
      </c>
      <c r="H4" s="2" t="s">
        <v>322</v>
      </c>
    </row>
    <row r="5" spans="1:8" x14ac:dyDescent="0.3">
      <c r="A5" s="1" t="s">
        <v>8</v>
      </c>
      <c r="B5" s="1" t="s">
        <v>9</v>
      </c>
      <c r="C5" s="1" t="s">
        <v>12</v>
      </c>
      <c r="D5" s="1" t="s">
        <v>107</v>
      </c>
      <c r="E5" s="1" t="s">
        <v>320</v>
      </c>
      <c r="F5" s="1" t="s">
        <v>321</v>
      </c>
      <c r="G5">
        <v>1.1000000000000001</v>
      </c>
      <c r="H5" s="2" t="s">
        <v>322</v>
      </c>
    </row>
    <row r="6" spans="1:8" x14ac:dyDescent="0.3">
      <c r="A6" s="1" t="s">
        <v>8</v>
      </c>
      <c r="B6" s="1" t="s">
        <v>9</v>
      </c>
      <c r="C6" s="1" t="s">
        <v>12</v>
      </c>
      <c r="D6" s="1" t="s">
        <v>108</v>
      </c>
      <c r="E6" s="1" t="s">
        <v>320</v>
      </c>
      <c r="F6" s="1" t="s">
        <v>321</v>
      </c>
      <c r="G6">
        <v>1.1000000000000001</v>
      </c>
      <c r="H6" s="2" t="s">
        <v>322</v>
      </c>
    </row>
    <row r="7" spans="1:8" x14ac:dyDescent="0.3">
      <c r="A7" s="1" t="s">
        <v>8</v>
      </c>
      <c r="B7" s="1" t="s">
        <v>9</v>
      </c>
      <c r="C7" s="1" t="s">
        <v>12</v>
      </c>
      <c r="D7" s="1" t="s">
        <v>109</v>
      </c>
      <c r="E7" s="1" t="s">
        <v>320</v>
      </c>
      <c r="F7" s="1" t="s">
        <v>321</v>
      </c>
      <c r="G7">
        <v>1.1000000000000001</v>
      </c>
      <c r="H7" s="2" t="s">
        <v>322</v>
      </c>
    </row>
    <row r="8" spans="1:8" x14ac:dyDescent="0.3">
      <c r="A8" s="1" t="s">
        <v>8</v>
      </c>
      <c r="B8" s="1" t="s">
        <v>9</v>
      </c>
      <c r="C8" s="1" t="s">
        <v>13</v>
      </c>
      <c r="D8" s="1" t="s">
        <v>110</v>
      </c>
      <c r="E8" s="1" t="s">
        <v>320</v>
      </c>
      <c r="F8" s="1" t="s">
        <v>321</v>
      </c>
      <c r="G8">
        <v>1.1000000000000001</v>
      </c>
      <c r="H8" s="2" t="s">
        <v>322</v>
      </c>
    </row>
    <row r="9" spans="1:8" x14ac:dyDescent="0.3">
      <c r="A9" s="1" t="s">
        <v>8</v>
      </c>
      <c r="B9" s="1" t="s">
        <v>9</v>
      </c>
      <c r="C9" s="1" t="s">
        <v>13</v>
      </c>
      <c r="D9" s="1" t="s">
        <v>111</v>
      </c>
      <c r="E9" s="1" t="s">
        <v>320</v>
      </c>
      <c r="F9" s="1" t="s">
        <v>321</v>
      </c>
      <c r="G9">
        <v>1.1000000000000001</v>
      </c>
      <c r="H9" s="2" t="s">
        <v>322</v>
      </c>
    </row>
    <row r="10" spans="1:8" x14ac:dyDescent="0.3">
      <c r="A10" s="1" t="s">
        <v>8</v>
      </c>
      <c r="B10" s="1" t="s">
        <v>9</v>
      </c>
      <c r="C10" s="1" t="s">
        <v>13</v>
      </c>
      <c r="D10" s="1" t="s">
        <v>112</v>
      </c>
      <c r="E10" s="1" t="s">
        <v>320</v>
      </c>
      <c r="F10" s="1" t="s">
        <v>321</v>
      </c>
      <c r="G10">
        <v>1.1000000000000001</v>
      </c>
      <c r="H10" s="2" t="s">
        <v>322</v>
      </c>
    </row>
    <row r="11" spans="1:8" x14ac:dyDescent="0.3">
      <c r="A11" s="1" t="s">
        <v>8</v>
      </c>
      <c r="B11" s="1" t="s">
        <v>9</v>
      </c>
      <c r="C11" s="1" t="s">
        <v>13</v>
      </c>
      <c r="D11" s="1" t="s">
        <v>113</v>
      </c>
      <c r="E11" s="1" t="s">
        <v>320</v>
      </c>
      <c r="F11" s="1" t="s">
        <v>321</v>
      </c>
      <c r="G11">
        <v>1.1000000000000001</v>
      </c>
      <c r="H11" s="2" t="s">
        <v>322</v>
      </c>
    </row>
    <row r="12" spans="1:8" x14ac:dyDescent="0.3">
      <c r="A12" s="1" t="s">
        <v>8</v>
      </c>
      <c r="B12" s="1" t="s">
        <v>9</v>
      </c>
      <c r="C12" s="1" t="s">
        <v>14</v>
      </c>
      <c r="D12" s="1" t="s">
        <v>114</v>
      </c>
      <c r="E12" s="1" t="s">
        <v>320</v>
      </c>
      <c r="F12" s="1" t="s">
        <v>321</v>
      </c>
      <c r="G12">
        <v>1.1000000000000001</v>
      </c>
      <c r="H12" s="2" t="s">
        <v>322</v>
      </c>
    </row>
    <row r="13" spans="1:8" x14ac:dyDescent="0.3">
      <c r="A13" s="1" t="s">
        <v>8</v>
      </c>
      <c r="B13" s="1" t="s">
        <v>9</v>
      </c>
      <c r="C13" s="1" t="s">
        <v>15</v>
      </c>
      <c r="D13" s="1" t="s">
        <v>115</v>
      </c>
      <c r="E13" s="1" t="s">
        <v>320</v>
      </c>
      <c r="F13" s="1" t="s">
        <v>321</v>
      </c>
      <c r="G13">
        <v>1.1000000000000001</v>
      </c>
      <c r="H13" s="2" t="s">
        <v>322</v>
      </c>
    </row>
    <row r="14" spans="1:8" x14ac:dyDescent="0.3">
      <c r="A14" s="1" t="s">
        <v>8</v>
      </c>
      <c r="B14" s="1" t="s">
        <v>9</v>
      </c>
      <c r="C14" s="1" t="s">
        <v>14</v>
      </c>
      <c r="D14" s="1" t="s">
        <v>116</v>
      </c>
      <c r="E14" s="1" t="s">
        <v>320</v>
      </c>
      <c r="F14" s="1" t="s">
        <v>321</v>
      </c>
      <c r="G14">
        <v>1.1000000000000001</v>
      </c>
      <c r="H14" s="2" t="s">
        <v>322</v>
      </c>
    </row>
    <row r="15" spans="1:8" x14ac:dyDescent="0.3">
      <c r="A15" s="1" t="s">
        <v>8</v>
      </c>
      <c r="B15" s="1" t="s">
        <v>9</v>
      </c>
      <c r="C15" s="1" t="s">
        <v>16</v>
      </c>
      <c r="D15" s="1" t="s">
        <v>117</v>
      </c>
      <c r="E15" s="1" t="s">
        <v>320</v>
      </c>
      <c r="F15" s="1" t="s">
        <v>321</v>
      </c>
      <c r="G15">
        <v>1.1000000000000001</v>
      </c>
      <c r="H15" s="2" t="s">
        <v>322</v>
      </c>
    </row>
    <row r="16" spans="1:8" x14ac:dyDescent="0.3">
      <c r="A16" s="1" t="s">
        <v>8</v>
      </c>
      <c r="B16" s="1" t="s">
        <v>9</v>
      </c>
      <c r="C16" s="1" t="s">
        <v>15</v>
      </c>
      <c r="D16" s="1" t="s">
        <v>118</v>
      </c>
      <c r="E16" s="1" t="s">
        <v>320</v>
      </c>
      <c r="F16" s="1" t="s">
        <v>321</v>
      </c>
      <c r="G16">
        <v>1.1000000000000001</v>
      </c>
      <c r="H16" s="2" t="s">
        <v>322</v>
      </c>
    </row>
    <row r="17" spans="1:8" x14ac:dyDescent="0.3">
      <c r="A17" s="1" t="s">
        <v>8</v>
      </c>
      <c r="B17" s="1" t="s">
        <v>9</v>
      </c>
      <c r="C17" s="1" t="s">
        <v>15</v>
      </c>
      <c r="D17" s="1" t="s">
        <v>119</v>
      </c>
      <c r="E17" s="1" t="s">
        <v>320</v>
      </c>
      <c r="F17" s="1" t="s">
        <v>321</v>
      </c>
      <c r="G17">
        <v>1.1000000000000001</v>
      </c>
      <c r="H17" s="2" t="s">
        <v>322</v>
      </c>
    </row>
    <row r="18" spans="1:8" x14ac:dyDescent="0.3">
      <c r="A18" s="1" t="s">
        <v>8</v>
      </c>
      <c r="B18" s="1" t="s">
        <v>9</v>
      </c>
      <c r="C18" s="1" t="s">
        <v>17</v>
      </c>
      <c r="D18" s="1" t="s">
        <v>120</v>
      </c>
      <c r="E18" s="1" t="s">
        <v>320</v>
      </c>
      <c r="F18" s="1" t="s">
        <v>321</v>
      </c>
      <c r="G18">
        <v>1.1000000000000001</v>
      </c>
      <c r="H18" s="2" t="s">
        <v>322</v>
      </c>
    </row>
    <row r="19" spans="1:8" x14ac:dyDescent="0.3">
      <c r="A19" s="1" t="s">
        <v>8</v>
      </c>
      <c r="B19" s="1" t="s">
        <v>9</v>
      </c>
      <c r="C19" s="1" t="s">
        <v>18</v>
      </c>
      <c r="D19" s="1" t="s">
        <v>121</v>
      </c>
      <c r="E19" s="1" t="s">
        <v>320</v>
      </c>
      <c r="F19" s="1" t="s">
        <v>321</v>
      </c>
      <c r="G19">
        <v>1.1000000000000001</v>
      </c>
      <c r="H19" s="2" t="s">
        <v>322</v>
      </c>
    </row>
    <row r="20" spans="1:8" x14ac:dyDescent="0.3">
      <c r="A20" s="1" t="s">
        <v>8</v>
      </c>
      <c r="B20" s="1" t="s">
        <v>9</v>
      </c>
      <c r="C20" s="1" t="s">
        <v>15</v>
      </c>
      <c r="D20" s="1" t="s">
        <v>122</v>
      </c>
      <c r="E20" s="1" t="s">
        <v>320</v>
      </c>
      <c r="F20" s="1" t="s">
        <v>321</v>
      </c>
      <c r="G20">
        <v>1.1000000000000001</v>
      </c>
      <c r="H20" s="2" t="s">
        <v>322</v>
      </c>
    </row>
    <row r="21" spans="1:8" x14ac:dyDescent="0.3">
      <c r="A21" s="1" t="s">
        <v>8</v>
      </c>
      <c r="B21" s="1" t="s">
        <v>9</v>
      </c>
      <c r="C21" s="1" t="s">
        <v>19</v>
      </c>
      <c r="D21" s="1" t="s">
        <v>123</v>
      </c>
      <c r="E21" s="1" t="s">
        <v>320</v>
      </c>
      <c r="F21" s="1" t="s">
        <v>321</v>
      </c>
      <c r="G21">
        <v>1.1000000000000001</v>
      </c>
      <c r="H21" s="2" t="s">
        <v>322</v>
      </c>
    </row>
    <row r="22" spans="1:8" x14ac:dyDescent="0.3">
      <c r="A22" s="1" t="s">
        <v>8</v>
      </c>
      <c r="B22" s="1" t="s">
        <v>9</v>
      </c>
      <c r="C22" s="1" t="s">
        <v>20</v>
      </c>
      <c r="D22" s="1" t="s">
        <v>124</v>
      </c>
      <c r="E22" s="1" t="s">
        <v>320</v>
      </c>
      <c r="F22" s="1" t="s">
        <v>321</v>
      </c>
      <c r="G22">
        <v>1.1000000000000001</v>
      </c>
      <c r="H22" s="2" t="s">
        <v>322</v>
      </c>
    </row>
    <row r="23" spans="1:8" x14ac:dyDescent="0.3">
      <c r="A23" s="1" t="s">
        <v>8</v>
      </c>
      <c r="B23" s="1" t="s">
        <v>9</v>
      </c>
      <c r="C23" s="1" t="s">
        <v>20</v>
      </c>
      <c r="D23" s="1" t="s">
        <v>125</v>
      </c>
      <c r="E23" s="1" t="s">
        <v>320</v>
      </c>
      <c r="F23" s="1" t="s">
        <v>321</v>
      </c>
      <c r="G23">
        <v>1.1000000000000001</v>
      </c>
      <c r="H23" s="2" t="s">
        <v>322</v>
      </c>
    </row>
    <row r="24" spans="1:8" x14ac:dyDescent="0.3">
      <c r="A24" s="1" t="s">
        <v>8</v>
      </c>
      <c r="B24" s="1" t="s">
        <v>9</v>
      </c>
      <c r="C24" s="1" t="s">
        <v>20</v>
      </c>
      <c r="D24" s="1" t="s">
        <v>126</v>
      </c>
      <c r="E24" s="1" t="s">
        <v>320</v>
      </c>
      <c r="F24" s="1" t="s">
        <v>321</v>
      </c>
      <c r="G24">
        <v>1.1000000000000001</v>
      </c>
      <c r="H24" s="2" t="s">
        <v>322</v>
      </c>
    </row>
    <row r="25" spans="1:8" x14ac:dyDescent="0.3">
      <c r="A25" s="1" t="s">
        <v>8</v>
      </c>
      <c r="B25" s="1" t="s">
        <v>9</v>
      </c>
      <c r="C25" s="1" t="s">
        <v>20</v>
      </c>
      <c r="D25" s="1" t="s">
        <v>127</v>
      </c>
      <c r="E25" s="1" t="s">
        <v>320</v>
      </c>
      <c r="F25" s="1" t="s">
        <v>321</v>
      </c>
      <c r="G25">
        <v>1.1000000000000001</v>
      </c>
      <c r="H25" s="2" t="s">
        <v>322</v>
      </c>
    </row>
    <row r="26" spans="1:8" x14ac:dyDescent="0.3">
      <c r="A26" s="1" t="s">
        <v>8</v>
      </c>
      <c r="B26" s="1" t="s">
        <v>9</v>
      </c>
      <c r="C26" s="1" t="s">
        <v>20</v>
      </c>
      <c r="D26" s="1" t="s">
        <v>128</v>
      </c>
      <c r="E26" s="1" t="s">
        <v>320</v>
      </c>
      <c r="F26" s="1" t="s">
        <v>321</v>
      </c>
      <c r="G26">
        <v>1.1000000000000001</v>
      </c>
      <c r="H26" s="2" t="s">
        <v>322</v>
      </c>
    </row>
    <row r="27" spans="1:8" x14ac:dyDescent="0.3">
      <c r="A27" s="1" t="s">
        <v>8</v>
      </c>
      <c r="B27" s="1" t="s">
        <v>9</v>
      </c>
      <c r="C27" s="1" t="s">
        <v>20</v>
      </c>
      <c r="D27" s="1" t="s">
        <v>129</v>
      </c>
      <c r="E27" s="1" t="s">
        <v>320</v>
      </c>
      <c r="F27" s="1" t="s">
        <v>321</v>
      </c>
      <c r="G27">
        <v>1.1000000000000001</v>
      </c>
      <c r="H27" s="2" t="s">
        <v>322</v>
      </c>
    </row>
    <row r="28" spans="1:8" x14ac:dyDescent="0.3">
      <c r="A28" s="1" t="s">
        <v>8</v>
      </c>
      <c r="B28" s="1" t="s">
        <v>9</v>
      </c>
      <c r="C28" s="1" t="s">
        <v>20</v>
      </c>
      <c r="D28" s="1" t="s">
        <v>130</v>
      </c>
      <c r="E28" s="1" t="s">
        <v>320</v>
      </c>
      <c r="F28" s="1" t="s">
        <v>321</v>
      </c>
      <c r="G28">
        <v>1.1000000000000001</v>
      </c>
      <c r="H28" s="2" t="s">
        <v>322</v>
      </c>
    </row>
    <row r="29" spans="1:8" x14ac:dyDescent="0.3">
      <c r="A29" s="1" t="s">
        <v>8</v>
      </c>
      <c r="B29" s="1" t="s">
        <v>9</v>
      </c>
      <c r="C29" s="1" t="s">
        <v>20</v>
      </c>
      <c r="D29" s="1" t="s">
        <v>131</v>
      </c>
      <c r="E29" s="1" t="s">
        <v>320</v>
      </c>
      <c r="F29" s="1" t="s">
        <v>321</v>
      </c>
      <c r="G29">
        <v>1.1000000000000001</v>
      </c>
      <c r="H29" s="2" t="s">
        <v>322</v>
      </c>
    </row>
    <row r="30" spans="1:8" x14ac:dyDescent="0.3">
      <c r="A30" s="1" t="s">
        <v>8</v>
      </c>
      <c r="B30" s="1" t="s">
        <v>9</v>
      </c>
      <c r="C30" s="1" t="s">
        <v>20</v>
      </c>
      <c r="D30" s="1" t="s">
        <v>132</v>
      </c>
      <c r="E30" s="1" t="s">
        <v>320</v>
      </c>
      <c r="F30" s="1" t="s">
        <v>321</v>
      </c>
      <c r="G30">
        <v>1.1000000000000001</v>
      </c>
      <c r="H30" s="2" t="s">
        <v>322</v>
      </c>
    </row>
    <row r="31" spans="1:8" x14ac:dyDescent="0.3">
      <c r="A31" s="1" t="s">
        <v>8</v>
      </c>
      <c r="B31" s="1" t="s">
        <v>9</v>
      </c>
      <c r="C31" s="1" t="s">
        <v>20</v>
      </c>
      <c r="D31" s="1" t="s">
        <v>133</v>
      </c>
      <c r="E31" s="1" t="s">
        <v>320</v>
      </c>
      <c r="F31" s="1" t="s">
        <v>321</v>
      </c>
      <c r="G31">
        <v>1.1000000000000001</v>
      </c>
      <c r="H31" s="2" t="s">
        <v>322</v>
      </c>
    </row>
    <row r="32" spans="1:8" x14ac:dyDescent="0.3">
      <c r="A32" s="1" t="s">
        <v>8</v>
      </c>
      <c r="B32" s="1" t="s">
        <v>9</v>
      </c>
      <c r="C32" s="1" t="s">
        <v>20</v>
      </c>
      <c r="D32" s="1" t="s">
        <v>134</v>
      </c>
      <c r="E32" s="1" t="s">
        <v>320</v>
      </c>
      <c r="F32" s="1" t="s">
        <v>321</v>
      </c>
      <c r="G32">
        <v>1.1000000000000001</v>
      </c>
      <c r="H32" s="2" t="s">
        <v>322</v>
      </c>
    </row>
    <row r="33" spans="1:8" x14ac:dyDescent="0.3">
      <c r="A33" s="1" t="s">
        <v>8</v>
      </c>
      <c r="B33" s="1" t="s">
        <v>9</v>
      </c>
      <c r="C33" s="1" t="s">
        <v>20</v>
      </c>
      <c r="D33" s="1" t="s">
        <v>135</v>
      </c>
      <c r="E33" s="1" t="s">
        <v>320</v>
      </c>
      <c r="F33" s="1" t="s">
        <v>321</v>
      </c>
      <c r="G33">
        <v>1.1000000000000001</v>
      </c>
      <c r="H33" s="2" t="s">
        <v>322</v>
      </c>
    </row>
    <row r="34" spans="1:8" x14ac:dyDescent="0.3">
      <c r="A34" s="1" t="s">
        <v>8</v>
      </c>
      <c r="B34" s="1" t="s">
        <v>9</v>
      </c>
      <c r="C34" s="1" t="s">
        <v>21</v>
      </c>
      <c r="D34" s="1" t="s">
        <v>136</v>
      </c>
      <c r="E34" s="1" t="s">
        <v>320</v>
      </c>
      <c r="F34" s="1" t="s">
        <v>321</v>
      </c>
      <c r="G34">
        <v>1.1000000000000001</v>
      </c>
      <c r="H34" s="2" t="s">
        <v>322</v>
      </c>
    </row>
    <row r="35" spans="1:8" x14ac:dyDescent="0.3">
      <c r="A35" s="1" t="s">
        <v>8</v>
      </c>
      <c r="B35" s="1" t="s">
        <v>9</v>
      </c>
      <c r="C35" s="1" t="s">
        <v>21</v>
      </c>
      <c r="D35" s="1" t="s">
        <v>137</v>
      </c>
      <c r="E35" s="1" t="s">
        <v>320</v>
      </c>
      <c r="F35" s="1" t="s">
        <v>321</v>
      </c>
      <c r="G35">
        <v>1.1000000000000001</v>
      </c>
      <c r="H35" s="2" t="s">
        <v>322</v>
      </c>
    </row>
    <row r="36" spans="1:8" x14ac:dyDescent="0.3">
      <c r="A36" s="1" t="s">
        <v>8</v>
      </c>
      <c r="B36" s="1" t="s">
        <v>9</v>
      </c>
      <c r="C36" s="1" t="s">
        <v>22</v>
      </c>
      <c r="D36" s="1" t="s">
        <v>138</v>
      </c>
      <c r="E36" s="1" t="s">
        <v>320</v>
      </c>
      <c r="F36" s="1" t="s">
        <v>321</v>
      </c>
      <c r="G36">
        <v>1.1000000000000001</v>
      </c>
      <c r="H36" s="2" t="s">
        <v>322</v>
      </c>
    </row>
    <row r="37" spans="1:8" x14ac:dyDescent="0.3">
      <c r="A37" s="1" t="s">
        <v>8</v>
      </c>
      <c r="B37" s="1" t="s">
        <v>9</v>
      </c>
      <c r="C37" s="1" t="s">
        <v>22</v>
      </c>
      <c r="D37" s="1" t="s">
        <v>139</v>
      </c>
      <c r="E37" s="1" t="s">
        <v>320</v>
      </c>
      <c r="F37" s="1" t="s">
        <v>321</v>
      </c>
      <c r="G37">
        <v>1.1000000000000001</v>
      </c>
      <c r="H37" s="2" t="s">
        <v>322</v>
      </c>
    </row>
    <row r="38" spans="1:8" x14ac:dyDescent="0.3">
      <c r="A38" s="1" t="s">
        <v>8</v>
      </c>
      <c r="B38" s="1" t="s">
        <v>9</v>
      </c>
      <c r="C38" s="1" t="s">
        <v>22</v>
      </c>
      <c r="D38" s="1" t="s">
        <v>140</v>
      </c>
      <c r="E38" s="1" t="s">
        <v>320</v>
      </c>
      <c r="F38" s="1" t="s">
        <v>321</v>
      </c>
      <c r="G38">
        <v>1.1000000000000001</v>
      </c>
      <c r="H38" s="2" t="s">
        <v>322</v>
      </c>
    </row>
    <row r="39" spans="1:8" x14ac:dyDescent="0.3">
      <c r="A39" s="1" t="s">
        <v>8</v>
      </c>
      <c r="B39" s="1" t="s">
        <v>9</v>
      </c>
      <c r="C39" s="1" t="s">
        <v>22</v>
      </c>
      <c r="D39" s="1" t="s">
        <v>141</v>
      </c>
      <c r="E39" s="1" t="s">
        <v>320</v>
      </c>
      <c r="F39" s="1" t="s">
        <v>321</v>
      </c>
      <c r="G39">
        <v>1.1000000000000001</v>
      </c>
      <c r="H39" s="2" t="s">
        <v>322</v>
      </c>
    </row>
    <row r="40" spans="1:8" x14ac:dyDescent="0.3">
      <c r="A40" s="1" t="s">
        <v>8</v>
      </c>
      <c r="B40" s="1" t="s">
        <v>9</v>
      </c>
      <c r="C40" s="1" t="s">
        <v>23</v>
      </c>
      <c r="D40" s="1" t="s">
        <v>142</v>
      </c>
      <c r="E40" s="1" t="s">
        <v>320</v>
      </c>
      <c r="F40" s="1" t="s">
        <v>321</v>
      </c>
      <c r="G40">
        <v>1.1000000000000001</v>
      </c>
      <c r="H40" s="2" t="s">
        <v>322</v>
      </c>
    </row>
    <row r="41" spans="1:8" x14ac:dyDescent="0.3">
      <c r="A41" s="1" t="s">
        <v>8</v>
      </c>
      <c r="B41" s="1" t="s">
        <v>9</v>
      </c>
      <c r="C41" s="1" t="s">
        <v>24</v>
      </c>
      <c r="D41" s="1" t="s">
        <v>143</v>
      </c>
      <c r="E41" s="1" t="s">
        <v>320</v>
      </c>
      <c r="F41" s="1" t="s">
        <v>321</v>
      </c>
      <c r="G41">
        <v>1.1000000000000001</v>
      </c>
      <c r="H41" s="2" t="s">
        <v>322</v>
      </c>
    </row>
    <row r="42" spans="1:8" x14ac:dyDescent="0.3">
      <c r="A42" s="1" t="s">
        <v>8</v>
      </c>
      <c r="B42" s="1" t="s">
        <v>9</v>
      </c>
      <c r="C42" s="1" t="s">
        <v>15</v>
      </c>
      <c r="D42" s="1" t="s">
        <v>144</v>
      </c>
      <c r="E42" s="1" t="s">
        <v>320</v>
      </c>
      <c r="F42" s="1" t="s">
        <v>321</v>
      </c>
      <c r="G42">
        <v>1.1000000000000001</v>
      </c>
      <c r="H42" s="2" t="s">
        <v>322</v>
      </c>
    </row>
    <row r="43" spans="1:8" x14ac:dyDescent="0.3">
      <c r="A43" s="1" t="s">
        <v>8</v>
      </c>
      <c r="B43" s="1" t="s">
        <v>9</v>
      </c>
      <c r="C43" s="1" t="s">
        <v>15</v>
      </c>
      <c r="D43" s="1" t="s">
        <v>145</v>
      </c>
      <c r="E43" s="1" t="s">
        <v>320</v>
      </c>
      <c r="F43" s="1" t="s">
        <v>321</v>
      </c>
      <c r="G43">
        <v>1.1000000000000001</v>
      </c>
      <c r="H43" s="2" t="s">
        <v>322</v>
      </c>
    </row>
    <row r="44" spans="1:8" x14ac:dyDescent="0.3">
      <c r="A44" s="1" t="s">
        <v>8</v>
      </c>
      <c r="B44" s="1" t="s">
        <v>9</v>
      </c>
      <c r="C44" s="1" t="s">
        <v>15</v>
      </c>
      <c r="D44" s="1" t="s">
        <v>146</v>
      </c>
      <c r="E44" s="1" t="s">
        <v>320</v>
      </c>
      <c r="F44" s="1" t="s">
        <v>321</v>
      </c>
      <c r="G44">
        <v>1.1000000000000001</v>
      </c>
      <c r="H44" s="2" t="s">
        <v>322</v>
      </c>
    </row>
    <row r="45" spans="1:8" x14ac:dyDescent="0.3">
      <c r="A45" s="1" t="s">
        <v>8</v>
      </c>
      <c r="B45" s="1" t="s">
        <v>9</v>
      </c>
      <c r="C45" s="1" t="s">
        <v>15</v>
      </c>
      <c r="D45" s="1" t="s">
        <v>147</v>
      </c>
      <c r="E45" s="1" t="s">
        <v>320</v>
      </c>
      <c r="F45" s="1" t="s">
        <v>321</v>
      </c>
      <c r="G45">
        <v>1.1000000000000001</v>
      </c>
      <c r="H45" s="2" t="s">
        <v>322</v>
      </c>
    </row>
    <row r="46" spans="1:8" x14ac:dyDescent="0.3">
      <c r="A46" s="1" t="s">
        <v>8</v>
      </c>
      <c r="B46" s="1" t="s">
        <v>9</v>
      </c>
      <c r="C46" s="1" t="s">
        <v>15</v>
      </c>
      <c r="D46" s="1" t="s">
        <v>148</v>
      </c>
      <c r="E46" s="1" t="s">
        <v>320</v>
      </c>
      <c r="F46" s="1" t="s">
        <v>321</v>
      </c>
      <c r="G46">
        <v>1.1000000000000001</v>
      </c>
      <c r="H46" s="2" t="s">
        <v>322</v>
      </c>
    </row>
    <row r="47" spans="1:8" x14ac:dyDescent="0.3">
      <c r="A47" s="1" t="s">
        <v>8</v>
      </c>
      <c r="B47" s="1" t="s">
        <v>9</v>
      </c>
      <c r="C47" s="1" t="s">
        <v>25</v>
      </c>
      <c r="D47" s="1" t="s">
        <v>149</v>
      </c>
      <c r="E47" s="1" t="s">
        <v>320</v>
      </c>
      <c r="F47" s="1" t="s">
        <v>321</v>
      </c>
      <c r="G47">
        <v>1.1000000000000001</v>
      </c>
      <c r="H47" s="2" t="s">
        <v>322</v>
      </c>
    </row>
    <row r="48" spans="1:8" x14ac:dyDescent="0.3">
      <c r="A48" s="1" t="s">
        <v>8</v>
      </c>
      <c r="B48" s="1" t="s">
        <v>9</v>
      </c>
      <c r="C48" s="1" t="s">
        <v>20</v>
      </c>
      <c r="D48" s="1" t="s">
        <v>150</v>
      </c>
      <c r="E48" s="1" t="s">
        <v>320</v>
      </c>
      <c r="F48" s="1" t="s">
        <v>321</v>
      </c>
      <c r="G48">
        <v>1.1000000000000001</v>
      </c>
      <c r="H48" s="2" t="s">
        <v>322</v>
      </c>
    </row>
    <row r="49" spans="1:8" x14ac:dyDescent="0.3">
      <c r="A49" s="1" t="s">
        <v>8</v>
      </c>
      <c r="B49" s="1" t="s">
        <v>9</v>
      </c>
      <c r="C49" s="1" t="s">
        <v>26</v>
      </c>
      <c r="D49" s="1" t="s">
        <v>151</v>
      </c>
      <c r="E49" s="1" t="s">
        <v>320</v>
      </c>
      <c r="F49" s="1" t="s">
        <v>321</v>
      </c>
      <c r="G49">
        <v>1.1000000000000001</v>
      </c>
      <c r="H49" s="2" t="s">
        <v>322</v>
      </c>
    </row>
    <row r="50" spans="1:8" x14ac:dyDescent="0.3">
      <c r="A50" s="1" t="s">
        <v>8</v>
      </c>
      <c r="B50" s="1" t="s">
        <v>9</v>
      </c>
      <c r="C50" s="1" t="s">
        <v>20</v>
      </c>
      <c r="D50" s="1" t="s">
        <v>152</v>
      </c>
      <c r="E50" s="1" t="s">
        <v>320</v>
      </c>
      <c r="F50" s="1" t="s">
        <v>321</v>
      </c>
      <c r="G50">
        <v>1.1000000000000001</v>
      </c>
      <c r="H50" s="2" t="s">
        <v>322</v>
      </c>
    </row>
    <row r="51" spans="1:8" x14ac:dyDescent="0.3">
      <c r="A51" s="1" t="s">
        <v>8</v>
      </c>
      <c r="B51" s="1" t="s">
        <v>9</v>
      </c>
      <c r="C51" s="1" t="s">
        <v>20</v>
      </c>
      <c r="D51" s="1" t="s">
        <v>153</v>
      </c>
      <c r="E51" s="1" t="s">
        <v>320</v>
      </c>
      <c r="F51" s="1" t="s">
        <v>321</v>
      </c>
      <c r="G51">
        <v>1.1000000000000001</v>
      </c>
      <c r="H51" s="2" t="s">
        <v>322</v>
      </c>
    </row>
    <row r="52" spans="1:8" x14ac:dyDescent="0.3">
      <c r="A52" s="1" t="s">
        <v>8</v>
      </c>
      <c r="B52" s="1" t="s">
        <v>9</v>
      </c>
      <c r="C52" s="1" t="s">
        <v>20</v>
      </c>
      <c r="D52" s="1" t="s">
        <v>154</v>
      </c>
      <c r="E52" s="1" t="s">
        <v>320</v>
      </c>
      <c r="F52" s="1" t="s">
        <v>321</v>
      </c>
      <c r="G52">
        <v>1.1000000000000001</v>
      </c>
      <c r="H52" s="2" t="s">
        <v>322</v>
      </c>
    </row>
    <row r="53" spans="1:8" x14ac:dyDescent="0.3">
      <c r="A53" s="1" t="s">
        <v>8</v>
      </c>
      <c r="B53" s="1" t="s">
        <v>9</v>
      </c>
      <c r="C53" s="1" t="s">
        <v>27</v>
      </c>
      <c r="D53" s="1" t="s">
        <v>155</v>
      </c>
      <c r="E53" s="1" t="s">
        <v>320</v>
      </c>
      <c r="F53" s="1" t="s">
        <v>321</v>
      </c>
      <c r="G53">
        <v>1.1000000000000001</v>
      </c>
      <c r="H53" s="2" t="s">
        <v>322</v>
      </c>
    </row>
    <row r="54" spans="1:8" x14ac:dyDescent="0.3">
      <c r="A54" s="1" t="s">
        <v>8</v>
      </c>
      <c r="B54" s="1" t="s">
        <v>9</v>
      </c>
      <c r="C54" s="1" t="s">
        <v>28</v>
      </c>
      <c r="D54" s="1" t="s">
        <v>156</v>
      </c>
      <c r="E54" s="1" t="s">
        <v>320</v>
      </c>
      <c r="F54" s="1" t="s">
        <v>321</v>
      </c>
      <c r="G54">
        <v>1.1000000000000001</v>
      </c>
      <c r="H54" s="2" t="s">
        <v>322</v>
      </c>
    </row>
    <row r="55" spans="1:8" x14ac:dyDescent="0.3">
      <c r="A55" s="1" t="s">
        <v>8</v>
      </c>
      <c r="B55" s="1" t="s">
        <v>9</v>
      </c>
      <c r="C55" s="1" t="s">
        <v>29</v>
      </c>
      <c r="D55" s="1" t="s">
        <v>157</v>
      </c>
      <c r="E55" s="1" t="s">
        <v>320</v>
      </c>
      <c r="F55" s="1" t="s">
        <v>321</v>
      </c>
      <c r="G55">
        <v>1.1000000000000001</v>
      </c>
      <c r="H55" s="2" t="s">
        <v>322</v>
      </c>
    </row>
    <row r="56" spans="1:8" x14ac:dyDescent="0.3">
      <c r="A56" s="1" t="s">
        <v>8</v>
      </c>
      <c r="B56" s="1" t="s">
        <v>9</v>
      </c>
      <c r="C56" s="1" t="s">
        <v>30</v>
      </c>
      <c r="D56" s="1" t="s">
        <v>158</v>
      </c>
      <c r="E56" s="1" t="s">
        <v>320</v>
      </c>
      <c r="F56" s="1" t="s">
        <v>321</v>
      </c>
      <c r="G56">
        <v>1.1000000000000001</v>
      </c>
      <c r="H56" s="2" t="s">
        <v>322</v>
      </c>
    </row>
    <row r="57" spans="1:8" x14ac:dyDescent="0.3">
      <c r="A57" s="1" t="s">
        <v>8</v>
      </c>
      <c r="B57" s="1" t="s">
        <v>9</v>
      </c>
      <c r="C57" s="1" t="s">
        <v>31</v>
      </c>
      <c r="D57" s="1" t="s">
        <v>159</v>
      </c>
      <c r="E57" s="1" t="s">
        <v>320</v>
      </c>
      <c r="F57" s="1" t="s">
        <v>321</v>
      </c>
      <c r="G57">
        <v>1.1000000000000001</v>
      </c>
      <c r="H57" s="2" t="s">
        <v>322</v>
      </c>
    </row>
    <row r="58" spans="1:8" x14ac:dyDescent="0.3">
      <c r="A58" s="1" t="s">
        <v>8</v>
      </c>
      <c r="B58" s="1" t="s">
        <v>9</v>
      </c>
      <c r="C58" s="1" t="s">
        <v>20</v>
      </c>
      <c r="D58" s="1" t="s">
        <v>160</v>
      </c>
      <c r="E58" s="1" t="s">
        <v>320</v>
      </c>
      <c r="F58" s="1" t="s">
        <v>321</v>
      </c>
      <c r="G58">
        <v>1.1000000000000001</v>
      </c>
      <c r="H58" s="2" t="s">
        <v>322</v>
      </c>
    </row>
    <row r="59" spans="1:8" x14ac:dyDescent="0.3">
      <c r="A59" s="1" t="s">
        <v>8</v>
      </c>
      <c r="B59" s="1" t="s">
        <v>9</v>
      </c>
      <c r="C59" s="1" t="s">
        <v>20</v>
      </c>
      <c r="D59" s="1" t="s">
        <v>161</v>
      </c>
      <c r="E59" s="1" t="s">
        <v>320</v>
      </c>
      <c r="F59" s="1" t="s">
        <v>321</v>
      </c>
      <c r="G59">
        <v>1.1000000000000001</v>
      </c>
      <c r="H59" s="2" t="s">
        <v>322</v>
      </c>
    </row>
    <row r="60" spans="1:8" x14ac:dyDescent="0.3">
      <c r="A60" s="1" t="s">
        <v>8</v>
      </c>
      <c r="B60" s="1" t="s">
        <v>9</v>
      </c>
      <c r="C60" s="1" t="s">
        <v>32</v>
      </c>
      <c r="D60" s="1" t="s">
        <v>162</v>
      </c>
      <c r="E60" s="1" t="s">
        <v>320</v>
      </c>
      <c r="F60" s="1" t="s">
        <v>321</v>
      </c>
      <c r="G60">
        <v>1.1000000000000001</v>
      </c>
      <c r="H60" s="2" t="s">
        <v>322</v>
      </c>
    </row>
    <row r="61" spans="1:8" x14ac:dyDescent="0.3">
      <c r="A61" s="1" t="s">
        <v>8</v>
      </c>
      <c r="B61" s="1" t="s">
        <v>9</v>
      </c>
      <c r="C61" s="1" t="s">
        <v>33</v>
      </c>
      <c r="D61" s="1" t="s">
        <v>163</v>
      </c>
      <c r="E61" s="1" t="s">
        <v>320</v>
      </c>
      <c r="F61" s="1" t="s">
        <v>321</v>
      </c>
      <c r="G61">
        <v>1.1000000000000001</v>
      </c>
      <c r="H61" s="2" t="s">
        <v>322</v>
      </c>
    </row>
    <row r="62" spans="1:8" x14ac:dyDescent="0.3">
      <c r="A62" s="1" t="s">
        <v>8</v>
      </c>
      <c r="B62" s="1" t="s">
        <v>9</v>
      </c>
      <c r="C62" s="1" t="s">
        <v>34</v>
      </c>
      <c r="D62" s="1" t="s">
        <v>164</v>
      </c>
      <c r="E62" s="1" t="s">
        <v>320</v>
      </c>
      <c r="F62" s="1" t="s">
        <v>321</v>
      </c>
      <c r="G62">
        <v>1.1000000000000001</v>
      </c>
      <c r="H62" s="2" t="s">
        <v>322</v>
      </c>
    </row>
    <row r="63" spans="1:8" x14ac:dyDescent="0.3">
      <c r="A63" s="1" t="s">
        <v>8</v>
      </c>
      <c r="B63" s="1" t="s">
        <v>9</v>
      </c>
      <c r="C63" s="1" t="s">
        <v>20</v>
      </c>
      <c r="D63" s="1" t="s">
        <v>165</v>
      </c>
      <c r="E63" s="1" t="s">
        <v>320</v>
      </c>
      <c r="F63" s="1" t="s">
        <v>321</v>
      </c>
      <c r="G63">
        <v>1.1000000000000001</v>
      </c>
      <c r="H63" s="2" t="s">
        <v>322</v>
      </c>
    </row>
    <row r="64" spans="1:8" x14ac:dyDescent="0.3">
      <c r="A64" s="1" t="s">
        <v>8</v>
      </c>
      <c r="B64" s="1" t="s">
        <v>9</v>
      </c>
      <c r="C64" s="1" t="s">
        <v>20</v>
      </c>
      <c r="D64" s="1" t="s">
        <v>166</v>
      </c>
      <c r="E64" s="1" t="s">
        <v>320</v>
      </c>
      <c r="F64" s="1" t="s">
        <v>321</v>
      </c>
      <c r="G64">
        <v>1.1000000000000001</v>
      </c>
      <c r="H64" s="2" t="s">
        <v>322</v>
      </c>
    </row>
    <row r="65" spans="1:8" x14ac:dyDescent="0.3">
      <c r="A65" s="1" t="s">
        <v>8</v>
      </c>
      <c r="B65" s="1" t="s">
        <v>9</v>
      </c>
      <c r="C65" s="1" t="s">
        <v>20</v>
      </c>
      <c r="D65" s="1" t="s">
        <v>167</v>
      </c>
      <c r="E65" s="1" t="s">
        <v>320</v>
      </c>
      <c r="F65" s="1" t="s">
        <v>321</v>
      </c>
      <c r="G65">
        <v>1.1000000000000001</v>
      </c>
      <c r="H65" s="2" t="s">
        <v>322</v>
      </c>
    </row>
    <row r="66" spans="1:8" x14ac:dyDescent="0.3">
      <c r="A66" s="1" t="s">
        <v>8</v>
      </c>
      <c r="B66" s="1" t="s">
        <v>9</v>
      </c>
      <c r="C66" s="1" t="s">
        <v>20</v>
      </c>
      <c r="D66" s="1" t="s">
        <v>168</v>
      </c>
      <c r="E66" s="1" t="s">
        <v>320</v>
      </c>
      <c r="F66" s="1" t="s">
        <v>321</v>
      </c>
      <c r="G66">
        <v>1.1000000000000001</v>
      </c>
      <c r="H66" s="2" t="s">
        <v>322</v>
      </c>
    </row>
    <row r="67" spans="1:8" x14ac:dyDescent="0.3">
      <c r="A67" s="1" t="s">
        <v>8</v>
      </c>
      <c r="B67" s="1" t="s">
        <v>9</v>
      </c>
      <c r="C67" s="1" t="s">
        <v>35</v>
      </c>
      <c r="D67" s="1" t="s">
        <v>169</v>
      </c>
      <c r="E67" s="1" t="s">
        <v>320</v>
      </c>
      <c r="F67" s="1" t="s">
        <v>321</v>
      </c>
      <c r="G67">
        <v>1.1000000000000001</v>
      </c>
      <c r="H67" s="2" t="s">
        <v>322</v>
      </c>
    </row>
    <row r="68" spans="1:8" x14ac:dyDescent="0.3">
      <c r="A68" s="1" t="s">
        <v>8</v>
      </c>
      <c r="B68" s="1" t="s">
        <v>9</v>
      </c>
      <c r="C68" s="1" t="s">
        <v>20</v>
      </c>
      <c r="D68" s="1" t="s">
        <v>170</v>
      </c>
      <c r="E68" s="1" t="s">
        <v>320</v>
      </c>
      <c r="F68" s="1" t="s">
        <v>321</v>
      </c>
      <c r="G68">
        <v>1.1000000000000001</v>
      </c>
      <c r="H68" s="2" t="s">
        <v>322</v>
      </c>
    </row>
    <row r="69" spans="1:8" x14ac:dyDescent="0.3">
      <c r="A69" s="1" t="s">
        <v>8</v>
      </c>
      <c r="B69" s="1" t="s">
        <v>9</v>
      </c>
      <c r="C69" s="1" t="s">
        <v>36</v>
      </c>
      <c r="D69" s="1" t="s">
        <v>171</v>
      </c>
      <c r="E69" s="1" t="s">
        <v>320</v>
      </c>
      <c r="F69" s="1" t="s">
        <v>321</v>
      </c>
      <c r="G69">
        <v>1.1000000000000001</v>
      </c>
      <c r="H69" s="2" t="s">
        <v>322</v>
      </c>
    </row>
    <row r="70" spans="1:8" x14ac:dyDescent="0.3">
      <c r="A70" s="1" t="s">
        <v>8</v>
      </c>
      <c r="B70" s="1" t="s">
        <v>9</v>
      </c>
      <c r="C70" s="1" t="s">
        <v>20</v>
      </c>
      <c r="D70" s="1" t="s">
        <v>172</v>
      </c>
      <c r="E70" s="1" t="s">
        <v>320</v>
      </c>
      <c r="F70" s="1" t="s">
        <v>321</v>
      </c>
      <c r="G70">
        <v>1.1000000000000001</v>
      </c>
      <c r="H70" s="2" t="s">
        <v>322</v>
      </c>
    </row>
    <row r="71" spans="1:8" x14ac:dyDescent="0.3">
      <c r="A71" s="1" t="s">
        <v>8</v>
      </c>
      <c r="B71" s="1" t="s">
        <v>9</v>
      </c>
      <c r="C71" s="1" t="s">
        <v>20</v>
      </c>
      <c r="D71" s="1" t="s">
        <v>173</v>
      </c>
      <c r="E71" s="1" t="s">
        <v>320</v>
      </c>
      <c r="F71" s="1" t="s">
        <v>321</v>
      </c>
      <c r="G71">
        <v>1.1000000000000001</v>
      </c>
      <c r="H71" s="2" t="s">
        <v>322</v>
      </c>
    </row>
    <row r="72" spans="1:8" x14ac:dyDescent="0.3">
      <c r="A72" s="1" t="s">
        <v>8</v>
      </c>
      <c r="B72" s="1" t="s">
        <v>9</v>
      </c>
      <c r="C72" s="1" t="s">
        <v>37</v>
      </c>
      <c r="D72" s="1" t="s">
        <v>174</v>
      </c>
      <c r="E72" s="1" t="s">
        <v>320</v>
      </c>
      <c r="F72" s="1" t="s">
        <v>321</v>
      </c>
      <c r="G72">
        <v>1.1000000000000001</v>
      </c>
      <c r="H72" s="2" t="s">
        <v>322</v>
      </c>
    </row>
    <row r="73" spans="1:8" x14ac:dyDescent="0.3">
      <c r="A73" s="1" t="s">
        <v>8</v>
      </c>
      <c r="B73" s="1" t="s">
        <v>9</v>
      </c>
      <c r="C73" s="1" t="s">
        <v>38</v>
      </c>
      <c r="D73" s="1" t="s">
        <v>175</v>
      </c>
      <c r="E73" s="1" t="s">
        <v>320</v>
      </c>
      <c r="F73" s="1" t="s">
        <v>321</v>
      </c>
      <c r="G73">
        <v>1.1000000000000001</v>
      </c>
      <c r="H73" s="2" t="s">
        <v>322</v>
      </c>
    </row>
    <row r="74" spans="1:8" x14ac:dyDescent="0.3">
      <c r="A74" s="1" t="s">
        <v>8</v>
      </c>
      <c r="B74" s="1" t="s">
        <v>9</v>
      </c>
      <c r="C74" s="1" t="s">
        <v>39</v>
      </c>
      <c r="D74" s="1" t="s">
        <v>176</v>
      </c>
      <c r="E74" s="1" t="s">
        <v>320</v>
      </c>
      <c r="F74" s="1" t="s">
        <v>321</v>
      </c>
      <c r="G74">
        <v>1.1000000000000001</v>
      </c>
      <c r="H74" s="2" t="s">
        <v>322</v>
      </c>
    </row>
    <row r="75" spans="1:8" x14ac:dyDescent="0.3">
      <c r="A75" s="1" t="s">
        <v>8</v>
      </c>
      <c r="B75" s="1" t="s">
        <v>9</v>
      </c>
      <c r="C75" s="1" t="s">
        <v>20</v>
      </c>
      <c r="D75" s="1" t="s">
        <v>177</v>
      </c>
      <c r="E75" s="1" t="s">
        <v>320</v>
      </c>
      <c r="F75" s="1" t="s">
        <v>321</v>
      </c>
      <c r="G75">
        <v>1.1000000000000001</v>
      </c>
      <c r="H75" s="2" t="s">
        <v>322</v>
      </c>
    </row>
    <row r="76" spans="1:8" x14ac:dyDescent="0.3">
      <c r="A76" s="1" t="s">
        <v>8</v>
      </c>
      <c r="B76" s="1" t="s">
        <v>9</v>
      </c>
      <c r="C76" s="1" t="s">
        <v>20</v>
      </c>
      <c r="D76" s="1" t="s">
        <v>178</v>
      </c>
      <c r="E76" s="1" t="s">
        <v>320</v>
      </c>
      <c r="F76" s="1" t="s">
        <v>321</v>
      </c>
      <c r="G76">
        <v>1.1000000000000001</v>
      </c>
      <c r="H76" s="2" t="s">
        <v>322</v>
      </c>
    </row>
    <row r="77" spans="1:8" x14ac:dyDescent="0.3">
      <c r="A77" s="1" t="s">
        <v>8</v>
      </c>
      <c r="B77" s="1" t="s">
        <v>9</v>
      </c>
      <c r="C77" s="1" t="s">
        <v>20</v>
      </c>
      <c r="D77" s="1" t="s">
        <v>179</v>
      </c>
      <c r="E77" s="1" t="s">
        <v>320</v>
      </c>
      <c r="F77" s="1" t="s">
        <v>321</v>
      </c>
      <c r="G77">
        <v>1.1000000000000001</v>
      </c>
      <c r="H77" s="2" t="s">
        <v>322</v>
      </c>
    </row>
    <row r="78" spans="1:8" x14ac:dyDescent="0.3">
      <c r="A78" s="1" t="s">
        <v>8</v>
      </c>
      <c r="B78" s="1" t="s">
        <v>9</v>
      </c>
      <c r="C78" s="1" t="s">
        <v>40</v>
      </c>
      <c r="D78" s="1" t="s">
        <v>180</v>
      </c>
      <c r="E78" s="1" t="s">
        <v>320</v>
      </c>
      <c r="F78" s="1" t="s">
        <v>321</v>
      </c>
      <c r="G78">
        <v>1.1000000000000001</v>
      </c>
      <c r="H78" s="2" t="s">
        <v>322</v>
      </c>
    </row>
    <row r="79" spans="1:8" x14ac:dyDescent="0.3">
      <c r="A79" s="1" t="s">
        <v>8</v>
      </c>
      <c r="B79" s="1" t="s">
        <v>9</v>
      </c>
      <c r="C79" s="1" t="s">
        <v>20</v>
      </c>
      <c r="D79" s="1" t="s">
        <v>181</v>
      </c>
      <c r="E79" s="1" t="s">
        <v>320</v>
      </c>
      <c r="F79" s="1" t="s">
        <v>321</v>
      </c>
      <c r="G79">
        <v>1.1000000000000001</v>
      </c>
      <c r="H79" s="2" t="s">
        <v>322</v>
      </c>
    </row>
    <row r="80" spans="1:8" x14ac:dyDescent="0.3">
      <c r="A80" s="1" t="s">
        <v>8</v>
      </c>
      <c r="B80" s="1" t="s">
        <v>9</v>
      </c>
      <c r="C80" s="1" t="s">
        <v>20</v>
      </c>
      <c r="D80" s="1" t="s">
        <v>182</v>
      </c>
      <c r="E80" s="1" t="s">
        <v>320</v>
      </c>
      <c r="F80" s="1" t="s">
        <v>321</v>
      </c>
      <c r="G80">
        <v>1.1000000000000001</v>
      </c>
      <c r="H80" s="2" t="s">
        <v>322</v>
      </c>
    </row>
    <row r="81" spans="1:8" x14ac:dyDescent="0.3">
      <c r="A81" s="1" t="s">
        <v>8</v>
      </c>
      <c r="B81" s="1" t="s">
        <v>9</v>
      </c>
      <c r="C81" s="1" t="s">
        <v>20</v>
      </c>
      <c r="D81" s="1" t="s">
        <v>183</v>
      </c>
      <c r="E81" s="1" t="s">
        <v>320</v>
      </c>
      <c r="F81" s="1" t="s">
        <v>321</v>
      </c>
      <c r="G81">
        <v>1.1000000000000001</v>
      </c>
      <c r="H81" s="2" t="s">
        <v>322</v>
      </c>
    </row>
    <row r="82" spans="1:8" x14ac:dyDescent="0.3">
      <c r="A82" s="1" t="s">
        <v>8</v>
      </c>
      <c r="B82" s="1" t="s">
        <v>9</v>
      </c>
      <c r="C82" s="1" t="s">
        <v>41</v>
      </c>
      <c r="D82" s="1" t="s">
        <v>184</v>
      </c>
      <c r="E82" s="1" t="s">
        <v>320</v>
      </c>
      <c r="F82" s="1" t="s">
        <v>321</v>
      </c>
      <c r="G82">
        <v>1.1000000000000001</v>
      </c>
      <c r="H82" s="2" t="s">
        <v>322</v>
      </c>
    </row>
    <row r="83" spans="1:8" x14ac:dyDescent="0.3">
      <c r="A83" s="1" t="s">
        <v>8</v>
      </c>
      <c r="B83" s="1" t="s">
        <v>9</v>
      </c>
      <c r="C83" s="1" t="s">
        <v>42</v>
      </c>
      <c r="D83" s="1" t="s">
        <v>185</v>
      </c>
      <c r="E83" s="1" t="s">
        <v>320</v>
      </c>
      <c r="F83" s="1" t="s">
        <v>321</v>
      </c>
      <c r="G83">
        <v>1.1000000000000001</v>
      </c>
      <c r="H83" s="2" t="s">
        <v>322</v>
      </c>
    </row>
    <row r="84" spans="1:8" x14ac:dyDescent="0.3">
      <c r="A84" s="1" t="s">
        <v>8</v>
      </c>
      <c r="B84" s="1" t="s">
        <v>9</v>
      </c>
      <c r="C84" s="1" t="s">
        <v>20</v>
      </c>
      <c r="D84" s="1" t="s">
        <v>186</v>
      </c>
      <c r="E84" s="1" t="s">
        <v>320</v>
      </c>
      <c r="F84" s="1" t="s">
        <v>321</v>
      </c>
      <c r="G84">
        <v>1.1000000000000001</v>
      </c>
      <c r="H84" s="2" t="s">
        <v>322</v>
      </c>
    </row>
    <row r="85" spans="1:8" x14ac:dyDescent="0.3">
      <c r="A85" s="1" t="s">
        <v>8</v>
      </c>
      <c r="B85" s="1" t="s">
        <v>9</v>
      </c>
      <c r="C85" s="1" t="s">
        <v>20</v>
      </c>
      <c r="D85" s="1" t="s">
        <v>187</v>
      </c>
      <c r="E85" s="1" t="s">
        <v>320</v>
      </c>
      <c r="F85" s="1" t="s">
        <v>321</v>
      </c>
      <c r="G85">
        <v>1.1000000000000001</v>
      </c>
      <c r="H85" s="2" t="s">
        <v>322</v>
      </c>
    </row>
    <row r="86" spans="1:8" x14ac:dyDescent="0.3">
      <c r="A86" s="1" t="s">
        <v>8</v>
      </c>
      <c r="B86" s="1" t="s">
        <v>9</v>
      </c>
      <c r="C86" s="1" t="s">
        <v>43</v>
      </c>
      <c r="D86" s="1" t="s">
        <v>188</v>
      </c>
      <c r="E86" s="1" t="s">
        <v>320</v>
      </c>
      <c r="F86" s="1" t="s">
        <v>321</v>
      </c>
      <c r="G86">
        <v>1.1000000000000001</v>
      </c>
      <c r="H86" s="2" t="s">
        <v>322</v>
      </c>
    </row>
    <row r="87" spans="1:8" x14ac:dyDescent="0.3">
      <c r="A87" s="1" t="s">
        <v>8</v>
      </c>
      <c r="B87" s="1" t="s">
        <v>9</v>
      </c>
      <c r="C87" s="1" t="s">
        <v>20</v>
      </c>
      <c r="D87" s="1" t="s">
        <v>189</v>
      </c>
      <c r="E87" s="1" t="s">
        <v>320</v>
      </c>
      <c r="F87" s="1" t="s">
        <v>321</v>
      </c>
      <c r="G87">
        <v>1.1000000000000001</v>
      </c>
      <c r="H87" s="2" t="s">
        <v>322</v>
      </c>
    </row>
    <row r="88" spans="1:8" x14ac:dyDescent="0.3">
      <c r="A88" s="1" t="s">
        <v>8</v>
      </c>
      <c r="B88" s="1" t="s">
        <v>9</v>
      </c>
      <c r="C88" s="1" t="s">
        <v>20</v>
      </c>
      <c r="D88" s="1" t="s">
        <v>190</v>
      </c>
      <c r="E88" s="1" t="s">
        <v>320</v>
      </c>
      <c r="F88" s="1" t="s">
        <v>321</v>
      </c>
      <c r="G88">
        <v>1.1000000000000001</v>
      </c>
      <c r="H88" s="2" t="s">
        <v>322</v>
      </c>
    </row>
    <row r="89" spans="1:8" x14ac:dyDescent="0.3">
      <c r="A89" s="1" t="s">
        <v>8</v>
      </c>
      <c r="B89" s="1" t="s">
        <v>9</v>
      </c>
      <c r="C89" s="1" t="s">
        <v>44</v>
      </c>
      <c r="D89" s="1" t="s">
        <v>191</v>
      </c>
      <c r="E89" s="1" t="s">
        <v>320</v>
      </c>
      <c r="F89" s="1" t="s">
        <v>321</v>
      </c>
      <c r="G89">
        <v>1.1000000000000001</v>
      </c>
      <c r="H89" s="2" t="s">
        <v>322</v>
      </c>
    </row>
    <row r="90" spans="1:8" x14ac:dyDescent="0.3">
      <c r="A90" s="1" t="s">
        <v>8</v>
      </c>
      <c r="B90" s="1" t="s">
        <v>9</v>
      </c>
      <c r="C90" s="1" t="s">
        <v>45</v>
      </c>
      <c r="D90" s="1" t="s">
        <v>192</v>
      </c>
      <c r="E90" s="1" t="s">
        <v>320</v>
      </c>
      <c r="F90" s="1" t="s">
        <v>321</v>
      </c>
      <c r="G90">
        <v>1.1000000000000001</v>
      </c>
      <c r="H90" s="2" t="s">
        <v>322</v>
      </c>
    </row>
    <row r="91" spans="1:8" x14ac:dyDescent="0.3">
      <c r="A91" s="1" t="s">
        <v>8</v>
      </c>
      <c r="B91" s="1" t="s">
        <v>9</v>
      </c>
      <c r="C91" s="1" t="s">
        <v>20</v>
      </c>
      <c r="D91" s="1" t="s">
        <v>193</v>
      </c>
      <c r="E91" s="1" t="s">
        <v>320</v>
      </c>
      <c r="F91" s="1" t="s">
        <v>321</v>
      </c>
      <c r="G91">
        <v>1.1000000000000001</v>
      </c>
      <c r="H91" s="2" t="s">
        <v>322</v>
      </c>
    </row>
    <row r="92" spans="1:8" x14ac:dyDescent="0.3">
      <c r="A92" s="1" t="s">
        <v>8</v>
      </c>
      <c r="B92" s="1" t="s">
        <v>9</v>
      </c>
      <c r="C92" s="1" t="s">
        <v>20</v>
      </c>
      <c r="D92" s="1" t="s">
        <v>194</v>
      </c>
      <c r="E92" s="1" t="s">
        <v>320</v>
      </c>
      <c r="F92" s="1" t="s">
        <v>321</v>
      </c>
      <c r="G92">
        <v>1.1000000000000001</v>
      </c>
      <c r="H92" s="2" t="s">
        <v>322</v>
      </c>
    </row>
    <row r="93" spans="1:8" x14ac:dyDescent="0.3">
      <c r="A93" s="1" t="s">
        <v>8</v>
      </c>
      <c r="B93" s="1" t="s">
        <v>9</v>
      </c>
      <c r="C93" s="1" t="s">
        <v>20</v>
      </c>
      <c r="D93" s="1" t="s">
        <v>195</v>
      </c>
      <c r="E93" s="1" t="s">
        <v>320</v>
      </c>
      <c r="F93" s="1" t="s">
        <v>321</v>
      </c>
      <c r="G93">
        <v>1.1000000000000001</v>
      </c>
      <c r="H93" s="2" t="s">
        <v>322</v>
      </c>
    </row>
    <row r="94" spans="1:8" x14ac:dyDescent="0.3">
      <c r="A94" s="1" t="s">
        <v>8</v>
      </c>
      <c r="B94" s="1" t="s">
        <v>9</v>
      </c>
      <c r="C94" s="1" t="s">
        <v>20</v>
      </c>
      <c r="D94" s="1" t="s">
        <v>196</v>
      </c>
      <c r="E94" s="1" t="s">
        <v>320</v>
      </c>
      <c r="F94" s="1" t="s">
        <v>321</v>
      </c>
      <c r="G94">
        <v>1.1000000000000001</v>
      </c>
      <c r="H94" s="2" t="s">
        <v>322</v>
      </c>
    </row>
    <row r="95" spans="1:8" x14ac:dyDescent="0.3">
      <c r="A95" s="1" t="s">
        <v>8</v>
      </c>
      <c r="B95" s="1" t="s">
        <v>9</v>
      </c>
      <c r="C95" s="1" t="s">
        <v>20</v>
      </c>
      <c r="D95" s="1" t="s">
        <v>197</v>
      </c>
      <c r="E95" s="1" t="s">
        <v>320</v>
      </c>
      <c r="F95" s="1" t="s">
        <v>321</v>
      </c>
      <c r="G95">
        <v>1.1000000000000001</v>
      </c>
      <c r="H95" s="2" t="s">
        <v>322</v>
      </c>
    </row>
    <row r="96" spans="1:8" x14ac:dyDescent="0.3">
      <c r="A96" s="1" t="s">
        <v>8</v>
      </c>
      <c r="B96" s="1" t="s">
        <v>9</v>
      </c>
      <c r="C96" s="1" t="s">
        <v>46</v>
      </c>
      <c r="D96" s="1" t="s">
        <v>198</v>
      </c>
      <c r="E96" s="1" t="s">
        <v>320</v>
      </c>
      <c r="F96" s="1" t="s">
        <v>321</v>
      </c>
      <c r="G96">
        <v>1.1000000000000001</v>
      </c>
      <c r="H96" s="2" t="s">
        <v>322</v>
      </c>
    </row>
    <row r="97" spans="1:8" x14ac:dyDescent="0.3">
      <c r="A97" s="1" t="s">
        <v>8</v>
      </c>
      <c r="B97" s="1" t="s">
        <v>9</v>
      </c>
      <c r="C97" s="1" t="s">
        <v>47</v>
      </c>
      <c r="D97" s="1" t="s">
        <v>199</v>
      </c>
      <c r="E97" s="1" t="s">
        <v>320</v>
      </c>
      <c r="F97" s="1" t="s">
        <v>321</v>
      </c>
      <c r="G97">
        <v>1.1000000000000001</v>
      </c>
      <c r="H97" s="2" t="s">
        <v>322</v>
      </c>
    </row>
    <row r="98" spans="1:8" x14ac:dyDescent="0.3">
      <c r="A98" s="1" t="s">
        <v>8</v>
      </c>
      <c r="B98" s="1" t="s">
        <v>9</v>
      </c>
      <c r="C98" s="1" t="s">
        <v>48</v>
      </c>
      <c r="D98" s="1" t="s">
        <v>200</v>
      </c>
      <c r="E98" s="1" t="s">
        <v>320</v>
      </c>
      <c r="F98" s="1" t="s">
        <v>321</v>
      </c>
      <c r="G98">
        <v>1.1000000000000001</v>
      </c>
      <c r="H98" s="2" t="s">
        <v>322</v>
      </c>
    </row>
    <row r="99" spans="1:8" x14ac:dyDescent="0.3">
      <c r="A99" s="1" t="s">
        <v>8</v>
      </c>
      <c r="B99" s="1" t="s">
        <v>9</v>
      </c>
      <c r="C99" s="1" t="s">
        <v>49</v>
      </c>
      <c r="D99" s="1" t="s">
        <v>201</v>
      </c>
      <c r="E99" s="1" t="s">
        <v>320</v>
      </c>
      <c r="F99" s="1" t="s">
        <v>321</v>
      </c>
      <c r="G99">
        <v>1.1000000000000001</v>
      </c>
      <c r="H99" s="2" t="s">
        <v>322</v>
      </c>
    </row>
    <row r="100" spans="1:8" x14ac:dyDescent="0.3">
      <c r="A100" s="1" t="s">
        <v>8</v>
      </c>
      <c r="B100" s="1" t="s">
        <v>9</v>
      </c>
      <c r="C100" s="1" t="s">
        <v>49</v>
      </c>
      <c r="D100" s="1" t="s">
        <v>202</v>
      </c>
      <c r="E100" s="1" t="s">
        <v>320</v>
      </c>
      <c r="F100" s="1" t="s">
        <v>321</v>
      </c>
      <c r="G100">
        <v>1.1000000000000001</v>
      </c>
      <c r="H100" s="2" t="s">
        <v>322</v>
      </c>
    </row>
    <row r="101" spans="1:8" x14ac:dyDescent="0.3">
      <c r="A101" s="1" t="s">
        <v>8</v>
      </c>
      <c r="B101" s="1" t="s">
        <v>9</v>
      </c>
      <c r="C101" s="1" t="s">
        <v>49</v>
      </c>
      <c r="D101" s="1" t="s">
        <v>203</v>
      </c>
      <c r="E101" s="1" t="s">
        <v>320</v>
      </c>
      <c r="F101" s="1" t="s">
        <v>321</v>
      </c>
      <c r="G101">
        <v>1.1000000000000001</v>
      </c>
      <c r="H101" s="2" t="s">
        <v>322</v>
      </c>
    </row>
    <row r="102" spans="1:8" x14ac:dyDescent="0.3">
      <c r="A102" s="1" t="s">
        <v>8</v>
      </c>
      <c r="B102" s="1" t="s">
        <v>9</v>
      </c>
      <c r="C102" s="1" t="s">
        <v>50</v>
      </c>
      <c r="D102" s="1" t="s">
        <v>204</v>
      </c>
      <c r="E102" s="1" t="s">
        <v>320</v>
      </c>
      <c r="F102" s="1" t="s">
        <v>321</v>
      </c>
      <c r="G102">
        <v>1.1000000000000001</v>
      </c>
      <c r="H102" s="2" t="s">
        <v>322</v>
      </c>
    </row>
    <row r="103" spans="1:8" x14ac:dyDescent="0.3">
      <c r="A103" s="1" t="s">
        <v>8</v>
      </c>
      <c r="B103" s="1" t="s">
        <v>9</v>
      </c>
      <c r="C103" s="1" t="s">
        <v>51</v>
      </c>
      <c r="D103" s="1" t="s">
        <v>205</v>
      </c>
      <c r="E103" s="1" t="s">
        <v>320</v>
      </c>
      <c r="F103" s="1" t="s">
        <v>321</v>
      </c>
      <c r="G103">
        <v>1.1000000000000001</v>
      </c>
      <c r="H103" s="2" t="s">
        <v>322</v>
      </c>
    </row>
    <row r="104" spans="1:8" x14ac:dyDescent="0.3">
      <c r="A104" s="1" t="s">
        <v>8</v>
      </c>
      <c r="B104" s="1" t="s">
        <v>9</v>
      </c>
      <c r="C104" s="1" t="s">
        <v>49</v>
      </c>
      <c r="D104" s="1" t="s">
        <v>206</v>
      </c>
      <c r="E104" s="1" t="s">
        <v>320</v>
      </c>
      <c r="F104" s="1" t="s">
        <v>321</v>
      </c>
      <c r="G104">
        <v>1.1000000000000001</v>
      </c>
      <c r="H104" s="2" t="s">
        <v>322</v>
      </c>
    </row>
    <row r="105" spans="1:8" x14ac:dyDescent="0.3">
      <c r="A105" s="1" t="s">
        <v>8</v>
      </c>
      <c r="B105" s="1" t="s">
        <v>9</v>
      </c>
      <c r="C105" s="1" t="s">
        <v>49</v>
      </c>
      <c r="D105" s="1" t="s">
        <v>207</v>
      </c>
      <c r="E105" s="1" t="s">
        <v>320</v>
      </c>
      <c r="F105" s="1" t="s">
        <v>321</v>
      </c>
      <c r="G105">
        <v>1.1000000000000001</v>
      </c>
      <c r="H105" s="2" t="s">
        <v>322</v>
      </c>
    </row>
    <row r="106" spans="1:8" x14ac:dyDescent="0.3">
      <c r="A106" s="1" t="s">
        <v>8</v>
      </c>
      <c r="B106" s="1" t="s">
        <v>9</v>
      </c>
      <c r="C106" s="1" t="s">
        <v>49</v>
      </c>
      <c r="D106" s="1" t="s">
        <v>208</v>
      </c>
      <c r="E106" s="1" t="s">
        <v>320</v>
      </c>
      <c r="F106" s="1" t="s">
        <v>321</v>
      </c>
      <c r="G106">
        <v>1.1000000000000001</v>
      </c>
      <c r="H106" s="2" t="s">
        <v>322</v>
      </c>
    </row>
    <row r="107" spans="1:8" x14ac:dyDescent="0.3">
      <c r="A107" s="1" t="s">
        <v>8</v>
      </c>
      <c r="B107" s="1" t="s">
        <v>9</v>
      </c>
      <c r="C107" s="1" t="s">
        <v>52</v>
      </c>
      <c r="D107" s="1" t="s">
        <v>209</v>
      </c>
      <c r="E107" s="1" t="s">
        <v>320</v>
      </c>
      <c r="F107" s="1" t="s">
        <v>321</v>
      </c>
      <c r="G107">
        <v>1.1000000000000001</v>
      </c>
      <c r="H107" s="2" t="s">
        <v>322</v>
      </c>
    </row>
    <row r="108" spans="1:8" x14ac:dyDescent="0.3">
      <c r="A108" s="1" t="s">
        <v>8</v>
      </c>
      <c r="B108" s="1" t="s">
        <v>9</v>
      </c>
      <c r="C108" s="1" t="s">
        <v>49</v>
      </c>
      <c r="D108" s="1" t="s">
        <v>210</v>
      </c>
      <c r="E108" s="1" t="s">
        <v>320</v>
      </c>
      <c r="F108" s="1" t="s">
        <v>321</v>
      </c>
      <c r="G108">
        <v>1.1000000000000001</v>
      </c>
      <c r="H108" s="2" t="s">
        <v>322</v>
      </c>
    </row>
    <row r="109" spans="1:8" x14ac:dyDescent="0.3">
      <c r="A109" s="1" t="s">
        <v>8</v>
      </c>
      <c r="B109" s="1" t="s">
        <v>9</v>
      </c>
      <c r="C109" s="1" t="s">
        <v>49</v>
      </c>
      <c r="D109" s="1" t="s">
        <v>211</v>
      </c>
      <c r="E109" s="1" t="s">
        <v>320</v>
      </c>
      <c r="F109" s="1" t="s">
        <v>321</v>
      </c>
      <c r="G109">
        <v>1.1000000000000001</v>
      </c>
      <c r="H109" s="2" t="s">
        <v>322</v>
      </c>
    </row>
    <row r="110" spans="1:8" x14ac:dyDescent="0.3">
      <c r="A110" s="1" t="s">
        <v>8</v>
      </c>
      <c r="B110" s="1" t="s">
        <v>9</v>
      </c>
      <c r="C110" s="1" t="s">
        <v>49</v>
      </c>
      <c r="D110" s="1" t="s">
        <v>212</v>
      </c>
      <c r="E110" s="1" t="s">
        <v>320</v>
      </c>
      <c r="F110" s="1" t="s">
        <v>321</v>
      </c>
      <c r="G110">
        <v>1.1000000000000001</v>
      </c>
      <c r="H110" s="2" t="s">
        <v>322</v>
      </c>
    </row>
    <row r="111" spans="1:8" x14ac:dyDescent="0.3">
      <c r="A111" s="1" t="s">
        <v>8</v>
      </c>
      <c r="B111" s="1" t="s">
        <v>9</v>
      </c>
      <c r="C111" s="1" t="s">
        <v>49</v>
      </c>
      <c r="D111" s="1" t="s">
        <v>213</v>
      </c>
      <c r="E111" s="1" t="s">
        <v>320</v>
      </c>
      <c r="F111" s="1" t="s">
        <v>321</v>
      </c>
      <c r="G111">
        <v>1.1000000000000001</v>
      </c>
      <c r="H111" s="2" t="s">
        <v>322</v>
      </c>
    </row>
    <row r="112" spans="1:8" x14ac:dyDescent="0.3">
      <c r="A112" s="1" t="s">
        <v>8</v>
      </c>
      <c r="B112" s="1" t="s">
        <v>9</v>
      </c>
      <c r="C112" s="1" t="s">
        <v>53</v>
      </c>
      <c r="D112" s="1" t="s">
        <v>214</v>
      </c>
      <c r="E112" s="1" t="s">
        <v>320</v>
      </c>
      <c r="F112" s="1" t="s">
        <v>321</v>
      </c>
      <c r="G112">
        <v>1.1000000000000001</v>
      </c>
      <c r="H112" s="2" t="s">
        <v>322</v>
      </c>
    </row>
    <row r="113" spans="1:8" x14ac:dyDescent="0.3">
      <c r="A113" s="1" t="s">
        <v>8</v>
      </c>
      <c r="B113" s="1" t="s">
        <v>9</v>
      </c>
      <c r="C113" s="1" t="s">
        <v>49</v>
      </c>
      <c r="D113" s="1" t="s">
        <v>215</v>
      </c>
      <c r="E113" s="1" t="s">
        <v>320</v>
      </c>
      <c r="F113" s="1" t="s">
        <v>321</v>
      </c>
      <c r="G113">
        <v>1.1000000000000001</v>
      </c>
      <c r="H113" s="2" t="s">
        <v>322</v>
      </c>
    </row>
    <row r="114" spans="1:8" x14ac:dyDescent="0.3">
      <c r="A114" s="1" t="s">
        <v>8</v>
      </c>
      <c r="B114" s="1" t="s">
        <v>9</v>
      </c>
      <c r="C114" s="1" t="s">
        <v>54</v>
      </c>
      <c r="D114" s="1" t="s">
        <v>216</v>
      </c>
      <c r="E114" s="1" t="s">
        <v>320</v>
      </c>
      <c r="F114" s="1" t="s">
        <v>321</v>
      </c>
      <c r="G114">
        <v>1.1000000000000001</v>
      </c>
      <c r="H114" s="2" t="s">
        <v>322</v>
      </c>
    </row>
    <row r="115" spans="1:8" x14ac:dyDescent="0.3">
      <c r="A115" s="1" t="s">
        <v>8</v>
      </c>
      <c r="B115" s="1" t="s">
        <v>9</v>
      </c>
      <c r="C115" s="1" t="s">
        <v>54</v>
      </c>
      <c r="D115" s="1" t="s">
        <v>217</v>
      </c>
      <c r="E115" s="1" t="s">
        <v>320</v>
      </c>
      <c r="F115" s="1" t="s">
        <v>321</v>
      </c>
      <c r="G115">
        <v>1.1000000000000001</v>
      </c>
      <c r="H115" s="2" t="s">
        <v>322</v>
      </c>
    </row>
    <row r="116" spans="1:8" x14ac:dyDescent="0.3">
      <c r="A116" s="1" t="s">
        <v>8</v>
      </c>
      <c r="B116" s="1" t="s">
        <v>9</v>
      </c>
      <c r="C116" s="1" t="s">
        <v>55</v>
      </c>
      <c r="D116" s="1" t="s">
        <v>218</v>
      </c>
      <c r="E116" s="1" t="s">
        <v>320</v>
      </c>
      <c r="F116" s="1" t="s">
        <v>321</v>
      </c>
      <c r="G116">
        <v>1.1000000000000001</v>
      </c>
      <c r="H116" s="2" t="s">
        <v>322</v>
      </c>
    </row>
    <row r="117" spans="1:8" x14ac:dyDescent="0.3">
      <c r="A117" s="1" t="s">
        <v>8</v>
      </c>
      <c r="B117" s="1" t="s">
        <v>9</v>
      </c>
      <c r="C117" s="1" t="s">
        <v>56</v>
      </c>
      <c r="D117" s="1" t="s">
        <v>219</v>
      </c>
      <c r="E117" s="1" t="s">
        <v>320</v>
      </c>
      <c r="F117" s="1" t="s">
        <v>321</v>
      </c>
      <c r="G117">
        <v>1.1000000000000001</v>
      </c>
      <c r="H117" s="2" t="s">
        <v>322</v>
      </c>
    </row>
    <row r="118" spans="1:8" x14ac:dyDescent="0.3">
      <c r="A118" s="1" t="s">
        <v>8</v>
      </c>
      <c r="B118" s="1" t="s">
        <v>9</v>
      </c>
      <c r="C118" s="1" t="s">
        <v>54</v>
      </c>
      <c r="D118" s="1" t="s">
        <v>220</v>
      </c>
      <c r="E118" s="1" t="s">
        <v>320</v>
      </c>
      <c r="F118" s="1" t="s">
        <v>321</v>
      </c>
      <c r="G118">
        <v>1.1000000000000001</v>
      </c>
      <c r="H118" s="2" t="s">
        <v>322</v>
      </c>
    </row>
    <row r="119" spans="1:8" x14ac:dyDescent="0.3">
      <c r="A119" s="1" t="s">
        <v>8</v>
      </c>
      <c r="B119" s="1" t="s">
        <v>9</v>
      </c>
      <c r="C119" s="1" t="s">
        <v>54</v>
      </c>
      <c r="D119" s="1" t="s">
        <v>221</v>
      </c>
      <c r="E119" s="1" t="s">
        <v>320</v>
      </c>
      <c r="F119" s="1" t="s">
        <v>321</v>
      </c>
      <c r="G119">
        <v>1.1000000000000001</v>
      </c>
      <c r="H119" s="2" t="s">
        <v>322</v>
      </c>
    </row>
    <row r="120" spans="1:8" x14ac:dyDescent="0.3">
      <c r="A120" s="1" t="s">
        <v>8</v>
      </c>
      <c r="B120" s="1" t="s">
        <v>9</v>
      </c>
      <c r="C120" s="1" t="s">
        <v>57</v>
      </c>
      <c r="D120" s="1" t="s">
        <v>222</v>
      </c>
      <c r="E120" s="1" t="s">
        <v>320</v>
      </c>
      <c r="F120" s="1" t="s">
        <v>321</v>
      </c>
      <c r="G120">
        <v>1.1000000000000001</v>
      </c>
      <c r="H120" s="2" t="s">
        <v>322</v>
      </c>
    </row>
    <row r="121" spans="1:8" x14ac:dyDescent="0.3">
      <c r="A121" s="1" t="s">
        <v>8</v>
      </c>
      <c r="B121" s="1" t="s">
        <v>9</v>
      </c>
      <c r="C121" s="1" t="s">
        <v>58</v>
      </c>
      <c r="D121" s="1" t="s">
        <v>223</v>
      </c>
      <c r="E121" s="1" t="s">
        <v>320</v>
      </c>
      <c r="F121" s="1" t="s">
        <v>321</v>
      </c>
      <c r="G121">
        <v>1.1000000000000001</v>
      </c>
      <c r="H121" s="2" t="s">
        <v>322</v>
      </c>
    </row>
    <row r="122" spans="1:8" x14ac:dyDescent="0.3">
      <c r="A122" s="1" t="s">
        <v>8</v>
      </c>
      <c r="B122" s="1" t="s">
        <v>9</v>
      </c>
      <c r="C122" s="1" t="s">
        <v>59</v>
      </c>
      <c r="D122" s="1" t="s">
        <v>224</v>
      </c>
      <c r="E122" s="1" t="s">
        <v>320</v>
      </c>
      <c r="F122" s="1" t="s">
        <v>321</v>
      </c>
      <c r="G122">
        <v>1.1000000000000001</v>
      </c>
      <c r="H122" s="2" t="s">
        <v>322</v>
      </c>
    </row>
    <row r="123" spans="1:8" x14ac:dyDescent="0.3">
      <c r="A123" s="1" t="s">
        <v>8</v>
      </c>
      <c r="B123" s="1" t="s">
        <v>9</v>
      </c>
      <c r="C123" s="1" t="s">
        <v>60</v>
      </c>
      <c r="D123" s="1" t="s">
        <v>225</v>
      </c>
      <c r="E123" s="1" t="s">
        <v>320</v>
      </c>
      <c r="F123" s="1" t="s">
        <v>321</v>
      </c>
      <c r="G123">
        <v>1.1000000000000001</v>
      </c>
      <c r="H123" s="2" t="s">
        <v>322</v>
      </c>
    </row>
    <row r="124" spans="1:8" x14ac:dyDescent="0.3">
      <c r="A124" s="1" t="s">
        <v>8</v>
      </c>
      <c r="B124" s="1" t="s">
        <v>9</v>
      </c>
      <c r="C124" s="1" t="s">
        <v>61</v>
      </c>
      <c r="D124" s="1" t="s">
        <v>226</v>
      </c>
      <c r="E124" s="1" t="s">
        <v>320</v>
      </c>
      <c r="F124" s="1" t="s">
        <v>321</v>
      </c>
      <c r="G124">
        <v>1.1000000000000001</v>
      </c>
      <c r="H124" s="2" t="s">
        <v>322</v>
      </c>
    </row>
    <row r="125" spans="1:8" x14ac:dyDescent="0.3">
      <c r="A125" s="1" t="s">
        <v>8</v>
      </c>
      <c r="B125" s="1" t="s">
        <v>9</v>
      </c>
      <c r="C125" s="1" t="s">
        <v>62</v>
      </c>
      <c r="D125" s="1" t="s">
        <v>227</v>
      </c>
      <c r="E125" s="1" t="s">
        <v>320</v>
      </c>
      <c r="F125" s="1" t="s">
        <v>321</v>
      </c>
      <c r="G125">
        <v>1.1000000000000001</v>
      </c>
      <c r="H125" s="2" t="s">
        <v>322</v>
      </c>
    </row>
    <row r="126" spans="1:8" x14ac:dyDescent="0.3">
      <c r="A126" s="1" t="s">
        <v>8</v>
      </c>
      <c r="B126" s="1" t="s">
        <v>9</v>
      </c>
      <c r="C126" s="1" t="s">
        <v>63</v>
      </c>
      <c r="D126" s="1" t="s">
        <v>228</v>
      </c>
      <c r="E126" s="1" t="s">
        <v>320</v>
      </c>
      <c r="F126" s="1" t="s">
        <v>321</v>
      </c>
      <c r="G126">
        <v>1.1000000000000001</v>
      </c>
      <c r="H126" s="2" t="s">
        <v>322</v>
      </c>
    </row>
    <row r="127" spans="1:8" x14ac:dyDescent="0.3">
      <c r="A127" s="1" t="s">
        <v>8</v>
      </c>
      <c r="B127" s="1" t="s">
        <v>9</v>
      </c>
      <c r="C127" s="1" t="s">
        <v>64</v>
      </c>
      <c r="D127" s="1" t="s">
        <v>229</v>
      </c>
      <c r="E127" s="1" t="s">
        <v>320</v>
      </c>
      <c r="F127" s="1" t="s">
        <v>321</v>
      </c>
      <c r="G127">
        <v>1.1000000000000001</v>
      </c>
      <c r="H127" s="2" t="s">
        <v>322</v>
      </c>
    </row>
    <row r="128" spans="1:8" x14ac:dyDescent="0.3">
      <c r="A128" s="1" t="s">
        <v>8</v>
      </c>
      <c r="B128" s="1" t="s">
        <v>9</v>
      </c>
      <c r="C128" s="1" t="s">
        <v>64</v>
      </c>
      <c r="D128" s="1" t="s">
        <v>230</v>
      </c>
      <c r="E128" s="1" t="s">
        <v>320</v>
      </c>
      <c r="F128" s="1" t="s">
        <v>321</v>
      </c>
      <c r="G128">
        <v>1.1000000000000001</v>
      </c>
      <c r="H128" s="2" t="s">
        <v>322</v>
      </c>
    </row>
    <row r="129" spans="1:8" x14ac:dyDescent="0.3">
      <c r="A129" s="1" t="s">
        <v>8</v>
      </c>
      <c r="B129" s="1" t="s">
        <v>9</v>
      </c>
      <c r="C129" s="1" t="s">
        <v>64</v>
      </c>
      <c r="D129" s="1" t="s">
        <v>231</v>
      </c>
      <c r="E129" s="1" t="s">
        <v>320</v>
      </c>
      <c r="F129" s="1" t="s">
        <v>321</v>
      </c>
      <c r="G129">
        <v>1.1000000000000001</v>
      </c>
      <c r="H129" s="2" t="s">
        <v>322</v>
      </c>
    </row>
    <row r="130" spans="1:8" x14ac:dyDescent="0.3">
      <c r="A130" s="1" t="s">
        <v>8</v>
      </c>
      <c r="B130" s="1" t="s">
        <v>9</v>
      </c>
      <c r="C130" s="1" t="s">
        <v>64</v>
      </c>
      <c r="D130" s="1" t="s">
        <v>232</v>
      </c>
      <c r="E130" s="1" t="s">
        <v>320</v>
      </c>
      <c r="F130" s="1" t="s">
        <v>321</v>
      </c>
      <c r="G130">
        <v>1.1000000000000001</v>
      </c>
      <c r="H130" s="2" t="s">
        <v>322</v>
      </c>
    </row>
    <row r="131" spans="1:8" x14ac:dyDescent="0.3">
      <c r="A131" s="1" t="s">
        <v>8</v>
      </c>
      <c r="B131" s="1" t="s">
        <v>9</v>
      </c>
      <c r="C131" s="1" t="s">
        <v>65</v>
      </c>
      <c r="D131" s="1" t="s">
        <v>233</v>
      </c>
      <c r="E131" s="1" t="s">
        <v>320</v>
      </c>
      <c r="F131" s="1" t="s">
        <v>321</v>
      </c>
      <c r="G131">
        <v>1.1000000000000001</v>
      </c>
      <c r="H131" s="2" t="s">
        <v>322</v>
      </c>
    </row>
    <row r="132" spans="1:8" x14ac:dyDescent="0.3">
      <c r="A132" s="1" t="s">
        <v>8</v>
      </c>
      <c r="B132" s="1" t="s">
        <v>9</v>
      </c>
      <c r="C132" s="1" t="s">
        <v>66</v>
      </c>
      <c r="D132" s="1" t="s">
        <v>234</v>
      </c>
      <c r="E132" s="1" t="s">
        <v>320</v>
      </c>
      <c r="F132" s="1" t="s">
        <v>321</v>
      </c>
      <c r="G132">
        <v>1.1000000000000001</v>
      </c>
      <c r="H132" s="2" t="s">
        <v>322</v>
      </c>
    </row>
    <row r="133" spans="1:8" x14ac:dyDescent="0.3">
      <c r="A133" s="1" t="s">
        <v>8</v>
      </c>
      <c r="B133" s="1" t="s">
        <v>9</v>
      </c>
      <c r="C133" s="1" t="s">
        <v>66</v>
      </c>
      <c r="D133" s="1" t="s">
        <v>235</v>
      </c>
      <c r="E133" s="1" t="s">
        <v>320</v>
      </c>
      <c r="F133" s="1" t="s">
        <v>321</v>
      </c>
      <c r="G133">
        <v>1.1000000000000001</v>
      </c>
      <c r="H133" s="2" t="s">
        <v>322</v>
      </c>
    </row>
    <row r="134" spans="1:8" x14ac:dyDescent="0.3">
      <c r="A134" s="1" t="s">
        <v>8</v>
      </c>
      <c r="B134" s="1" t="s">
        <v>9</v>
      </c>
      <c r="C134" s="1" t="s">
        <v>66</v>
      </c>
      <c r="D134" s="1" t="s">
        <v>236</v>
      </c>
      <c r="E134" s="1" t="s">
        <v>320</v>
      </c>
      <c r="F134" s="1" t="s">
        <v>321</v>
      </c>
      <c r="G134">
        <v>1.1000000000000001</v>
      </c>
      <c r="H134" s="2" t="s">
        <v>322</v>
      </c>
    </row>
    <row r="135" spans="1:8" x14ac:dyDescent="0.3">
      <c r="A135" s="1" t="s">
        <v>8</v>
      </c>
      <c r="B135" s="1" t="s">
        <v>9</v>
      </c>
      <c r="C135" s="1" t="s">
        <v>66</v>
      </c>
      <c r="D135" s="1" t="s">
        <v>237</v>
      </c>
      <c r="E135" s="1" t="s">
        <v>320</v>
      </c>
      <c r="F135" s="1" t="s">
        <v>321</v>
      </c>
      <c r="G135">
        <v>1.1000000000000001</v>
      </c>
      <c r="H135" s="2" t="s">
        <v>322</v>
      </c>
    </row>
    <row r="136" spans="1:8" x14ac:dyDescent="0.3">
      <c r="A136" s="1" t="s">
        <v>8</v>
      </c>
      <c r="B136" s="1" t="s">
        <v>9</v>
      </c>
      <c r="C136" s="1" t="s">
        <v>67</v>
      </c>
      <c r="D136" s="1" t="s">
        <v>238</v>
      </c>
      <c r="E136" s="1" t="s">
        <v>320</v>
      </c>
      <c r="F136" s="1" t="s">
        <v>321</v>
      </c>
      <c r="G136">
        <v>1.1000000000000001</v>
      </c>
      <c r="H136" s="2" t="s">
        <v>322</v>
      </c>
    </row>
    <row r="137" spans="1:8" x14ac:dyDescent="0.3">
      <c r="A137" s="1" t="s">
        <v>8</v>
      </c>
      <c r="B137" s="1" t="s">
        <v>9</v>
      </c>
      <c r="C137" s="1" t="s">
        <v>68</v>
      </c>
      <c r="D137" s="1" t="s">
        <v>239</v>
      </c>
      <c r="E137" s="1" t="s">
        <v>320</v>
      </c>
      <c r="F137" s="1" t="s">
        <v>321</v>
      </c>
      <c r="G137">
        <v>1.1000000000000001</v>
      </c>
      <c r="H137" s="2" t="s">
        <v>322</v>
      </c>
    </row>
    <row r="138" spans="1:8" x14ac:dyDescent="0.3">
      <c r="A138" s="1" t="s">
        <v>8</v>
      </c>
      <c r="B138" s="1" t="s">
        <v>9</v>
      </c>
      <c r="C138" s="1" t="s">
        <v>54</v>
      </c>
      <c r="D138" s="1" t="s">
        <v>240</v>
      </c>
      <c r="E138" s="1" t="s">
        <v>320</v>
      </c>
      <c r="F138" s="1" t="s">
        <v>321</v>
      </c>
      <c r="G138">
        <v>1.1000000000000001</v>
      </c>
      <c r="H138" s="2" t="s">
        <v>322</v>
      </c>
    </row>
    <row r="139" spans="1:8" x14ac:dyDescent="0.3">
      <c r="A139" s="1" t="s">
        <v>8</v>
      </c>
      <c r="B139" s="1" t="s">
        <v>9</v>
      </c>
      <c r="C139" s="1" t="s">
        <v>54</v>
      </c>
      <c r="D139" s="1" t="s">
        <v>241</v>
      </c>
      <c r="E139" s="1" t="s">
        <v>320</v>
      </c>
      <c r="F139" s="1" t="s">
        <v>321</v>
      </c>
      <c r="G139">
        <v>1.1000000000000001</v>
      </c>
      <c r="H139" s="2" t="s">
        <v>322</v>
      </c>
    </row>
    <row r="140" spans="1:8" x14ac:dyDescent="0.3">
      <c r="A140" s="1" t="s">
        <v>8</v>
      </c>
      <c r="B140" s="1" t="s">
        <v>9</v>
      </c>
      <c r="C140" s="1" t="s">
        <v>69</v>
      </c>
      <c r="D140" s="1" t="s">
        <v>242</v>
      </c>
      <c r="E140" s="1" t="s">
        <v>320</v>
      </c>
      <c r="F140" s="1" t="s">
        <v>321</v>
      </c>
      <c r="G140">
        <v>1.1000000000000001</v>
      </c>
      <c r="H140" s="2" t="s">
        <v>322</v>
      </c>
    </row>
    <row r="141" spans="1:8" x14ac:dyDescent="0.3">
      <c r="A141" s="1" t="s">
        <v>8</v>
      </c>
      <c r="B141" s="1" t="s">
        <v>9</v>
      </c>
      <c r="C141" s="1" t="s">
        <v>70</v>
      </c>
      <c r="D141" s="1" t="s">
        <v>243</v>
      </c>
      <c r="E141" s="1" t="s">
        <v>320</v>
      </c>
      <c r="F141" s="1" t="s">
        <v>321</v>
      </c>
      <c r="G141">
        <v>1.1000000000000001</v>
      </c>
      <c r="H141" s="2" t="s">
        <v>322</v>
      </c>
    </row>
    <row r="142" spans="1:8" x14ac:dyDescent="0.3">
      <c r="A142" s="1" t="s">
        <v>8</v>
      </c>
      <c r="B142" s="1" t="s">
        <v>9</v>
      </c>
      <c r="C142" s="1" t="s">
        <v>70</v>
      </c>
      <c r="D142" s="1" t="s">
        <v>244</v>
      </c>
      <c r="E142" s="1" t="s">
        <v>320</v>
      </c>
      <c r="F142" s="1" t="s">
        <v>321</v>
      </c>
      <c r="G142">
        <v>1.1000000000000001</v>
      </c>
      <c r="H142" s="2" t="s">
        <v>322</v>
      </c>
    </row>
    <row r="143" spans="1:8" x14ac:dyDescent="0.3">
      <c r="A143" s="1" t="s">
        <v>8</v>
      </c>
      <c r="B143" s="1" t="s">
        <v>9</v>
      </c>
      <c r="C143" s="1" t="s">
        <v>71</v>
      </c>
      <c r="D143" s="1" t="s">
        <v>245</v>
      </c>
      <c r="E143" s="1" t="s">
        <v>320</v>
      </c>
      <c r="F143" s="1" t="s">
        <v>321</v>
      </c>
      <c r="G143">
        <v>1.1000000000000001</v>
      </c>
      <c r="H143" s="2" t="s">
        <v>322</v>
      </c>
    </row>
    <row r="144" spans="1:8" x14ac:dyDescent="0.3">
      <c r="A144" s="1" t="s">
        <v>8</v>
      </c>
      <c r="B144" s="1" t="s">
        <v>9</v>
      </c>
      <c r="C144" s="1" t="s">
        <v>72</v>
      </c>
      <c r="D144" s="1" t="s">
        <v>246</v>
      </c>
      <c r="E144" s="1" t="s">
        <v>320</v>
      </c>
      <c r="F144" s="1" t="s">
        <v>321</v>
      </c>
      <c r="G144">
        <v>1.1000000000000001</v>
      </c>
      <c r="H144" s="2" t="s">
        <v>322</v>
      </c>
    </row>
    <row r="145" spans="1:8" x14ac:dyDescent="0.3">
      <c r="A145" s="1" t="s">
        <v>8</v>
      </c>
      <c r="B145" s="1" t="s">
        <v>9</v>
      </c>
      <c r="C145" s="1" t="s">
        <v>73</v>
      </c>
      <c r="D145" s="1" t="s">
        <v>247</v>
      </c>
      <c r="E145" s="1" t="s">
        <v>320</v>
      </c>
      <c r="F145" s="1" t="s">
        <v>321</v>
      </c>
      <c r="G145">
        <v>1.1000000000000001</v>
      </c>
      <c r="H145" s="2" t="s">
        <v>322</v>
      </c>
    </row>
    <row r="146" spans="1:8" x14ac:dyDescent="0.3">
      <c r="A146" s="1" t="s">
        <v>8</v>
      </c>
      <c r="B146" s="1" t="s">
        <v>9</v>
      </c>
      <c r="C146" s="1" t="s">
        <v>74</v>
      </c>
      <c r="D146" s="1" t="s">
        <v>248</v>
      </c>
      <c r="E146" s="1" t="s">
        <v>320</v>
      </c>
      <c r="F146" s="1" t="s">
        <v>321</v>
      </c>
      <c r="G146">
        <v>1.1000000000000001</v>
      </c>
      <c r="H146" s="2" t="s">
        <v>322</v>
      </c>
    </row>
    <row r="147" spans="1:8" x14ac:dyDescent="0.3">
      <c r="A147" s="1" t="s">
        <v>8</v>
      </c>
      <c r="B147" s="1" t="s">
        <v>9</v>
      </c>
      <c r="C147" s="1" t="s">
        <v>75</v>
      </c>
      <c r="D147" s="1" t="s">
        <v>249</v>
      </c>
      <c r="E147" s="1" t="s">
        <v>320</v>
      </c>
      <c r="F147" s="1" t="s">
        <v>321</v>
      </c>
      <c r="G147">
        <v>1.1000000000000001</v>
      </c>
      <c r="H147" s="2" t="s">
        <v>322</v>
      </c>
    </row>
    <row r="148" spans="1:8" x14ac:dyDescent="0.3">
      <c r="A148" s="1" t="s">
        <v>8</v>
      </c>
      <c r="B148" s="1" t="s">
        <v>9</v>
      </c>
      <c r="C148" s="1" t="s">
        <v>76</v>
      </c>
      <c r="D148" s="1" t="s">
        <v>250</v>
      </c>
      <c r="E148" s="1" t="s">
        <v>320</v>
      </c>
      <c r="F148" s="1" t="s">
        <v>321</v>
      </c>
      <c r="G148">
        <v>1.1000000000000001</v>
      </c>
      <c r="H148" s="2" t="s">
        <v>322</v>
      </c>
    </row>
    <row r="149" spans="1:8" x14ac:dyDescent="0.3">
      <c r="A149" s="1" t="s">
        <v>8</v>
      </c>
      <c r="B149" s="1" t="s">
        <v>9</v>
      </c>
      <c r="C149" s="1" t="s">
        <v>77</v>
      </c>
      <c r="D149" s="1" t="s">
        <v>251</v>
      </c>
      <c r="E149" s="1" t="s">
        <v>320</v>
      </c>
      <c r="F149" s="1" t="s">
        <v>321</v>
      </c>
      <c r="G149">
        <v>1.1000000000000001</v>
      </c>
      <c r="H149" s="2" t="s">
        <v>322</v>
      </c>
    </row>
    <row r="150" spans="1:8" x14ac:dyDescent="0.3">
      <c r="A150" s="1" t="s">
        <v>8</v>
      </c>
      <c r="B150" s="1" t="s">
        <v>9</v>
      </c>
      <c r="C150" s="1" t="s">
        <v>71</v>
      </c>
      <c r="D150" s="1" t="s">
        <v>252</v>
      </c>
      <c r="E150" s="1" t="s">
        <v>320</v>
      </c>
      <c r="F150" s="1" t="s">
        <v>321</v>
      </c>
      <c r="G150">
        <v>1.1000000000000001</v>
      </c>
      <c r="H150" s="2" t="s">
        <v>322</v>
      </c>
    </row>
    <row r="151" spans="1:8" x14ac:dyDescent="0.3">
      <c r="A151" s="1" t="s">
        <v>8</v>
      </c>
      <c r="B151" s="1" t="s">
        <v>9</v>
      </c>
      <c r="C151" s="1" t="s">
        <v>71</v>
      </c>
      <c r="D151" s="1" t="s">
        <v>253</v>
      </c>
      <c r="E151" s="1" t="s">
        <v>320</v>
      </c>
      <c r="F151" s="1" t="s">
        <v>321</v>
      </c>
      <c r="G151">
        <v>1.1000000000000001</v>
      </c>
      <c r="H151" s="2" t="s">
        <v>322</v>
      </c>
    </row>
    <row r="152" spans="1:8" x14ac:dyDescent="0.3">
      <c r="A152" s="1" t="s">
        <v>8</v>
      </c>
      <c r="B152" s="1" t="s">
        <v>9</v>
      </c>
      <c r="C152" s="1" t="s">
        <v>78</v>
      </c>
      <c r="D152" s="1" t="s">
        <v>254</v>
      </c>
      <c r="E152" s="1" t="s">
        <v>320</v>
      </c>
      <c r="F152" s="1" t="s">
        <v>321</v>
      </c>
      <c r="G152">
        <v>1.1000000000000001</v>
      </c>
      <c r="H152" s="2" t="s">
        <v>322</v>
      </c>
    </row>
    <row r="153" spans="1:8" x14ac:dyDescent="0.3">
      <c r="A153" s="1" t="s">
        <v>8</v>
      </c>
      <c r="B153" s="1" t="s">
        <v>9</v>
      </c>
      <c r="C153" s="1" t="s">
        <v>79</v>
      </c>
      <c r="D153" s="1" t="s">
        <v>255</v>
      </c>
      <c r="E153" s="1" t="s">
        <v>320</v>
      </c>
      <c r="F153" s="1" t="s">
        <v>321</v>
      </c>
      <c r="G153">
        <v>1.1000000000000001</v>
      </c>
      <c r="H153" s="2" t="s">
        <v>322</v>
      </c>
    </row>
    <row r="154" spans="1:8" x14ac:dyDescent="0.3">
      <c r="A154" s="1" t="s">
        <v>8</v>
      </c>
      <c r="B154" s="1" t="s">
        <v>9</v>
      </c>
      <c r="C154" s="1" t="s">
        <v>79</v>
      </c>
      <c r="D154" s="1" t="s">
        <v>256</v>
      </c>
      <c r="E154" s="1" t="s">
        <v>320</v>
      </c>
      <c r="F154" s="1" t="s">
        <v>321</v>
      </c>
      <c r="G154">
        <v>1.1000000000000001</v>
      </c>
      <c r="H154" s="2" t="s">
        <v>322</v>
      </c>
    </row>
    <row r="155" spans="1:8" x14ac:dyDescent="0.3">
      <c r="A155" s="1" t="s">
        <v>8</v>
      </c>
      <c r="B155" s="1" t="s">
        <v>9</v>
      </c>
      <c r="C155" s="1" t="s">
        <v>79</v>
      </c>
      <c r="D155" s="1" t="s">
        <v>257</v>
      </c>
      <c r="E155" s="1" t="s">
        <v>320</v>
      </c>
      <c r="F155" s="1" t="s">
        <v>321</v>
      </c>
      <c r="G155">
        <v>1.1000000000000001</v>
      </c>
      <c r="H155" s="2" t="s">
        <v>322</v>
      </c>
    </row>
    <row r="156" spans="1:8" x14ac:dyDescent="0.3">
      <c r="A156" s="1" t="s">
        <v>8</v>
      </c>
      <c r="B156" s="1" t="s">
        <v>9</v>
      </c>
      <c r="C156" s="1" t="s">
        <v>80</v>
      </c>
      <c r="D156" s="1" t="s">
        <v>258</v>
      </c>
      <c r="E156" s="1" t="s">
        <v>320</v>
      </c>
      <c r="F156" s="1" t="s">
        <v>321</v>
      </c>
      <c r="G156">
        <v>1.1000000000000001</v>
      </c>
      <c r="H156" s="2" t="s">
        <v>322</v>
      </c>
    </row>
    <row r="157" spans="1:8" x14ac:dyDescent="0.3">
      <c r="A157" s="1" t="s">
        <v>8</v>
      </c>
      <c r="B157" s="1" t="s">
        <v>9</v>
      </c>
      <c r="C157" s="1" t="s">
        <v>81</v>
      </c>
      <c r="D157" s="1" t="s">
        <v>259</v>
      </c>
      <c r="E157" s="1" t="s">
        <v>320</v>
      </c>
      <c r="F157" s="1" t="s">
        <v>321</v>
      </c>
      <c r="G157">
        <v>1.1000000000000001</v>
      </c>
      <c r="H157" s="2" t="s">
        <v>322</v>
      </c>
    </row>
    <row r="158" spans="1:8" x14ac:dyDescent="0.3">
      <c r="A158" s="1" t="s">
        <v>8</v>
      </c>
      <c r="B158" s="1" t="s">
        <v>9</v>
      </c>
      <c r="C158" s="1" t="s">
        <v>82</v>
      </c>
      <c r="D158" s="1" t="s">
        <v>260</v>
      </c>
      <c r="E158" s="1" t="s">
        <v>320</v>
      </c>
      <c r="F158" s="1" t="s">
        <v>321</v>
      </c>
      <c r="G158">
        <v>1.1000000000000001</v>
      </c>
      <c r="H158" s="2" t="s">
        <v>322</v>
      </c>
    </row>
    <row r="159" spans="1:8" x14ac:dyDescent="0.3">
      <c r="A159" s="1" t="s">
        <v>8</v>
      </c>
      <c r="B159" s="1" t="s">
        <v>9</v>
      </c>
      <c r="C159" s="1" t="s">
        <v>71</v>
      </c>
      <c r="D159" s="1" t="s">
        <v>261</v>
      </c>
      <c r="E159" s="1" t="s">
        <v>320</v>
      </c>
      <c r="F159" s="1" t="s">
        <v>321</v>
      </c>
      <c r="G159">
        <v>1.1000000000000001</v>
      </c>
      <c r="H159" s="2" t="s">
        <v>322</v>
      </c>
    </row>
    <row r="160" spans="1:8" x14ac:dyDescent="0.3">
      <c r="A160" s="1" t="s">
        <v>8</v>
      </c>
      <c r="B160" s="1" t="s">
        <v>9</v>
      </c>
      <c r="C160" s="1" t="s">
        <v>83</v>
      </c>
      <c r="D160" s="1" t="s">
        <v>262</v>
      </c>
      <c r="E160" s="1" t="s">
        <v>320</v>
      </c>
      <c r="F160" s="1" t="s">
        <v>321</v>
      </c>
      <c r="G160">
        <v>1.1000000000000001</v>
      </c>
      <c r="H160" s="2" t="s">
        <v>322</v>
      </c>
    </row>
    <row r="161" spans="1:8" x14ac:dyDescent="0.3">
      <c r="A161" s="1" t="s">
        <v>8</v>
      </c>
      <c r="B161" s="1" t="s">
        <v>9</v>
      </c>
      <c r="C161" s="1" t="s">
        <v>84</v>
      </c>
      <c r="D161" s="1" t="s">
        <v>263</v>
      </c>
      <c r="E161" s="1" t="s">
        <v>320</v>
      </c>
      <c r="F161" s="1" t="s">
        <v>321</v>
      </c>
      <c r="G161">
        <v>1.1000000000000001</v>
      </c>
      <c r="H161" s="2" t="s">
        <v>322</v>
      </c>
    </row>
    <row r="162" spans="1:8" x14ac:dyDescent="0.3">
      <c r="A162" s="1" t="s">
        <v>8</v>
      </c>
      <c r="B162" s="1" t="s">
        <v>9</v>
      </c>
      <c r="C162" s="1" t="s">
        <v>85</v>
      </c>
      <c r="D162" s="1" t="s">
        <v>264</v>
      </c>
      <c r="E162" s="1" t="s">
        <v>320</v>
      </c>
      <c r="F162" s="1" t="s">
        <v>321</v>
      </c>
      <c r="G162">
        <v>1.1000000000000001</v>
      </c>
      <c r="H162" s="2" t="s">
        <v>322</v>
      </c>
    </row>
    <row r="163" spans="1:8" x14ac:dyDescent="0.3">
      <c r="A163" s="1" t="s">
        <v>8</v>
      </c>
      <c r="B163" s="1" t="s">
        <v>9</v>
      </c>
      <c r="C163" s="1" t="s">
        <v>86</v>
      </c>
      <c r="D163" s="1" t="s">
        <v>265</v>
      </c>
      <c r="E163" s="1" t="s">
        <v>320</v>
      </c>
      <c r="F163" s="1" t="s">
        <v>321</v>
      </c>
      <c r="G163">
        <v>1.1000000000000001</v>
      </c>
      <c r="H163" s="2" t="s">
        <v>322</v>
      </c>
    </row>
    <row r="164" spans="1:8" x14ac:dyDescent="0.3">
      <c r="A164" s="1" t="s">
        <v>8</v>
      </c>
      <c r="B164" s="1" t="s">
        <v>9</v>
      </c>
      <c r="C164" s="1" t="s">
        <v>48</v>
      </c>
      <c r="D164" s="1" t="s">
        <v>266</v>
      </c>
      <c r="E164" s="1" t="s">
        <v>320</v>
      </c>
      <c r="F164" s="1" t="s">
        <v>321</v>
      </c>
      <c r="G164">
        <v>1.1000000000000001</v>
      </c>
      <c r="H164" s="2" t="s">
        <v>322</v>
      </c>
    </row>
    <row r="165" spans="1:8" x14ac:dyDescent="0.3">
      <c r="A165" s="1" t="s">
        <v>8</v>
      </c>
      <c r="B165" s="1" t="s">
        <v>9</v>
      </c>
      <c r="C165" s="1" t="s">
        <v>48</v>
      </c>
      <c r="D165" s="1" t="s">
        <v>267</v>
      </c>
      <c r="E165" s="1" t="s">
        <v>320</v>
      </c>
      <c r="F165" s="1" t="s">
        <v>321</v>
      </c>
      <c r="G165">
        <v>1.1000000000000001</v>
      </c>
      <c r="H165" s="2" t="s">
        <v>322</v>
      </c>
    </row>
    <row r="166" spans="1:8" x14ac:dyDescent="0.3">
      <c r="A166" s="1" t="s">
        <v>8</v>
      </c>
      <c r="B166" s="1" t="s">
        <v>9</v>
      </c>
      <c r="C166" s="1" t="s">
        <v>20</v>
      </c>
      <c r="D166" s="1" t="s">
        <v>268</v>
      </c>
      <c r="E166" s="1" t="s">
        <v>320</v>
      </c>
      <c r="F166" s="1" t="s">
        <v>321</v>
      </c>
      <c r="G166">
        <v>1.1000000000000001</v>
      </c>
      <c r="H166" s="2" t="s">
        <v>322</v>
      </c>
    </row>
    <row r="167" spans="1:8" x14ac:dyDescent="0.3">
      <c r="A167" s="1" t="s">
        <v>8</v>
      </c>
      <c r="B167" s="1" t="s">
        <v>9</v>
      </c>
      <c r="C167" s="1" t="s">
        <v>87</v>
      </c>
      <c r="D167" s="1" t="s">
        <v>269</v>
      </c>
      <c r="E167" s="1" t="s">
        <v>320</v>
      </c>
      <c r="F167" s="1" t="s">
        <v>321</v>
      </c>
      <c r="G167">
        <v>1.1000000000000001</v>
      </c>
      <c r="H167" s="2" t="s">
        <v>322</v>
      </c>
    </row>
    <row r="168" spans="1:8" x14ac:dyDescent="0.3">
      <c r="A168" s="1" t="s">
        <v>8</v>
      </c>
      <c r="B168" s="1" t="s">
        <v>9</v>
      </c>
      <c r="C168" s="1" t="s">
        <v>88</v>
      </c>
      <c r="D168" s="1" t="s">
        <v>270</v>
      </c>
      <c r="E168" s="1" t="s">
        <v>320</v>
      </c>
      <c r="F168" s="1" t="s">
        <v>321</v>
      </c>
      <c r="G168">
        <v>1.1000000000000001</v>
      </c>
      <c r="H168" s="2" t="s">
        <v>322</v>
      </c>
    </row>
    <row r="169" spans="1:8" x14ac:dyDescent="0.3">
      <c r="A169" s="1" t="s">
        <v>8</v>
      </c>
      <c r="B169" s="1" t="s">
        <v>9</v>
      </c>
      <c r="C169" s="1" t="s">
        <v>89</v>
      </c>
      <c r="D169" s="1" t="s">
        <v>271</v>
      </c>
      <c r="E169" s="1" t="s">
        <v>320</v>
      </c>
      <c r="F169" s="1" t="s">
        <v>321</v>
      </c>
      <c r="G169">
        <v>1.1000000000000001</v>
      </c>
      <c r="H169" s="2" t="s">
        <v>322</v>
      </c>
    </row>
    <row r="170" spans="1:8" x14ac:dyDescent="0.3">
      <c r="A170" s="1" t="s">
        <v>8</v>
      </c>
      <c r="B170" s="1" t="s">
        <v>9</v>
      </c>
      <c r="C170" s="1" t="s">
        <v>90</v>
      </c>
      <c r="D170" s="1" t="s">
        <v>272</v>
      </c>
      <c r="E170" s="1" t="s">
        <v>320</v>
      </c>
      <c r="F170" s="1" t="s">
        <v>321</v>
      </c>
      <c r="G170">
        <v>1.1000000000000001</v>
      </c>
      <c r="H170" s="2" t="s">
        <v>322</v>
      </c>
    </row>
    <row r="171" spans="1:8" x14ac:dyDescent="0.3">
      <c r="A171" s="1" t="s">
        <v>8</v>
      </c>
      <c r="B171" s="1" t="s">
        <v>9</v>
      </c>
      <c r="C171" s="1" t="s">
        <v>49</v>
      </c>
      <c r="D171" s="1" t="s">
        <v>273</v>
      </c>
      <c r="E171" s="1" t="s">
        <v>320</v>
      </c>
      <c r="F171" s="1" t="s">
        <v>321</v>
      </c>
      <c r="G171">
        <v>1.1000000000000001</v>
      </c>
      <c r="H171" s="2" t="s">
        <v>322</v>
      </c>
    </row>
    <row r="172" spans="1:8" x14ac:dyDescent="0.3">
      <c r="A172" s="1" t="s">
        <v>8</v>
      </c>
      <c r="B172" s="1" t="s">
        <v>9</v>
      </c>
      <c r="C172" s="1" t="s">
        <v>91</v>
      </c>
      <c r="D172" s="1" t="s">
        <v>274</v>
      </c>
      <c r="E172" s="1" t="s">
        <v>320</v>
      </c>
      <c r="F172" s="1" t="s">
        <v>321</v>
      </c>
      <c r="G172">
        <v>1.1000000000000001</v>
      </c>
      <c r="H172" s="2" t="s">
        <v>322</v>
      </c>
    </row>
    <row r="173" spans="1:8" x14ac:dyDescent="0.3">
      <c r="A173" s="1" t="s">
        <v>8</v>
      </c>
      <c r="B173" s="1" t="s">
        <v>9</v>
      </c>
      <c r="C173" s="1" t="s">
        <v>92</v>
      </c>
      <c r="D173" s="1" t="s">
        <v>275</v>
      </c>
      <c r="E173" s="1" t="s">
        <v>320</v>
      </c>
      <c r="F173" s="1" t="s">
        <v>321</v>
      </c>
      <c r="G173">
        <v>1.1000000000000001</v>
      </c>
      <c r="H173" s="2" t="s">
        <v>322</v>
      </c>
    </row>
    <row r="174" spans="1:8" x14ac:dyDescent="0.3">
      <c r="A174" s="1" t="s">
        <v>8</v>
      </c>
      <c r="B174" s="1" t="s">
        <v>9</v>
      </c>
      <c r="C174" s="1" t="s">
        <v>93</v>
      </c>
      <c r="D174" s="1" t="s">
        <v>276</v>
      </c>
      <c r="E174" s="1" t="s">
        <v>320</v>
      </c>
      <c r="F174" s="1" t="s">
        <v>321</v>
      </c>
      <c r="G174">
        <v>1.1000000000000001</v>
      </c>
      <c r="H174" s="2" t="s">
        <v>322</v>
      </c>
    </row>
    <row r="175" spans="1:8" x14ac:dyDescent="0.3">
      <c r="A175" s="1" t="s">
        <v>8</v>
      </c>
      <c r="B175" s="1" t="s">
        <v>9</v>
      </c>
      <c r="C175" s="1" t="s">
        <v>94</v>
      </c>
      <c r="D175" s="1" t="s">
        <v>277</v>
      </c>
      <c r="E175" s="1" t="s">
        <v>320</v>
      </c>
      <c r="F175" s="1" t="s">
        <v>321</v>
      </c>
      <c r="G175">
        <v>1.1000000000000001</v>
      </c>
      <c r="H175" s="2" t="s">
        <v>322</v>
      </c>
    </row>
    <row r="176" spans="1:8" x14ac:dyDescent="0.3">
      <c r="A176" s="1" t="s">
        <v>8</v>
      </c>
      <c r="B176" s="1" t="s">
        <v>9</v>
      </c>
      <c r="C176" s="1" t="s">
        <v>95</v>
      </c>
      <c r="D176" s="1" t="s">
        <v>278</v>
      </c>
      <c r="E176" s="1" t="s">
        <v>320</v>
      </c>
      <c r="F176" s="1" t="s">
        <v>321</v>
      </c>
      <c r="G176">
        <v>1.1000000000000001</v>
      </c>
      <c r="H176" s="2" t="s">
        <v>322</v>
      </c>
    </row>
    <row r="177" spans="1:8" x14ac:dyDescent="0.3">
      <c r="A177" s="1" t="s">
        <v>8</v>
      </c>
      <c r="B177" s="1" t="s">
        <v>9</v>
      </c>
      <c r="C177" s="1" t="s">
        <v>96</v>
      </c>
      <c r="D177" s="1" t="s">
        <v>279</v>
      </c>
      <c r="E177" s="1" t="s">
        <v>320</v>
      </c>
      <c r="F177" s="1" t="s">
        <v>321</v>
      </c>
      <c r="G177">
        <v>1.1000000000000001</v>
      </c>
      <c r="H177" s="2" t="s">
        <v>322</v>
      </c>
    </row>
    <row r="178" spans="1:8" x14ac:dyDescent="0.3">
      <c r="A178" s="1" t="s">
        <v>8</v>
      </c>
      <c r="B178" s="1" t="s">
        <v>9</v>
      </c>
      <c r="C178" s="1" t="s">
        <v>71</v>
      </c>
      <c r="D178" s="1" t="s">
        <v>280</v>
      </c>
      <c r="E178" s="1" t="s">
        <v>320</v>
      </c>
      <c r="F178" s="1" t="s">
        <v>321</v>
      </c>
      <c r="G178">
        <v>1.1000000000000001</v>
      </c>
      <c r="H178" s="2" t="s">
        <v>322</v>
      </c>
    </row>
    <row r="179" spans="1:8" x14ac:dyDescent="0.3">
      <c r="A179" s="1" t="s">
        <v>8</v>
      </c>
      <c r="B179" s="1" t="s">
        <v>9</v>
      </c>
      <c r="C179" s="1" t="s">
        <v>97</v>
      </c>
      <c r="D179" s="1" t="s">
        <v>281</v>
      </c>
      <c r="E179" s="1" t="s">
        <v>320</v>
      </c>
      <c r="F179" s="1" t="s">
        <v>321</v>
      </c>
      <c r="G179">
        <v>1.1000000000000001</v>
      </c>
      <c r="H179" s="2" t="s">
        <v>322</v>
      </c>
    </row>
    <row r="180" spans="1:8" x14ac:dyDescent="0.3">
      <c r="A180" s="1" t="s">
        <v>8</v>
      </c>
      <c r="B180" s="1" t="s">
        <v>9</v>
      </c>
      <c r="C180" s="1" t="s">
        <v>98</v>
      </c>
      <c r="D180" s="1" t="s">
        <v>282</v>
      </c>
      <c r="E180" s="1" t="s">
        <v>320</v>
      </c>
      <c r="F180" s="1" t="s">
        <v>321</v>
      </c>
      <c r="G180">
        <v>1.1000000000000001</v>
      </c>
      <c r="H180" s="2" t="s">
        <v>322</v>
      </c>
    </row>
    <row r="181" spans="1:8" x14ac:dyDescent="0.3">
      <c r="A181" s="1" t="s">
        <v>8</v>
      </c>
      <c r="B181" s="1" t="s">
        <v>9</v>
      </c>
      <c r="C181" s="1" t="s">
        <v>99</v>
      </c>
      <c r="D181" s="1" t="s">
        <v>283</v>
      </c>
      <c r="E181" s="1" t="s">
        <v>320</v>
      </c>
      <c r="F181" s="1" t="s">
        <v>321</v>
      </c>
      <c r="G181">
        <v>1.1000000000000001</v>
      </c>
      <c r="H181" s="2" t="s">
        <v>322</v>
      </c>
    </row>
    <row r="182" spans="1:8" x14ac:dyDescent="0.3">
      <c r="A182" s="1" t="s">
        <v>8</v>
      </c>
      <c r="B182" s="1" t="s">
        <v>9</v>
      </c>
      <c r="C182" s="1" t="s">
        <v>99</v>
      </c>
      <c r="D182" s="1" t="s">
        <v>284</v>
      </c>
      <c r="E182" s="1" t="s">
        <v>320</v>
      </c>
      <c r="F182" s="1" t="s">
        <v>321</v>
      </c>
      <c r="G182">
        <v>1.1000000000000001</v>
      </c>
      <c r="H182" s="2" t="s">
        <v>322</v>
      </c>
    </row>
    <row r="183" spans="1:8" x14ac:dyDescent="0.3">
      <c r="A183" s="1" t="s">
        <v>8</v>
      </c>
      <c r="B183" s="1" t="s">
        <v>9</v>
      </c>
      <c r="C183" s="1" t="s">
        <v>100</v>
      </c>
      <c r="D183" s="1" t="s">
        <v>285</v>
      </c>
      <c r="E183" s="1" t="s">
        <v>320</v>
      </c>
      <c r="F183" s="1" t="s">
        <v>321</v>
      </c>
      <c r="G183">
        <v>1.1000000000000001</v>
      </c>
      <c r="H183" s="2" t="s">
        <v>322</v>
      </c>
    </row>
    <row r="184" spans="1:8" x14ac:dyDescent="0.3">
      <c r="A184" s="1" t="s">
        <v>8</v>
      </c>
      <c r="B184" s="1" t="s">
        <v>9</v>
      </c>
      <c r="C184" s="1" t="s">
        <v>99</v>
      </c>
      <c r="D184" s="1" t="s">
        <v>286</v>
      </c>
      <c r="E184" s="1" t="s">
        <v>320</v>
      </c>
      <c r="F184" s="1" t="s">
        <v>321</v>
      </c>
      <c r="G184">
        <v>1.1000000000000001</v>
      </c>
      <c r="H184" s="2" t="s">
        <v>322</v>
      </c>
    </row>
    <row r="185" spans="1:8" x14ac:dyDescent="0.3">
      <c r="A185" s="1" t="s">
        <v>8</v>
      </c>
      <c r="B185" s="1" t="s">
        <v>9</v>
      </c>
      <c r="C185" s="1" t="s">
        <v>99</v>
      </c>
      <c r="D185" s="1" t="s">
        <v>287</v>
      </c>
      <c r="E185" s="1" t="s">
        <v>320</v>
      </c>
      <c r="F185" s="1" t="s">
        <v>321</v>
      </c>
      <c r="G185">
        <v>1.1000000000000001</v>
      </c>
      <c r="H185" s="2" t="s">
        <v>322</v>
      </c>
    </row>
    <row r="186" spans="1:8" x14ac:dyDescent="0.3">
      <c r="A186" s="1" t="s">
        <v>8</v>
      </c>
      <c r="B186" s="1" t="s">
        <v>9</v>
      </c>
      <c r="C186" s="1" t="s">
        <v>99</v>
      </c>
      <c r="D186" s="1" t="s">
        <v>288</v>
      </c>
      <c r="E186" s="1" t="s">
        <v>320</v>
      </c>
      <c r="F186" s="1" t="s">
        <v>321</v>
      </c>
      <c r="G186">
        <v>1.1000000000000001</v>
      </c>
      <c r="H186" s="2" t="s">
        <v>322</v>
      </c>
    </row>
    <row r="187" spans="1:8" x14ac:dyDescent="0.3">
      <c r="A187" s="1" t="s">
        <v>8</v>
      </c>
      <c r="B187" s="1" t="s">
        <v>9</v>
      </c>
      <c r="C187" s="1" t="s">
        <v>99</v>
      </c>
      <c r="D187" s="1" t="s">
        <v>289</v>
      </c>
      <c r="E187" s="1" t="s">
        <v>320</v>
      </c>
      <c r="F187" s="1" t="s">
        <v>321</v>
      </c>
      <c r="G187">
        <v>1.1000000000000001</v>
      </c>
      <c r="H187" s="2" t="s">
        <v>322</v>
      </c>
    </row>
    <row r="188" spans="1:8" x14ac:dyDescent="0.3">
      <c r="A188" s="1" t="s">
        <v>8</v>
      </c>
      <c r="B188" s="1" t="s">
        <v>9</v>
      </c>
      <c r="C188" s="1" t="s">
        <v>101</v>
      </c>
      <c r="D188" s="1" t="s">
        <v>290</v>
      </c>
      <c r="E188" s="1" t="s">
        <v>320</v>
      </c>
      <c r="F188" s="1" t="s">
        <v>321</v>
      </c>
      <c r="G188">
        <v>1.1000000000000001</v>
      </c>
      <c r="H188" s="2" t="s">
        <v>322</v>
      </c>
    </row>
    <row r="189" spans="1:8" x14ac:dyDescent="0.3">
      <c r="A189" s="1" t="s">
        <v>8</v>
      </c>
      <c r="B189" s="1" t="s">
        <v>9</v>
      </c>
      <c r="C189" s="1" t="s">
        <v>101</v>
      </c>
      <c r="D189" s="1" t="s">
        <v>291</v>
      </c>
      <c r="E189" s="1" t="s">
        <v>320</v>
      </c>
      <c r="F189" s="1" t="s">
        <v>321</v>
      </c>
      <c r="G189">
        <v>1.1000000000000001</v>
      </c>
      <c r="H189" s="2" t="s">
        <v>322</v>
      </c>
    </row>
    <row r="190" spans="1:8" x14ac:dyDescent="0.3">
      <c r="A190" s="1" t="s">
        <v>8</v>
      </c>
      <c r="B190" s="1" t="s">
        <v>9</v>
      </c>
      <c r="C190" s="1" t="s">
        <v>101</v>
      </c>
      <c r="D190" s="1" t="s">
        <v>292</v>
      </c>
      <c r="E190" s="1" t="s">
        <v>320</v>
      </c>
      <c r="F190" s="1" t="s">
        <v>321</v>
      </c>
      <c r="G190">
        <v>1.1000000000000001</v>
      </c>
      <c r="H190" s="2" t="s">
        <v>322</v>
      </c>
    </row>
    <row r="191" spans="1:8" x14ac:dyDescent="0.3">
      <c r="A191" s="1" t="s">
        <v>8</v>
      </c>
      <c r="B191" s="1" t="s">
        <v>9</v>
      </c>
      <c r="C191" s="1" t="s">
        <v>101</v>
      </c>
      <c r="D191" s="1" t="s">
        <v>293</v>
      </c>
      <c r="E191" s="1" t="s">
        <v>320</v>
      </c>
      <c r="F191" s="1" t="s">
        <v>321</v>
      </c>
      <c r="G191">
        <v>1.1000000000000001</v>
      </c>
      <c r="H191" s="2" t="s">
        <v>322</v>
      </c>
    </row>
    <row r="192" spans="1:8" x14ac:dyDescent="0.3">
      <c r="A192" s="1" t="s">
        <v>8</v>
      </c>
      <c r="B192" s="1" t="s">
        <v>9</v>
      </c>
      <c r="C192" s="1" t="s">
        <v>101</v>
      </c>
      <c r="D192" s="1" t="s">
        <v>294</v>
      </c>
      <c r="E192" s="1" t="s">
        <v>320</v>
      </c>
      <c r="F192" s="1" t="s">
        <v>321</v>
      </c>
      <c r="G192">
        <v>1.1000000000000001</v>
      </c>
      <c r="H192" s="2" t="s">
        <v>322</v>
      </c>
    </row>
    <row r="193" spans="1:8" x14ac:dyDescent="0.3">
      <c r="A193" s="1" t="s">
        <v>8</v>
      </c>
      <c r="B193" s="1" t="s">
        <v>9</v>
      </c>
      <c r="C193" s="1" t="s">
        <v>101</v>
      </c>
      <c r="D193" s="1" t="s">
        <v>295</v>
      </c>
      <c r="E193" s="1" t="s">
        <v>320</v>
      </c>
      <c r="F193" s="1" t="s">
        <v>321</v>
      </c>
      <c r="G193">
        <v>1.1000000000000001</v>
      </c>
      <c r="H193" s="2" t="s">
        <v>322</v>
      </c>
    </row>
    <row r="194" spans="1:8" x14ac:dyDescent="0.3">
      <c r="A194" s="1" t="s">
        <v>8</v>
      </c>
      <c r="B194" s="1" t="s">
        <v>9</v>
      </c>
      <c r="C194" s="1" t="s">
        <v>101</v>
      </c>
      <c r="D194" s="1" t="s">
        <v>296</v>
      </c>
      <c r="E194" s="1" t="s">
        <v>320</v>
      </c>
      <c r="F194" s="1" t="s">
        <v>321</v>
      </c>
      <c r="G194">
        <v>1.1000000000000001</v>
      </c>
      <c r="H194" s="2" t="s">
        <v>322</v>
      </c>
    </row>
    <row r="195" spans="1:8" x14ac:dyDescent="0.3">
      <c r="A195" s="1" t="s">
        <v>8</v>
      </c>
      <c r="B195" s="1" t="s">
        <v>9</v>
      </c>
      <c r="C195" s="1" t="s">
        <v>101</v>
      </c>
      <c r="D195" s="1" t="s">
        <v>297</v>
      </c>
      <c r="E195" s="1" t="s">
        <v>320</v>
      </c>
      <c r="F195" s="1" t="s">
        <v>321</v>
      </c>
      <c r="G195">
        <v>1.1000000000000001</v>
      </c>
      <c r="H195" s="2" t="s">
        <v>322</v>
      </c>
    </row>
    <row r="196" spans="1:8" x14ac:dyDescent="0.3">
      <c r="A196" s="1" t="s">
        <v>8</v>
      </c>
      <c r="B196" s="1" t="s">
        <v>9</v>
      </c>
      <c r="C196" s="1" t="s">
        <v>101</v>
      </c>
      <c r="D196" s="1" t="s">
        <v>298</v>
      </c>
      <c r="E196" s="1" t="s">
        <v>320</v>
      </c>
      <c r="F196" s="1" t="s">
        <v>321</v>
      </c>
      <c r="G196">
        <v>1.1000000000000001</v>
      </c>
      <c r="H196" s="2" t="s">
        <v>322</v>
      </c>
    </row>
    <row r="197" spans="1:8" x14ac:dyDescent="0.3">
      <c r="A197" s="1" t="s">
        <v>8</v>
      </c>
      <c r="B197" s="1" t="s">
        <v>9</v>
      </c>
      <c r="C197" s="1" t="s">
        <v>102</v>
      </c>
      <c r="D197" s="1" t="s">
        <v>299</v>
      </c>
      <c r="E197" s="1" t="s">
        <v>320</v>
      </c>
      <c r="F197" s="1" t="s">
        <v>321</v>
      </c>
      <c r="G197">
        <v>1.1000000000000001</v>
      </c>
      <c r="H197" s="2" t="s">
        <v>322</v>
      </c>
    </row>
    <row r="198" spans="1:8" x14ac:dyDescent="0.3">
      <c r="A198" s="1" t="s">
        <v>8</v>
      </c>
      <c r="B198" s="1" t="s">
        <v>9</v>
      </c>
      <c r="C198" s="1" t="s">
        <v>102</v>
      </c>
      <c r="D198" s="1" t="s">
        <v>300</v>
      </c>
      <c r="E198" s="1" t="s">
        <v>320</v>
      </c>
      <c r="F198" s="1" t="s">
        <v>321</v>
      </c>
      <c r="G198">
        <v>1.1000000000000001</v>
      </c>
      <c r="H198" s="2" t="s">
        <v>322</v>
      </c>
    </row>
    <row r="199" spans="1:8" x14ac:dyDescent="0.3">
      <c r="A199" s="1" t="s">
        <v>8</v>
      </c>
      <c r="B199" s="1" t="s">
        <v>9</v>
      </c>
      <c r="C199" s="1" t="s">
        <v>102</v>
      </c>
      <c r="D199" s="1" t="s">
        <v>301</v>
      </c>
      <c r="E199" s="1" t="s">
        <v>320</v>
      </c>
      <c r="F199" s="1" t="s">
        <v>321</v>
      </c>
      <c r="G199">
        <v>1.1000000000000001</v>
      </c>
      <c r="H199" s="2" t="s">
        <v>322</v>
      </c>
    </row>
    <row r="200" spans="1:8" x14ac:dyDescent="0.3">
      <c r="A200" s="1" t="s">
        <v>8</v>
      </c>
      <c r="B200" s="1" t="s">
        <v>9</v>
      </c>
      <c r="C200" s="1" t="s">
        <v>102</v>
      </c>
      <c r="D200" s="1" t="s">
        <v>302</v>
      </c>
      <c r="E200" s="1" t="s">
        <v>320</v>
      </c>
      <c r="F200" s="1" t="s">
        <v>321</v>
      </c>
      <c r="G200">
        <v>1.1000000000000001</v>
      </c>
      <c r="H200" s="2" t="s">
        <v>322</v>
      </c>
    </row>
    <row r="201" spans="1:8" x14ac:dyDescent="0.3">
      <c r="A201" s="1" t="s">
        <v>8</v>
      </c>
      <c r="B201" s="1" t="s">
        <v>9</v>
      </c>
      <c r="C201" s="1" t="s">
        <v>102</v>
      </c>
      <c r="D201" s="1" t="s">
        <v>303</v>
      </c>
      <c r="E201" s="1" t="s">
        <v>320</v>
      </c>
      <c r="F201" s="1" t="s">
        <v>321</v>
      </c>
      <c r="G201">
        <v>1.1000000000000001</v>
      </c>
      <c r="H201" s="2" t="s">
        <v>322</v>
      </c>
    </row>
    <row r="202" spans="1:8" x14ac:dyDescent="0.3">
      <c r="A202" s="1" t="s">
        <v>8</v>
      </c>
      <c r="B202" s="1" t="s">
        <v>9</v>
      </c>
      <c r="C202" s="1" t="s">
        <v>102</v>
      </c>
      <c r="D202" s="1" t="s">
        <v>304</v>
      </c>
      <c r="E202" s="1" t="s">
        <v>320</v>
      </c>
      <c r="F202" s="1" t="s">
        <v>321</v>
      </c>
      <c r="G202">
        <v>1.1000000000000001</v>
      </c>
      <c r="H202" s="2" t="s">
        <v>322</v>
      </c>
    </row>
    <row r="203" spans="1:8" x14ac:dyDescent="0.3">
      <c r="A203" s="1" t="s">
        <v>8</v>
      </c>
      <c r="B203" s="1" t="s">
        <v>9</v>
      </c>
      <c r="C203" s="1" t="s">
        <v>102</v>
      </c>
      <c r="D203" s="1" t="s">
        <v>305</v>
      </c>
      <c r="E203" s="1" t="s">
        <v>320</v>
      </c>
      <c r="F203" s="1" t="s">
        <v>321</v>
      </c>
      <c r="G203">
        <v>1.1000000000000001</v>
      </c>
      <c r="H203" s="2" t="s">
        <v>322</v>
      </c>
    </row>
    <row r="204" spans="1:8" x14ac:dyDescent="0.3">
      <c r="A204" s="1" t="s">
        <v>8</v>
      </c>
      <c r="B204" s="1" t="s">
        <v>9</v>
      </c>
      <c r="C204" s="1" t="s">
        <v>102</v>
      </c>
      <c r="D204" s="1" t="s">
        <v>306</v>
      </c>
      <c r="E204" s="1" t="s">
        <v>320</v>
      </c>
      <c r="F204" s="1" t="s">
        <v>321</v>
      </c>
      <c r="G204">
        <v>1.1000000000000001</v>
      </c>
      <c r="H204" s="2" t="s">
        <v>322</v>
      </c>
    </row>
    <row r="205" spans="1:8" x14ac:dyDescent="0.3">
      <c r="A205" s="1" t="s">
        <v>8</v>
      </c>
      <c r="B205" s="1" t="s">
        <v>9</v>
      </c>
      <c r="C205" s="1" t="s">
        <v>102</v>
      </c>
      <c r="D205" s="1" t="s">
        <v>307</v>
      </c>
      <c r="E205" s="1" t="s">
        <v>320</v>
      </c>
      <c r="F205" s="1" t="s">
        <v>321</v>
      </c>
      <c r="G205">
        <v>1.1000000000000001</v>
      </c>
      <c r="H205" s="2" t="s">
        <v>322</v>
      </c>
    </row>
    <row r="206" spans="1:8" x14ac:dyDescent="0.3">
      <c r="A206" s="1" t="s">
        <v>8</v>
      </c>
      <c r="B206" s="1" t="s">
        <v>9</v>
      </c>
      <c r="C206" s="1" t="s">
        <v>102</v>
      </c>
      <c r="D206" s="1" t="s">
        <v>308</v>
      </c>
      <c r="E206" s="1" t="s">
        <v>320</v>
      </c>
      <c r="F206" s="1" t="s">
        <v>321</v>
      </c>
      <c r="G206">
        <v>1.1000000000000001</v>
      </c>
      <c r="H206" s="2" t="s">
        <v>322</v>
      </c>
    </row>
    <row r="207" spans="1:8" x14ac:dyDescent="0.3">
      <c r="A207" s="1" t="s">
        <v>8</v>
      </c>
      <c r="B207" s="1" t="s">
        <v>9</v>
      </c>
      <c r="C207" s="1" t="s">
        <v>102</v>
      </c>
      <c r="D207" s="1" t="s">
        <v>309</v>
      </c>
      <c r="E207" s="1" t="s">
        <v>320</v>
      </c>
      <c r="F207" s="1" t="s">
        <v>321</v>
      </c>
      <c r="G207">
        <v>1.1000000000000001</v>
      </c>
      <c r="H207" s="2" t="s">
        <v>322</v>
      </c>
    </row>
    <row r="208" spans="1:8" x14ac:dyDescent="0.3">
      <c r="A208" s="1" t="s">
        <v>8</v>
      </c>
      <c r="B208" s="1" t="s">
        <v>9</v>
      </c>
      <c r="C208" s="1" t="s">
        <v>102</v>
      </c>
      <c r="D208" s="1" t="s">
        <v>310</v>
      </c>
      <c r="E208" s="1" t="s">
        <v>320</v>
      </c>
      <c r="F208" s="1" t="s">
        <v>321</v>
      </c>
      <c r="G208">
        <v>1.1000000000000001</v>
      </c>
      <c r="H208" s="2" t="s">
        <v>322</v>
      </c>
    </row>
    <row r="209" spans="1:8" x14ac:dyDescent="0.3">
      <c r="A209" s="1" t="s">
        <v>8</v>
      </c>
      <c r="B209" s="1" t="s">
        <v>9</v>
      </c>
      <c r="C209" s="1" t="s">
        <v>102</v>
      </c>
      <c r="D209" s="1" t="s">
        <v>311</v>
      </c>
      <c r="E209" s="1" t="s">
        <v>320</v>
      </c>
      <c r="F209" s="1" t="s">
        <v>321</v>
      </c>
      <c r="G209">
        <v>1.1000000000000001</v>
      </c>
      <c r="H209" s="2" t="s">
        <v>322</v>
      </c>
    </row>
    <row r="210" spans="1:8" x14ac:dyDescent="0.3">
      <c r="A210" s="1" t="s">
        <v>8</v>
      </c>
      <c r="B210" s="1" t="s">
        <v>9</v>
      </c>
      <c r="C210" s="1" t="s">
        <v>102</v>
      </c>
      <c r="D210" s="1" t="s">
        <v>312</v>
      </c>
      <c r="E210" s="1" t="s">
        <v>320</v>
      </c>
      <c r="F210" s="1" t="s">
        <v>321</v>
      </c>
      <c r="G210">
        <v>1.1000000000000001</v>
      </c>
      <c r="H210" s="2" t="s">
        <v>322</v>
      </c>
    </row>
    <row r="211" spans="1:8" x14ac:dyDescent="0.3">
      <c r="A211" s="1" t="s">
        <v>8</v>
      </c>
      <c r="B211" s="1" t="s">
        <v>9</v>
      </c>
      <c r="C211" s="1" t="s">
        <v>102</v>
      </c>
      <c r="D211" s="1" t="s">
        <v>313</v>
      </c>
      <c r="E211" s="1" t="s">
        <v>320</v>
      </c>
      <c r="F211" s="1" t="s">
        <v>321</v>
      </c>
      <c r="G211">
        <v>1.1000000000000001</v>
      </c>
      <c r="H211" s="2" t="s">
        <v>322</v>
      </c>
    </row>
    <row r="212" spans="1:8" x14ac:dyDescent="0.3">
      <c r="A212" s="1" t="s">
        <v>8</v>
      </c>
      <c r="B212" s="1" t="s">
        <v>9</v>
      </c>
      <c r="C212" s="1" t="s">
        <v>102</v>
      </c>
      <c r="D212" s="1" t="s">
        <v>314</v>
      </c>
      <c r="E212" s="1" t="s">
        <v>320</v>
      </c>
      <c r="F212" s="1" t="s">
        <v>321</v>
      </c>
      <c r="G212">
        <v>1.1000000000000001</v>
      </c>
      <c r="H212" s="2" t="s">
        <v>322</v>
      </c>
    </row>
    <row r="213" spans="1:8" x14ac:dyDescent="0.3">
      <c r="A213" s="1" t="s">
        <v>8</v>
      </c>
      <c r="B213" s="1" t="s">
        <v>9</v>
      </c>
      <c r="C213" s="1" t="s">
        <v>102</v>
      </c>
      <c r="D213" s="1" t="s">
        <v>315</v>
      </c>
      <c r="E213" s="1" t="s">
        <v>320</v>
      </c>
      <c r="F213" s="1" t="s">
        <v>321</v>
      </c>
      <c r="G213">
        <v>1.1000000000000001</v>
      </c>
      <c r="H213" s="2" t="s">
        <v>322</v>
      </c>
    </row>
    <row r="214" spans="1:8" x14ac:dyDescent="0.3">
      <c r="A214" s="1" t="s">
        <v>8</v>
      </c>
      <c r="B214" s="1" t="s">
        <v>9</v>
      </c>
      <c r="C214" s="1" t="s">
        <v>102</v>
      </c>
      <c r="D214" s="1" t="s">
        <v>316</v>
      </c>
      <c r="E214" s="1" t="s">
        <v>320</v>
      </c>
      <c r="F214" s="1" t="s">
        <v>321</v>
      </c>
      <c r="G214">
        <v>1.1000000000000001</v>
      </c>
      <c r="H214" s="2" t="s">
        <v>322</v>
      </c>
    </row>
    <row r="215" spans="1:8" x14ac:dyDescent="0.3">
      <c r="A215" s="1" t="s">
        <v>8</v>
      </c>
      <c r="B215" s="1" t="s">
        <v>9</v>
      </c>
      <c r="C215" s="1" t="s">
        <v>102</v>
      </c>
      <c r="D215" s="1" t="s">
        <v>317</v>
      </c>
      <c r="E215" s="1" t="s">
        <v>320</v>
      </c>
      <c r="F215" s="1" t="s">
        <v>321</v>
      </c>
      <c r="G215">
        <v>1.1000000000000001</v>
      </c>
      <c r="H215" s="2" t="s">
        <v>322</v>
      </c>
    </row>
    <row r="216" spans="1:8" x14ac:dyDescent="0.3">
      <c r="A216" s="1" t="s">
        <v>8</v>
      </c>
      <c r="B216" s="1" t="s">
        <v>9</v>
      </c>
      <c r="C216" s="1" t="s">
        <v>102</v>
      </c>
      <c r="D216" s="1" t="s">
        <v>318</v>
      </c>
      <c r="E216" s="1" t="s">
        <v>320</v>
      </c>
      <c r="F216" s="1" t="s">
        <v>321</v>
      </c>
      <c r="G216">
        <v>1.1000000000000001</v>
      </c>
      <c r="H216" s="2" t="s">
        <v>322</v>
      </c>
    </row>
    <row r="217" spans="1:8" x14ac:dyDescent="0.3">
      <c r="A217" s="1" t="s">
        <v>8</v>
      </c>
      <c r="B217" s="1" t="s">
        <v>9</v>
      </c>
      <c r="C217" s="1" t="s">
        <v>103</v>
      </c>
      <c r="D217" s="1" t="s">
        <v>319</v>
      </c>
      <c r="E217" s="1" t="s">
        <v>320</v>
      </c>
      <c r="F217" s="1" t="s">
        <v>321</v>
      </c>
      <c r="G217">
        <v>1.1000000000000001</v>
      </c>
      <c r="H217" s="2" t="s">
        <v>322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  <hyperlink ref="H155" r:id="rId154"/>
    <hyperlink ref="H156" r:id="rId155"/>
    <hyperlink ref="H157" r:id="rId156"/>
    <hyperlink ref="H158" r:id="rId157"/>
    <hyperlink ref="H159" r:id="rId158"/>
    <hyperlink ref="H160" r:id="rId159"/>
    <hyperlink ref="H161" r:id="rId160"/>
    <hyperlink ref="H162" r:id="rId161"/>
    <hyperlink ref="H163" r:id="rId162"/>
    <hyperlink ref="H164" r:id="rId163"/>
    <hyperlink ref="H165" r:id="rId164"/>
    <hyperlink ref="H166" r:id="rId165"/>
    <hyperlink ref="H167" r:id="rId166"/>
    <hyperlink ref="H168" r:id="rId167"/>
    <hyperlink ref="H169" r:id="rId168"/>
    <hyperlink ref="H170" r:id="rId169"/>
    <hyperlink ref="H171" r:id="rId170"/>
    <hyperlink ref="H172" r:id="rId171"/>
    <hyperlink ref="H173" r:id="rId172"/>
    <hyperlink ref="H174" r:id="rId173"/>
    <hyperlink ref="H175" r:id="rId174"/>
    <hyperlink ref="H176" r:id="rId175"/>
    <hyperlink ref="H177" r:id="rId176"/>
    <hyperlink ref="H178" r:id="rId177"/>
    <hyperlink ref="H179" r:id="rId178"/>
    <hyperlink ref="H180" r:id="rId179"/>
    <hyperlink ref="H181" r:id="rId180"/>
    <hyperlink ref="H182" r:id="rId181"/>
    <hyperlink ref="H183" r:id="rId182"/>
    <hyperlink ref="H184" r:id="rId183"/>
    <hyperlink ref="H185" r:id="rId184"/>
    <hyperlink ref="H186" r:id="rId185"/>
    <hyperlink ref="H187" r:id="rId186"/>
    <hyperlink ref="H188" r:id="rId187"/>
    <hyperlink ref="H189" r:id="rId188"/>
    <hyperlink ref="H190" r:id="rId189"/>
    <hyperlink ref="H191" r:id="rId190"/>
    <hyperlink ref="H192" r:id="rId191"/>
    <hyperlink ref="H193" r:id="rId192"/>
    <hyperlink ref="H194" r:id="rId193"/>
    <hyperlink ref="H195" r:id="rId194"/>
    <hyperlink ref="H196" r:id="rId195"/>
    <hyperlink ref="H197" r:id="rId196"/>
    <hyperlink ref="H198" r:id="rId197"/>
    <hyperlink ref="H199" r:id="rId198"/>
    <hyperlink ref="H200" r:id="rId199"/>
    <hyperlink ref="H201" r:id="rId200"/>
    <hyperlink ref="H202" r:id="rId201"/>
    <hyperlink ref="H203" r:id="rId202"/>
    <hyperlink ref="H204" r:id="rId203"/>
    <hyperlink ref="H205" r:id="rId204"/>
    <hyperlink ref="H206" r:id="rId205"/>
    <hyperlink ref="H207" r:id="rId206"/>
    <hyperlink ref="H208" r:id="rId207"/>
    <hyperlink ref="H209" r:id="rId208"/>
    <hyperlink ref="H210" r:id="rId209"/>
    <hyperlink ref="H211" r:id="rId210"/>
    <hyperlink ref="H212" r:id="rId211"/>
    <hyperlink ref="H213" r:id="rId212"/>
    <hyperlink ref="H214" r:id="rId213"/>
    <hyperlink ref="H215" r:id="rId214"/>
    <hyperlink ref="H216" r:id="rId215"/>
    <hyperlink ref="H217" r:id="rId216"/>
  </hyperlinks>
  <pageMargins left="0.7" right="0.7" top="0.75" bottom="0.75" header="0.3" footer="0.3"/>
  <tableParts count="1">
    <tablePart r:id="rId2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91"/>
  <sheetViews>
    <sheetView tabSelected="1" topLeftCell="H129" workbookViewId="0">
      <selection activeCell="I144" sqref="I144"/>
    </sheetView>
  </sheetViews>
  <sheetFormatPr defaultRowHeight="14.4" x14ac:dyDescent="0.3"/>
  <cols>
    <col min="3" max="3" width="28.44140625" bestFit="1" customWidth="1"/>
    <col min="4" max="4" width="12.21875" bestFit="1" customWidth="1"/>
    <col min="5" max="5" width="12" bestFit="1" customWidth="1"/>
    <col min="10" max="10" width="12.21875" bestFit="1" customWidth="1"/>
    <col min="11" max="11" width="12" bestFit="1" customWidth="1"/>
  </cols>
  <sheetData>
    <row r="2" spans="1:20" x14ac:dyDescent="0.3">
      <c r="J2" s="1" t="s">
        <v>327</v>
      </c>
      <c r="K2" t="str">
        <f>J2</f>
        <v>=J5*60*1852*COS(K5)</v>
      </c>
    </row>
    <row r="4" spans="1:20" x14ac:dyDescent="0.3">
      <c r="M4" s="1" t="s">
        <v>329</v>
      </c>
      <c r="P4" t="s">
        <v>323</v>
      </c>
    </row>
    <row r="5" spans="1:20" x14ac:dyDescent="0.3">
      <c r="A5" t="s">
        <v>324</v>
      </c>
      <c r="B5">
        <v>0</v>
      </c>
      <c r="C5" s="1" t="s">
        <v>10</v>
      </c>
      <c r="D5" s="3">
        <v>-77.020417749881702</v>
      </c>
      <c r="E5">
        <v>38.926997477013799</v>
      </c>
      <c r="F5">
        <v>0</v>
      </c>
      <c r="I5">
        <v>0</v>
      </c>
      <c r="J5" s="3" t="s">
        <v>328</v>
      </c>
      <c r="K5">
        <v>38.926997477013799</v>
      </c>
      <c r="L5" s="1" t="s">
        <v>330</v>
      </c>
      <c r="M5" s="1">
        <f>J5*60*1852*COS(K5)</f>
        <v>-2877625.2371055461</v>
      </c>
      <c r="N5">
        <f>K5*60*1852</f>
        <v>4325567.9596457733</v>
      </c>
      <c r="P5">
        <v>0</v>
      </c>
      <c r="Q5">
        <v>2</v>
      </c>
      <c r="S5" s="1" t="e">
        <f>P4*60*1852*COS(Q4)</f>
        <v>#VALUE!</v>
      </c>
      <c r="T5">
        <f>Q9*60*1852</f>
        <v>444480</v>
      </c>
    </row>
    <row r="6" spans="1:20" x14ac:dyDescent="0.3">
      <c r="A6" t="s">
        <v>324</v>
      </c>
      <c r="B6">
        <v>1</v>
      </c>
      <c r="C6" s="1" t="s">
        <v>11</v>
      </c>
      <c r="D6" s="4">
        <v>-77.020919322967501</v>
      </c>
      <c r="E6">
        <v>38.9273062956443</v>
      </c>
      <c r="F6">
        <v>0</v>
      </c>
      <c r="I6">
        <v>1</v>
      </c>
      <c r="J6" s="4">
        <v>-77.020919322967501</v>
      </c>
      <c r="K6">
        <v>38.9273062956443</v>
      </c>
      <c r="L6" s="1" t="s">
        <v>331</v>
      </c>
      <c r="M6" s="1">
        <f>J6*60*1852*COS(K6)</f>
        <v>-2875154.6734853215</v>
      </c>
      <c r="N6">
        <f>K6*60*1852</f>
        <v>4325602.2755719945</v>
      </c>
      <c r="P6">
        <v>0</v>
      </c>
      <c r="Q6">
        <v>139</v>
      </c>
      <c r="S6" s="1">
        <f>P5*60*1852*COS(Q5)</f>
        <v>0</v>
      </c>
      <c r="T6">
        <f>Q10*60*1852</f>
        <v>333360</v>
      </c>
    </row>
    <row r="7" spans="1:20" x14ac:dyDescent="0.3">
      <c r="A7" t="s">
        <v>324</v>
      </c>
      <c r="B7">
        <v>2</v>
      </c>
      <c r="C7" s="1" t="s">
        <v>12</v>
      </c>
      <c r="D7" s="3">
        <v>-77.020779848098698</v>
      </c>
      <c r="E7">
        <v>38.926957831282401</v>
      </c>
      <c r="F7">
        <v>0</v>
      </c>
      <c r="I7">
        <v>2</v>
      </c>
      <c r="J7" s="3">
        <v>-77.020779848098698</v>
      </c>
      <c r="K7">
        <v>38.926957831282401</v>
      </c>
      <c r="L7" s="1" t="s">
        <v>332</v>
      </c>
      <c r="M7" s="1">
        <f>J7*60*1852*COS(K7)</f>
        <v>-2877958.3188137179</v>
      </c>
      <c r="N7">
        <f>K7*60*1852</f>
        <v>4325563.5542121008</v>
      </c>
      <c r="P7">
        <v>1</v>
      </c>
      <c r="Q7">
        <v>2</v>
      </c>
      <c r="S7" s="1">
        <f t="shared" ref="S7:S70" si="0">P6*60*1852*COS(Q6)</f>
        <v>0</v>
      </c>
      <c r="T7">
        <f>Q11*60*1852</f>
        <v>777840</v>
      </c>
    </row>
    <row r="8" spans="1:20" x14ac:dyDescent="0.3">
      <c r="A8" t="s">
        <v>324</v>
      </c>
      <c r="B8">
        <v>3</v>
      </c>
      <c r="C8" s="1" t="s">
        <v>12</v>
      </c>
      <c r="D8" s="4">
        <v>-77.0215134322643</v>
      </c>
      <c r="E8">
        <v>38.926890016162503</v>
      </c>
      <c r="F8">
        <v>0</v>
      </c>
      <c r="I8">
        <v>3</v>
      </c>
      <c r="J8" s="4">
        <v>-77.0215134322643</v>
      </c>
      <c r="K8">
        <v>38.926890016162503</v>
      </c>
      <c r="L8" s="1" t="s">
        <v>333</v>
      </c>
      <c r="M8" s="1">
        <f>J8*60*1852*COS(K8)</f>
        <v>-2878532.3289649058</v>
      </c>
      <c r="N8">
        <f>K8*60*1852</f>
        <v>4325556.0185959777</v>
      </c>
      <c r="P8">
        <v>2</v>
      </c>
      <c r="Q8">
        <v>6</v>
      </c>
      <c r="S8" s="1">
        <f t="shared" si="0"/>
        <v>-46242.236477118466</v>
      </c>
      <c r="T8">
        <f>Q12*60*1852</f>
        <v>888960</v>
      </c>
    </row>
    <row r="9" spans="1:20" x14ac:dyDescent="0.3">
      <c r="A9" t="s">
        <v>324</v>
      </c>
      <c r="B9">
        <v>4</v>
      </c>
      <c r="C9" s="1" t="s">
        <v>12</v>
      </c>
      <c r="D9" s="3">
        <v>-77.022198736667605</v>
      </c>
      <c r="E9">
        <v>38.926825330910297</v>
      </c>
      <c r="F9">
        <v>0</v>
      </c>
      <c r="I9">
        <v>4</v>
      </c>
      <c r="J9" s="3">
        <v>-77.022198736667605</v>
      </c>
      <c r="K9">
        <v>38.926825330910297</v>
      </c>
      <c r="L9" s="1" t="s">
        <v>334</v>
      </c>
      <c r="M9" s="1">
        <f>J9*60*1852*COS(K9)</f>
        <v>-2879079.3051038673</v>
      </c>
      <c r="N9">
        <f>K9*60*1852</f>
        <v>4325548.8307707524</v>
      </c>
      <c r="P9">
        <v>3</v>
      </c>
      <c r="Q9">
        <v>4</v>
      </c>
      <c r="S9" s="1">
        <f t="shared" si="0"/>
        <v>213388.24450517734</v>
      </c>
      <c r="T9">
        <f>Q13*60*1852</f>
        <v>1000080</v>
      </c>
    </row>
    <row r="10" spans="1:20" x14ac:dyDescent="0.3">
      <c r="A10" t="s">
        <v>324</v>
      </c>
      <c r="B10">
        <v>5</v>
      </c>
      <c r="C10" s="1" t="s">
        <v>12</v>
      </c>
      <c r="D10" s="4">
        <v>-77.022662758827195</v>
      </c>
      <c r="E10">
        <v>38.926785685083203</v>
      </c>
      <c r="F10">
        <v>0</v>
      </c>
      <c r="I10">
        <v>5</v>
      </c>
      <c r="J10" s="4">
        <v>-77.022662758827195</v>
      </c>
      <c r="K10">
        <v>38.926785685083203</v>
      </c>
      <c r="L10" s="1" t="s">
        <v>335</v>
      </c>
      <c r="M10" s="1">
        <f>J10*60*1852*COS(K10)</f>
        <v>-2879416.1921757679</v>
      </c>
      <c r="N10">
        <f>K10*60*1852</f>
        <v>4325544.4253264451</v>
      </c>
      <c r="P10">
        <v>6</v>
      </c>
      <c r="Q10">
        <v>3</v>
      </c>
      <c r="S10" s="1">
        <f t="shared" si="0"/>
        <v>-217898.63745109367</v>
      </c>
      <c r="T10">
        <f>Q14*60*1852</f>
        <v>555600</v>
      </c>
    </row>
    <row r="11" spans="1:20" x14ac:dyDescent="0.3">
      <c r="A11" t="s">
        <v>324</v>
      </c>
      <c r="B11">
        <v>6</v>
      </c>
      <c r="C11" s="1" t="s">
        <v>13</v>
      </c>
      <c r="D11" s="3">
        <v>-77.021158039897202</v>
      </c>
      <c r="E11">
        <v>38.926912968976602</v>
      </c>
      <c r="F11">
        <v>0</v>
      </c>
      <c r="I11">
        <v>6</v>
      </c>
      <c r="J11" s="3">
        <v>-77.021158039897202</v>
      </c>
      <c r="K11">
        <v>38.926912968976602</v>
      </c>
      <c r="L11" s="1" t="s">
        <v>336</v>
      </c>
      <c r="M11" s="1">
        <f>J11*60*1852*COS(K11)</f>
        <v>-2878334.0463990038</v>
      </c>
      <c r="N11">
        <f>K11*60*1852</f>
        <v>4325558.5691126799</v>
      </c>
      <c r="P11">
        <v>6</v>
      </c>
      <c r="Q11">
        <v>7</v>
      </c>
      <c r="S11" s="1">
        <f t="shared" si="0"/>
        <v>-660047.79733344901</v>
      </c>
      <c r="T11">
        <f>Q15*60*1852</f>
        <v>1111200</v>
      </c>
    </row>
    <row r="12" spans="1:20" x14ac:dyDescent="0.3">
      <c r="A12" t="s">
        <v>324</v>
      </c>
      <c r="B12">
        <v>7</v>
      </c>
      <c r="C12" s="1" t="s">
        <v>13</v>
      </c>
      <c r="D12" s="4">
        <v>-77.021141946315694</v>
      </c>
      <c r="E12">
        <v>38.926787771704298</v>
      </c>
      <c r="F12">
        <v>0</v>
      </c>
      <c r="I12">
        <v>7</v>
      </c>
      <c r="J12" s="4">
        <v>-77.021141946315694</v>
      </c>
      <c r="K12">
        <v>38.926787771704298</v>
      </c>
      <c r="L12" s="1" t="s">
        <v>337</v>
      </c>
      <c r="M12" s="1">
        <f>J12*60*1852*COS(K12)</f>
        <v>-2879342.5205584834</v>
      </c>
      <c r="N12">
        <f>K12*60*1852</f>
        <v>4325544.6571917813</v>
      </c>
      <c r="P12">
        <v>7</v>
      </c>
      <c r="Q12">
        <v>8</v>
      </c>
      <c r="S12" s="1">
        <f t="shared" si="0"/>
        <v>502641.71101576806</v>
      </c>
      <c r="T12">
        <f>Q16*60*1852</f>
        <v>1222320</v>
      </c>
    </row>
    <row r="13" spans="1:20" x14ac:dyDescent="0.3">
      <c r="A13" t="s">
        <v>324</v>
      </c>
      <c r="B13">
        <v>8</v>
      </c>
      <c r="C13" s="1" t="s">
        <v>13</v>
      </c>
      <c r="D13" s="3">
        <v>-77.021131217479706</v>
      </c>
      <c r="E13">
        <v>38.926660487582403</v>
      </c>
      <c r="F13">
        <v>0</v>
      </c>
      <c r="I13">
        <v>8</v>
      </c>
      <c r="J13" s="3">
        <v>-77.021131217479706</v>
      </c>
      <c r="K13">
        <v>38.926660487582403</v>
      </c>
      <c r="L13" s="1" t="s">
        <v>338</v>
      </c>
      <c r="M13" s="1">
        <f>J13*60*1852*COS(K13)</f>
        <v>-2880367.9684193656</v>
      </c>
      <c r="N13">
        <f>K13*60*1852</f>
        <v>4325530.5133801568</v>
      </c>
      <c r="P13">
        <v>8</v>
      </c>
      <c r="Q13">
        <v>9</v>
      </c>
      <c r="S13" s="1">
        <f t="shared" si="0"/>
        <v>-113175.74629769195</v>
      </c>
      <c r="T13">
        <f>Q17*60*1852</f>
        <v>1333440</v>
      </c>
    </row>
    <row r="14" spans="1:20" x14ac:dyDescent="0.3">
      <c r="A14" t="s">
        <v>324</v>
      </c>
      <c r="B14">
        <v>9</v>
      </c>
      <c r="C14" s="1" t="s">
        <v>13</v>
      </c>
      <c r="D14" s="4">
        <v>-77.021372616291004</v>
      </c>
      <c r="E14">
        <v>38.926635448056103</v>
      </c>
      <c r="F14">
        <v>0</v>
      </c>
      <c r="I14">
        <v>9</v>
      </c>
      <c r="J14" s="4">
        <v>-77.021372616291004</v>
      </c>
      <c r="K14">
        <v>38.926635448056103</v>
      </c>
      <c r="L14" s="1" t="s">
        <v>339</v>
      </c>
      <c r="M14" s="1">
        <f>J14*60*1852*COS(K14)</f>
        <v>-2880578.7977448534</v>
      </c>
      <c r="N14">
        <f>K14*60*1852</f>
        <v>4325527.730987994</v>
      </c>
      <c r="P14">
        <v>4</v>
      </c>
      <c r="Q14">
        <v>5</v>
      </c>
      <c r="S14" s="1">
        <f t="shared" si="0"/>
        <v>-809958.35760500235</v>
      </c>
      <c r="T14">
        <f>Q18*60*1852</f>
        <v>1444560</v>
      </c>
    </row>
    <row r="15" spans="1:20" x14ac:dyDescent="0.3">
      <c r="A15" t="s">
        <v>324</v>
      </c>
      <c r="B15">
        <v>10</v>
      </c>
      <c r="C15" s="1" t="s">
        <v>14</v>
      </c>
      <c r="D15" s="3">
        <v>-77.022901475429506</v>
      </c>
      <c r="E15">
        <v>38.926766905470501</v>
      </c>
      <c r="F15">
        <v>0</v>
      </c>
      <c r="I15">
        <v>10</v>
      </c>
      <c r="J15" s="3">
        <v>-77.022901475429506</v>
      </c>
      <c r="K15">
        <v>38.926766905470501</v>
      </c>
      <c r="L15" s="1" t="s">
        <v>340</v>
      </c>
      <c r="M15" s="1">
        <f>J15*60*1852*COS(K15)</f>
        <v>-2879576.4773272076</v>
      </c>
      <c r="N15">
        <f>K15*60*1852</f>
        <v>4325542.3385358825</v>
      </c>
      <c r="P15">
        <v>5</v>
      </c>
      <c r="Q15">
        <v>10</v>
      </c>
      <c r="S15" s="1">
        <f t="shared" si="0"/>
        <v>126082.16819469481</v>
      </c>
      <c r="T15">
        <f>Q19*60*1852</f>
        <v>1555680</v>
      </c>
    </row>
    <row r="16" spans="1:20" x14ac:dyDescent="0.3">
      <c r="A16" t="s">
        <v>324</v>
      </c>
      <c r="B16">
        <v>11</v>
      </c>
      <c r="C16" s="1" t="s">
        <v>15</v>
      </c>
      <c r="D16" s="4">
        <v>-77.022896111011505</v>
      </c>
      <c r="E16">
        <v>38.926701176793699</v>
      </c>
      <c r="F16">
        <v>0</v>
      </c>
      <c r="I16">
        <v>11</v>
      </c>
      <c r="J16" s="4">
        <v>-77.022896111011505</v>
      </c>
      <c r="K16">
        <v>38.926701176793699</v>
      </c>
      <c r="L16" s="1" t="s">
        <v>341</v>
      </c>
      <c r="M16" s="1">
        <f>J16*60*1852*COS(K16)</f>
        <v>-2880106.0323835933</v>
      </c>
      <c r="N16">
        <f>K16*60*1852</f>
        <v>4325535.0347653162</v>
      </c>
      <c r="P16">
        <v>10</v>
      </c>
      <c r="Q16">
        <v>11</v>
      </c>
      <c r="S16" s="1">
        <f t="shared" si="0"/>
        <v>-466188.14155487699</v>
      </c>
      <c r="T16">
        <f>Q20*60*1852</f>
        <v>1666800</v>
      </c>
    </row>
    <row r="17" spans="1:20" x14ac:dyDescent="0.3">
      <c r="A17" t="s">
        <v>324</v>
      </c>
      <c r="B17">
        <v>12</v>
      </c>
      <c r="C17" s="1" t="s">
        <v>14</v>
      </c>
      <c r="D17" s="3">
        <v>-77.022888064384404</v>
      </c>
      <c r="E17">
        <v>38.926638577997302</v>
      </c>
      <c r="F17">
        <v>0</v>
      </c>
      <c r="I17">
        <v>12</v>
      </c>
      <c r="J17" s="3">
        <v>-77.022888064384404</v>
      </c>
      <c r="K17">
        <v>38.926638577997302</v>
      </c>
      <c r="L17" s="1" t="s">
        <v>342</v>
      </c>
      <c r="M17" s="1">
        <f>J17*60*1852*COS(K17)</f>
        <v>-2880610.2494852259</v>
      </c>
      <c r="N17">
        <f>K17*60*1852</f>
        <v>4325528.0787870605</v>
      </c>
      <c r="P17">
        <v>11</v>
      </c>
      <c r="Q17">
        <v>12</v>
      </c>
      <c r="S17" s="1">
        <f t="shared" si="0"/>
        <v>4917.8356043220329</v>
      </c>
      <c r="T17">
        <f>Q21*60*1852</f>
        <v>1777920</v>
      </c>
    </row>
    <row r="18" spans="1:20" x14ac:dyDescent="0.3">
      <c r="A18" t="s">
        <v>324</v>
      </c>
      <c r="B18">
        <v>13</v>
      </c>
      <c r="C18" s="1" t="s">
        <v>16</v>
      </c>
      <c r="D18" s="4">
        <v>-77.022702991962404</v>
      </c>
      <c r="E18">
        <v>38.9266166684056</v>
      </c>
      <c r="F18">
        <v>0</v>
      </c>
      <c r="I18">
        <v>13</v>
      </c>
      <c r="J18" s="4">
        <v>-77.022702991962404</v>
      </c>
      <c r="K18">
        <v>38.9266166684056</v>
      </c>
      <c r="L18" s="1" t="s">
        <v>343</v>
      </c>
      <c r="M18" s="1">
        <f>J18*60*1852*COS(K18)</f>
        <v>-2880779.9061959051</v>
      </c>
      <c r="N18">
        <f>K18*60*1852</f>
        <v>4325525.6441932302</v>
      </c>
      <c r="P18">
        <v>12</v>
      </c>
      <c r="Q18">
        <v>13</v>
      </c>
      <c r="S18" s="1">
        <f t="shared" si="0"/>
        <v>1031459.5708378998</v>
      </c>
      <c r="T18">
        <f>Q22*60*1852</f>
        <v>1889040</v>
      </c>
    </row>
    <row r="19" spans="1:20" x14ac:dyDescent="0.3">
      <c r="A19" t="s">
        <v>324</v>
      </c>
      <c r="B19">
        <v>14</v>
      </c>
      <c r="C19" s="1" t="s">
        <v>15</v>
      </c>
      <c r="D19" s="3">
        <v>-77.0228719711303</v>
      </c>
      <c r="E19">
        <v>38.9265248567092</v>
      </c>
      <c r="F19">
        <v>0</v>
      </c>
      <c r="I19">
        <v>14</v>
      </c>
      <c r="J19" s="3">
        <v>-77.0228719711303</v>
      </c>
      <c r="K19">
        <v>38.9265248567092</v>
      </c>
      <c r="L19" s="1" t="s">
        <v>344</v>
      </c>
      <c r="M19" s="1">
        <f>J19*60*1852*COS(K19)</f>
        <v>-2881526.1606846079</v>
      </c>
      <c r="N19">
        <f>K19*60*1852</f>
        <v>4325515.4420775268</v>
      </c>
      <c r="P19">
        <v>12</v>
      </c>
      <c r="Q19">
        <v>14</v>
      </c>
      <c r="S19" s="1">
        <f t="shared" si="0"/>
        <v>1210025.8362569497</v>
      </c>
      <c r="T19">
        <f>Q23*60*1852</f>
        <v>2000160</v>
      </c>
    </row>
    <row r="20" spans="1:20" x14ac:dyDescent="0.3">
      <c r="A20" t="s">
        <v>324</v>
      </c>
      <c r="B20">
        <v>15</v>
      </c>
      <c r="C20" s="1" t="s">
        <v>15</v>
      </c>
      <c r="D20" s="4">
        <v>-77.022842466831193</v>
      </c>
      <c r="E20">
        <v>38.926351666140398</v>
      </c>
      <c r="F20">
        <v>0</v>
      </c>
      <c r="I20">
        <v>15</v>
      </c>
      <c r="J20" s="4">
        <v>-77.022842466831193</v>
      </c>
      <c r="K20">
        <v>38.926351666140398</v>
      </c>
      <c r="L20" s="1" t="s">
        <v>345</v>
      </c>
      <c r="M20" s="1">
        <f>J20*60*1852*COS(K20)</f>
        <v>-2882920.7781405183</v>
      </c>
      <c r="N20">
        <f>K20*60*1852</f>
        <v>4325496.1971415216</v>
      </c>
      <c r="P20">
        <v>14</v>
      </c>
      <c r="Q20">
        <v>15</v>
      </c>
      <c r="S20" s="1">
        <f t="shared" si="0"/>
        <v>182330.87624705365</v>
      </c>
      <c r="T20">
        <f>Q24*60*1852</f>
        <v>2111280</v>
      </c>
    </row>
    <row r="21" spans="1:20" x14ac:dyDescent="0.3">
      <c r="A21" t="s">
        <v>324</v>
      </c>
      <c r="B21">
        <v>16</v>
      </c>
      <c r="C21" s="1" t="s">
        <v>17</v>
      </c>
      <c r="D21" s="3">
        <v>-77.022808939218507</v>
      </c>
      <c r="E21">
        <v>38.926141958921903</v>
      </c>
      <c r="F21">
        <v>0</v>
      </c>
      <c r="I21">
        <v>16</v>
      </c>
      <c r="J21" s="3">
        <v>-77.022808939218507</v>
      </c>
      <c r="K21">
        <v>38.926141958921903</v>
      </c>
      <c r="L21" s="1" t="s">
        <v>346</v>
      </c>
      <c r="M21" s="1">
        <f>J21*60*1852*COS(K21)</f>
        <v>-2884609.4111252641</v>
      </c>
      <c r="N21">
        <f>K21*60*1852</f>
        <v>4325472.8944754023</v>
      </c>
      <c r="P21">
        <v>15</v>
      </c>
      <c r="Q21">
        <v>16</v>
      </c>
      <c r="S21" s="1">
        <f t="shared" si="0"/>
        <v>-1181831.2922762111</v>
      </c>
      <c r="T21">
        <f>Q25*60*1852</f>
        <v>2222400</v>
      </c>
    </row>
    <row r="22" spans="1:20" x14ac:dyDescent="0.3">
      <c r="A22" t="s">
        <v>324</v>
      </c>
      <c r="B22">
        <v>17</v>
      </c>
      <c r="C22" s="1" t="s">
        <v>15</v>
      </c>
      <c r="D22" s="4">
        <v>-77.022794187068897</v>
      </c>
      <c r="E22">
        <v>38.925981287300203</v>
      </c>
      <c r="F22">
        <v>0</v>
      </c>
      <c r="I22">
        <v>17</v>
      </c>
      <c r="J22" s="4">
        <v>-77.022794187068897</v>
      </c>
      <c r="K22">
        <v>38.925981287300203</v>
      </c>
      <c r="L22" s="1" t="s">
        <v>347</v>
      </c>
      <c r="M22" s="1">
        <f>J22*60*1852*COS(K22)</f>
        <v>-2885903.5159288212</v>
      </c>
      <c r="N22">
        <f>K22*60*1852</f>
        <v>4325455.0406447994</v>
      </c>
      <c r="P22">
        <v>16</v>
      </c>
      <c r="Q22">
        <v>17</v>
      </c>
      <c r="S22" s="1">
        <f t="shared" si="0"/>
        <v>-1596226.8218030175</v>
      </c>
      <c r="T22">
        <f>Q26*60*1852</f>
        <v>4889280</v>
      </c>
    </row>
    <row r="23" spans="1:20" x14ac:dyDescent="0.3">
      <c r="A23" t="s">
        <v>324</v>
      </c>
      <c r="B23">
        <v>18</v>
      </c>
      <c r="C23" s="1" t="s">
        <v>15</v>
      </c>
      <c r="D23" s="3">
        <v>-77.022768706083298</v>
      </c>
      <c r="E23">
        <v>38.925842525152298</v>
      </c>
      <c r="F23">
        <v>0</v>
      </c>
      <c r="I23">
        <v>18</v>
      </c>
      <c r="J23" s="3">
        <v>-77.022768706083298</v>
      </c>
      <c r="K23">
        <v>38.925842525152298</v>
      </c>
      <c r="L23" s="1" t="s">
        <v>348</v>
      </c>
      <c r="M23" s="1">
        <f>J23*60*1852*COS(K23)</f>
        <v>-2887020.6163542885</v>
      </c>
      <c r="N23">
        <f>K23*60*1852</f>
        <v>4325439.621394923</v>
      </c>
      <c r="P23">
        <v>17</v>
      </c>
      <c r="Q23">
        <v>18</v>
      </c>
      <c r="S23" s="1">
        <f t="shared" si="0"/>
        <v>-489218.4019886952</v>
      </c>
      <c r="T23">
        <f>Q27*60*1852</f>
        <v>2333520</v>
      </c>
    </row>
    <row r="24" spans="1:20" x14ac:dyDescent="0.3">
      <c r="A24" t="s">
        <v>324</v>
      </c>
      <c r="B24">
        <v>19</v>
      </c>
      <c r="C24" s="1" t="s">
        <v>19</v>
      </c>
      <c r="D24" s="4">
        <v>-77.022763341665197</v>
      </c>
      <c r="E24">
        <v>38.9257778389455</v>
      </c>
      <c r="F24">
        <v>0</v>
      </c>
      <c r="I24">
        <v>19</v>
      </c>
      <c r="J24" s="4">
        <v>-77.022763341665197</v>
      </c>
      <c r="K24">
        <v>38.9257778389455</v>
      </c>
      <c r="L24" s="1" t="s">
        <v>349</v>
      </c>
      <c r="M24" s="1">
        <f>J24*60*1852*COS(K24)</f>
        <v>-2887541.595638704</v>
      </c>
      <c r="N24">
        <f>K24*60*1852</f>
        <v>4325432.4334636237</v>
      </c>
      <c r="P24">
        <v>18</v>
      </c>
      <c r="Q24">
        <v>19</v>
      </c>
      <c r="S24" s="1">
        <f t="shared" si="0"/>
        <v>1247364.6745413973</v>
      </c>
      <c r="T24">
        <f>Q28*60*1852</f>
        <v>2444640</v>
      </c>
    </row>
    <row r="25" spans="1:20" x14ac:dyDescent="0.3">
      <c r="A25" t="s">
        <v>324</v>
      </c>
      <c r="B25">
        <v>20</v>
      </c>
      <c r="C25" s="1" t="s">
        <v>20</v>
      </c>
      <c r="D25" s="3">
        <v>-77.022607773542404</v>
      </c>
      <c r="E25">
        <v>38.925793488839602</v>
      </c>
      <c r="F25">
        <v>0</v>
      </c>
      <c r="I25">
        <v>20</v>
      </c>
      <c r="J25" s="3">
        <v>-77.022607773542404</v>
      </c>
      <c r="K25">
        <v>38.925793488839602</v>
      </c>
      <c r="L25" s="1" t="s">
        <v>350</v>
      </c>
      <c r="M25" s="1">
        <f>J25*60*1852*COS(K25)</f>
        <v>-2887409.6727716657</v>
      </c>
      <c r="N25">
        <f>K25*60*1852</f>
        <v>4325434.1724798558</v>
      </c>
      <c r="P25">
        <v>19</v>
      </c>
      <c r="Q25">
        <v>20</v>
      </c>
      <c r="S25" s="1">
        <f t="shared" si="0"/>
        <v>1977567.4291122484</v>
      </c>
      <c r="T25">
        <f>Q29*60*1852</f>
        <v>2555760</v>
      </c>
    </row>
    <row r="26" spans="1:20" x14ac:dyDescent="0.3">
      <c r="A26" t="s">
        <v>324</v>
      </c>
      <c r="B26">
        <v>21</v>
      </c>
      <c r="C26" s="1" t="s">
        <v>20</v>
      </c>
      <c r="D26" s="4">
        <v>-77.022403925657201</v>
      </c>
      <c r="E26">
        <v>38.9258185286631</v>
      </c>
      <c r="F26">
        <v>0</v>
      </c>
      <c r="I26">
        <v>21</v>
      </c>
      <c r="J26" s="4">
        <v>-77.022403925657201</v>
      </c>
      <c r="K26">
        <v>38.9258185286631</v>
      </c>
      <c r="L26" s="1" t="s">
        <v>351</v>
      </c>
      <c r="M26" s="1">
        <f>J26*60*1852*COS(K26)</f>
        <v>-2887200.2849546643</v>
      </c>
      <c r="N26">
        <f>K26*60*1852</f>
        <v>4325436.9549050443</v>
      </c>
      <c r="P26">
        <v>19</v>
      </c>
      <c r="Q26">
        <v>44</v>
      </c>
      <c r="S26" s="1">
        <f t="shared" si="0"/>
        <v>861575.49546537816</v>
      </c>
      <c r="T26">
        <f>Q30*60*1852</f>
        <v>2666880</v>
      </c>
    </row>
    <row r="27" spans="1:20" x14ac:dyDescent="0.3">
      <c r="A27" t="s">
        <v>324</v>
      </c>
      <c r="B27">
        <v>22</v>
      </c>
      <c r="C27" s="1" t="s">
        <v>20</v>
      </c>
      <c r="D27" s="3">
        <v>-77.022114247083607</v>
      </c>
      <c r="E27">
        <v>38.925846698453903</v>
      </c>
      <c r="F27">
        <v>0</v>
      </c>
      <c r="I27">
        <v>22</v>
      </c>
      <c r="J27" s="3">
        <v>-77.022114247083607</v>
      </c>
      <c r="K27">
        <v>38.925846698453903</v>
      </c>
      <c r="L27" s="1" t="s">
        <v>352</v>
      </c>
      <c r="M27" s="1">
        <f>J27*60*1852*COS(K27)</f>
        <v>-2886962.4608159652</v>
      </c>
      <c r="N27">
        <f>K27*60*1852</f>
        <v>4325440.0851321975</v>
      </c>
      <c r="P27">
        <v>20</v>
      </c>
      <c r="Q27">
        <v>21</v>
      </c>
      <c r="S27" s="1">
        <f t="shared" si="0"/>
        <v>2110949.1806816976</v>
      </c>
      <c r="T27">
        <f>Q31*60*1852</f>
        <v>2778000</v>
      </c>
    </row>
    <row r="28" spans="1:20" x14ac:dyDescent="0.3">
      <c r="A28" t="s">
        <v>324</v>
      </c>
      <c r="B28">
        <v>23</v>
      </c>
      <c r="C28" s="1" t="s">
        <v>20</v>
      </c>
      <c r="D28" s="4">
        <v>-77.021848708391104</v>
      </c>
      <c r="E28">
        <v>38.925863391657998</v>
      </c>
      <c r="F28">
        <v>0</v>
      </c>
      <c r="I28">
        <v>23</v>
      </c>
      <c r="J28" s="4">
        <v>-77.021848708391104</v>
      </c>
      <c r="K28">
        <v>38.925863391657998</v>
      </c>
      <c r="L28" s="1" t="s">
        <v>353</v>
      </c>
      <c r="M28" s="1">
        <f>J28*60*1852*COS(K28)</f>
        <v>-2886818.009190578</v>
      </c>
      <c r="N28">
        <f>K28*60*1852</f>
        <v>4325441.9400810366</v>
      </c>
      <c r="P28">
        <v>21</v>
      </c>
      <c r="Q28">
        <v>22</v>
      </c>
      <c r="S28" s="1">
        <f t="shared" si="0"/>
        <v>-1217273.507922414</v>
      </c>
      <c r="T28">
        <f>Q32*60*1852</f>
        <v>2889120</v>
      </c>
    </row>
    <row r="29" spans="1:20" x14ac:dyDescent="0.3">
      <c r="A29" t="s">
        <v>324</v>
      </c>
      <c r="B29">
        <v>24</v>
      </c>
      <c r="C29" s="1" t="s">
        <v>20</v>
      </c>
      <c r="D29" s="3">
        <v>-77.021595239639197</v>
      </c>
      <c r="E29">
        <v>38.925891561431101</v>
      </c>
      <c r="F29">
        <v>0</v>
      </c>
      <c r="I29">
        <v>24</v>
      </c>
      <c r="J29" s="3">
        <v>-77.021595239639197</v>
      </c>
      <c r="K29">
        <v>38.925891561431101</v>
      </c>
      <c r="L29" s="1" t="s">
        <v>354</v>
      </c>
      <c r="M29" s="1">
        <f>J29*60*1852*COS(K29)</f>
        <v>-2886581.541597466</v>
      </c>
      <c r="N29">
        <f>K29*60*1852</f>
        <v>4325445.0703062238</v>
      </c>
      <c r="P29">
        <v>22</v>
      </c>
      <c r="Q29">
        <v>23</v>
      </c>
      <c r="S29" s="1">
        <f t="shared" si="0"/>
        <v>-2333428.5876084138</v>
      </c>
      <c r="T29">
        <f>Q33*60*1852</f>
        <v>3000240</v>
      </c>
    </row>
    <row r="30" spans="1:20" x14ac:dyDescent="0.3">
      <c r="A30" t="s">
        <v>324</v>
      </c>
      <c r="B30">
        <v>25</v>
      </c>
      <c r="C30" s="1" t="s">
        <v>20</v>
      </c>
      <c r="D30" s="4">
        <v>-77.021474540233598</v>
      </c>
      <c r="E30">
        <v>38.925852958405898</v>
      </c>
      <c r="F30">
        <v>0</v>
      </c>
      <c r="I30">
        <v>25</v>
      </c>
      <c r="J30" s="4">
        <v>-77.021474540233598</v>
      </c>
      <c r="K30">
        <v>38.925852958405898</v>
      </c>
      <c r="L30" s="1" t="s">
        <v>355</v>
      </c>
      <c r="M30" s="1">
        <f>J30*60*1852*COS(K30)</f>
        <v>-2886888.0465080938</v>
      </c>
      <c r="N30">
        <f>K30*60*1852</f>
        <v>4325440.7807380632</v>
      </c>
      <c r="P30">
        <v>23</v>
      </c>
      <c r="Q30">
        <v>24</v>
      </c>
      <c r="S30" s="1">
        <f t="shared" si="0"/>
        <v>-1302584.9148278369</v>
      </c>
      <c r="T30">
        <f>Q34*60*1852</f>
        <v>3111360</v>
      </c>
    </row>
    <row r="31" spans="1:20" x14ac:dyDescent="0.3">
      <c r="A31" t="s">
        <v>324</v>
      </c>
      <c r="B31">
        <v>26</v>
      </c>
      <c r="C31" s="1" t="s">
        <v>20</v>
      </c>
      <c r="D31" s="3">
        <v>-77.021454423666</v>
      </c>
      <c r="E31">
        <v>38.925738192531497</v>
      </c>
      <c r="F31">
        <v>0</v>
      </c>
      <c r="I31">
        <v>26</v>
      </c>
      <c r="J31" s="3">
        <v>-77.021454423666</v>
      </c>
      <c r="K31">
        <v>38.925738192531497</v>
      </c>
      <c r="L31" s="1" t="s">
        <v>356</v>
      </c>
      <c r="M31" s="1">
        <f>J31*60*1852*COS(K31)</f>
        <v>-2887811.9469704502</v>
      </c>
      <c r="N31">
        <f>K31*60*1852</f>
        <v>4325428.0279540997</v>
      </c>
      <c r="P31">
        <v>24</v>
      </c>
      <c r="Q31">
        <v>25</v>
      </c>
      <c r="S31" s="1">
        <f t="shared" si="0"/>
        <v>1084099.7397916033</v>
      </c>
      <c r="T31">
        <f>Q35*60*1852</f>
        <v>3222480</v>
      </c>
    </row>
    <row r="32" spans="1:20" x14ac:dyDescent="0.3">
      <c r="A32" t="s">
        <v>324</v>
      </c>
      <c r="B32">
        <v>27</v>
      </c>
      <c r="C32" s="1" t="s">
        <v>20</v>
      </c>
      <c r="D32" s="4">
        <v>-77.021438330411897</v>
      </c>
      <c r="E32">
        <v>38.925622383142702</v>
      </c>
      <c r="F32">
        <v>0</v>
      </c>
      <c r="I32">
        <v>27</v>
      </c>
      <c r="J32" s="4">
        <v>-77.021438330411897</v>
      </c>
      <c r="K32">
        <v>38.925622383142702</v>
      </c>
      <c r="L32" s="1" t="s">
        <v>357</v>
      </c>
      <c r="M32" s="1">
        <f>J32*60*1852*COS(K32)</f>
        <v>-2888744.3667550236</v>
      </c>
      <c r="N32">
        <f>K32*60*1852</f>
        <v>4325415.159214817</v>
      </c>
      <c r="P32">
        <v>25</v>
      </c>
      <c r="Q32">
        <v>26</v>
      </c>
      <c r="S32" s="1">
        <f t="shared" si="0"/>
        <v>2643418.9549024603</v>
      </c>
      <c r="T32">
        <f>Q36*60*1852</f>
        <v>3333600</v>
      </c>
    </row>
    <row r="33" spans="1:20" x14ac:dyDescent="0.3">
      <c r="A33" t="s">
        <v>324</v>
      </c>
      <c r="B33">
        <v>28</v>
      </c>
      <c r="C33" s="1" t="s">
        <v>20</v>
      </c>
      <c r="D33" s="3">
        <v>-77.021416872739707</v>
      </c>
      <c r="E33">
        <v>38.925488836946101</v>
      </c>
      <c r="F33">
        <v>0</v>
      </c>
      <c r="I33">
        <v>28</v>
      </c>
      <c r="J33" s="3">
        <v>-77.021416872739707</v>
      </c>
      <c r="K33">
        <v>38.925488836946101</v>
      </c>
      <c r="L33" s="1" t="s">
        <v>358</v>
      </c>
      <c r="M33" s="1">
        <f>J33*60*1852*COS(K33)</f>
        <v>-2889819.434082495</v>
      </c>
      <c r="N33">
        <f>K33*60*1852</f>
        <v>4325400.3195614507</v>
      </c>
      <c r="P33">
        <v>26</v>
      </c>
      <c r="Q33">
        <v>27</v>
      </c>
      <c r="S33" s="1">
        <f t="shared" si="0"/>
        <v>1797141.8774289628</v>
      </c>
      <c r="T33">
        <f>Q37*60*1852</f>
        <v>3444720</v>
      </c>
    </row>
    <row r="34" spans="1:20" x14ac:dyDescent="0.3">
      <c r="A34" t="s">
        <v>324</v>
      </c>
      <c r="B34">
        <v>29</v>
      </c>
      <c r="C34" s="1" t="s">
        <v>20</v>
      </c>
      <c r="D34" s="4">
        <v>-77.021394073963094</v>
      </c>
      <c r="E34">
        <v>38.925343813838602</v>
      </c>
      <c r="F34">
        <v>0</v>
      </c>
      <c r="I34">
        <v>29</v>
      </c>
      <c r="J34" s="4">
        <v>-77.021394073963094</v>
      </c>
      <c r="K34">
        <v>38.925343813838602</v>
      </c>
      <c r="L34" s="1" t="s">
        <v>359</v>
      </c>
      <c r="M34" s="1">
        <f>J34*60*1852*COS(K34)</f>
        <v>-2890986.8521258105</v>
      </c>
      <c r="N34">
        <f>K34*60*1852</f>
        <v>4325384.2045937451</v>
      </c>
      <c r="P34">
        <v>27</v>
      </c>
      <c r="Q34">
        <v>28</v>
      </c>
      <c r="S34" s="1">
        <f t="shared" si="0"/>
        <v>-844024.07508910075</v>
      </c>
      <c r="T34">
        <f>Q38*60*1852</f>
        <v>3555840</v>
      </c>
    </row>
    <row r="35" spans="1:20" x14ac:dyDescent="0.3">
      <c r="A35" t="s">
        <v>324</v>
      </c>
      <c r="B35">
        <v>30</v>
      </c>
      <c r="C35" s="1" t="s">
        <v>20</v>
      </c>
      <c r="D35" s="3">
        <v>-77.021371275186496</v>
      </c>
      <c r="E35">
        <v>38.925204007108903</v>
      </c>
      <c r="F35">
        <v>0</v>
      </c>
      <c r="I35">
        <v>30</v>
      </c>
      <c r="J35" s="3">
        <v>-77.021371275186496</v>
      </c>
      <c r="K35">
        <v>38.925204007108903</v>
      </c>
      <c r="L35" s="1" t="s">
        <v>360</v>
      </c>
      <c r="M35" s="1">
        <f>J35*60*1852*COS(K35)</f>
        <v>-2892112.1899659634</v>
      </c>
      <c r="N35">
        <f>K35*60*1852</f>
        <v>4325368.6692699408</v>
      </c>
      <c r="P35">
        <v>28</v>
      </c>
      <c r="Q35">
        <v>29</v>
      </c>
      <c r="S35" s="1">
        <f t="shared" si="0"/>
        <v>-2888048.6243486148</v>
      </c>
      <c r="T35">
        <f>Q39*60*1852</f>
        <v>3666960</v>
      </c>
    </row>
    <row r="36" spans="1:20" x14ac:dyDescent="0.3">
      <c r="A36" t="s">
        <v>324</v>
      </c>
      <c r="B36">
        <v>31</v>
      </c>
      <c r="C36" s="1" t="s">
        <v>20</v>
      </c>
      <c r="D36" s="4">
        <v>-77.021353840827899</v>
      </c>
      <c r="E36">
        <v>38.9250829801653</v>
      </c>
      <c r="F36">
        <v>0</v>
      </c>
      <c r="I36">
        <v>31</v>
      </c>
      <c r="J36" s="4">
        <v>-77.021353840827899</v>
      </c>
      <c r="K36">
        <v>38.9250829801653</v>
      </c>
      <c r="L36" s="1" t="s">
        <v>361</v>
      </c>
      <c r="M36" s="1">
        <f>J36*60*1852*COS(K36)</f>
        <v>-2893086.4050904675</v>
      </c>
      <c r="N36">
        <f>K36*60*1852</f>
        <v>4325355.2207559682</v>
      </c>
      <c r="P36">
        <v>29</v>
      </c>
      <c r="Q36">
        <v>30</v>
      </c>
      <c r="S36" s="1">
        <f t="shared" si="0"/>
        <v>-2327476.2755731679</v>
      </c>
      <c r="T36">
        <f>Q40*60*1852</f>
        <v>3778080</v>
      </c>
    </row>
    <row r="37" spans="1:20" x14ac:dyDescent="0.3">
      <c r="A37" t="s">
        <v>324</v>
      </c>
      <c r="B37">
        <v>32</v>
      </c>
      <c r="C37" s="1" t="s">
        <v>21</v>
      </c>
      <c r="D37" s="3">
        <v>-77.021359205245901</v>
      </c>
      <c r="E37">
        <v>38.924949432953298</v>
      </c>
      <c r="F37">
        <v>0</v>
      </c>
      <c r="I37">
        <v>32</v>
      </c>
      <c r="J37" s="3">
        <v>-77.021359205245901</v>
      </c>
      <c r="K37">
        <v>38.924949432953298</v>
      </c>
      <c r="L37" s="1" t="s">
        <v>362</v>
      </c>
      <c r="M37" s="1">
        <f>J37*60*1852*COS(K37)</f>
        <v>-2894162.2777889073</v>
      </c>
      <c r="N37">
        <f>K37*60*1852</f>
        <v>4325340.3809897704</v>
      </c>
      <c r="P37">
        <v>30</v>
      </c>
      <c r="Q37">
        <v>31</v>
      </c>
      <c r="S37" s="1">
        <f t="shared" si="0"/>
        <v>497072.21223374183</v>
      </c>
      <c r="T37">
        <f>Q41*60*1852</f>
        <v>5111520</v>
      </c>
    </row>
    <row r="38" spans="1:20" x14ac:dyDescent="0.3">
      <c r="A38" t="s">
        <v>324</v>
      </c>
      <c r="B38">
        <v>33</v>
      </c>
      <c r="C38" s="1" t="s">
        <v>21</v>
      </c>
      <c r="D38" s="4">
        <v>-77.021489292383194</v>
      </c>
      <c r="E38">
        <v>38.924920219467197</v>
      </c>
      <c r="F38">
        <v>0</v>
      </c>
      <c r="I38">
        <v>33</v>
      </c>
      <c r="J38" s="4">
        <v>-77.021489292383194</v>
      </c>
      <c r="K38">
        <v>38.924920219467197</v>
      </c>
      <c r="L38" s="1" t="s">
        <v>363</v>
      </c>
      <c r="M38" s="1">
        <f>J38*60*1852*COS(K38)</f>
        <v>-2894402.4628181565</v>
      </c>
      <c r="N38">
        <f>K38*60*1852</f>
        <v>4325337.1347871954</v>
      </c>
      <c r="P38">
        <v>31</v>
      </c>
      <c r="Q38">
        <v>32</v>
      </c>
      <c r="S38" s="1">
        <f t="shared" si="0"/>
        <v>3049385.1239771857</v>
      </c>
      <c r="T38">
        <f>Q42*60*1852</f>
        <v>3889200</v>
      </c>
    </row>
    <row r="39" spans="1:20" x14ac:dyDescent="0.3">
      <c r="A39" t="s">
        <v>324</v>
      </c>
      <c r="B39">
        <v>34</v>
      </c>
      <c r="C39" s="1" t="s">
        <v>22</v>
      </c>
      <c r="D39" s="3">
        <v>-77.021658271551104</v>
      </c>
      <c r="E39">
        <v>38.924901439362699</v>
      </c>
      <c r="F39">
        <v>0</v>
      </c>
      <c r="I39">
        <v>34</v>
      </c>
      <c r="J39" s="3">
        <v>-77.021658271551104</v>
      </c>
      <c r="K39">
        <v>38.924901439362699</v>
      </c>
      <c r="L39" s="1" t="s">
        <v>364</v>
      </c>
      <c r="M39" s="1">
        <f>J39*60*1852*COS(K39)</f>
        <v>-2894560.0742590055</v>
      </c>
      <c r="N39">
        <f>K39*60*1852</f>
        <v>4325335.0479419837</v>
      </c>
      <c r="P39">
        <v>32</v>
      </c>
      <c r="Q39">
        <v>33</v>
      </c>
      <c r="S39" s="1">
        <f t="shared" si="0"/>
        <v>2873665.8944039862</v>
      </c>
      <c r="T39">
        <f>Q43*60*1852</f>
        <v>4000320</v>
      </c>
    </row>
    <row r="40" spans="1:20" x14ac:dyDescent="0.3">
      <c r="A40" t="s">
        <v>324</v>
      </c>
      <c r="B40">
        <v>35</v>
      </c>
      <c r="C40" s="1" t="s">
        <v>22</v>
      </c>
      <c r="D40" s="4">
        <v>-77.021825909614506</v>
      </c>
      <c r="E40">
        <v>38.924884745932196</v>
      </c>
      <c r="F40">
        <v>0</v>
      </c>
      <c r="I40">
        <v>35</v>
      </c>
      <c r="J40" s="4">
        <v>-77.021825909614506</v>
      </c>
      <c r="K40">
        <v>38.924884745932196</v>
      </c>
      <c r="L40" s="1" t="s">
        <v>365</v>
      </c>
      <c r="M40" s="1">
        <f>J40*60*1852*COS(K40)</f>
        <v>-2894700.8282853132</v>
      </c>
      <c r="N40">
        <f>K40*60*1852</f>
        <v>4325333.1929679858</v>
      </c>
      <c r="P40">
        <v>33</v>
      </c>
      <c r="Q40">
        <v>34</v>
      </c>
      <c r="S40" s="1">
        <f t="shared" si="0"/>
        <v>-47209.98884564382</v>
      </c>
      <c r="T40">
        <f>Q44*60*1852</f>
        <v>4111440</v>
      </c>
    </row>
    <row r="41" spans="1:20" x14ac:dyDescent="0.3">
      <c r="A41" t="s">
        <v>324</v>
      </c>
      <c r="B41">
        <v>36</v>
      </c>
      <c r="C41" s="1" t="s">
        <v>22</v>
      </c>
      <c r="D41" s="3">
        <v>-77.022021710872593</v>
      </c>
      <c r="E41">
        <v>38.924860749118999</v>
      </c>
      <c r="F41">
        <v>0</v>
      </c>
      <c r="I41">
        <v>36</v>
      </c>
      <c r="J41" s="3">
        <v>-77.022021710872593</v>
      </c>
      <c r="K41">
        <v>38.924860749118999</v>
      </c>
      <c r="L41" s="1" t="s">
        <v>366</v>
      </c>
      <c r="M41" s="1">
        <f>J41*60*1852*COS(K41)</f>
        <v>-2894901.4638161976</v>
      </c>
      <c r="N41">
        <f>K41*60*1852</f>
        <v>4325330.5264421031</v>
      </c>
      <c r="P41">
        <v>33</v>
      </c>
      <c r="Q41">
        <v>46</v>
      </c>
      <c r="S41" s="1">
        <f t="shared" si="0"/>
        <v>-3111673.2548241559</v>
      </c>
      <c r="T41">
        <f>Q45*60*1852</f>
        <v>4222560</v>
      </c>
    </row>
    <row r="42" spans="1:20" x14ac:dyDescent="0.3">
      <c r="A42" t="s">
        <v>324</v>
      </c>
      <c r="B42">
        <v>37</v>
      </c>
      <c r="C42" s="1" t="s">
        <v>22</v>
      </c>
      <c r="D42" s="4">
        <v>-77.022216171026201</v>
      </c>
      <c r="E42">
        <v>38.924847185699299</v>
      </c>
      <c r="F42">
        <v>0</v>
      </c>
      <c r="I42">
        <v>37</v>
      </c>
      <c r="J42" s="4">
        <v>-77.022216171026201</v>
      </c>
      <c r="K42">
        <v>38.924847185699299</v>
      </c>
      <c r="L42" s="1" t="s">
        <v>367</v>
      </c>
      <c r="M42" s="1">
        <f>J42*60*1852*COS(K42)</f>
        <v>-2895018.0156260892</v>
      </c>
      <c r="N42">
        <f>K42*60*1852</f>
        <v>4325329.0192749063</v>
      </c>
      <c r="P42">
        <v>34</v>
      </c>
      <c r="Q42">
        <v>35</v>
      </c>
      <c r="S42" s="1">
        <f t="shared" si="0"/>
        <v>-1584779.2367746865</v>
      </c>
      <c r="T42">
        <f>Q46*60*1852</f>
        <v>4333680</v>
      </c>
    </row>
    <row r="43" spans="1:20" x14ac:dyDescent="0.3">
      <c r="A43" t="s">
        <v>324</v>
      </c>
      <c r="B43">
        <v>38</v>
      </c>
      <c r="C43" s="1" t="s">
        <v>23</v>
      </c>
      <c r="D43" s="3">
        <v>-77.022425383329306</v>
      </c>
      <c r="E43">
        <v>38.924827362235</v>
      </c>
      <c r="F43">
        <v>0</v>
      </c>
      <c r="I43">
        <v>38</v>
      </c>
      <c r="J43" s="3">
        <v>-77.022425383329306</v>
      </c>
      <c r="K43">
        <v>38.924827362235</v>
      </c>
      <c r="L43" s="1" t="s">
        <v>368</v>
      </c>
      <c r="M43" s="1">
        <f>J43*60*1852*COS(K43)</f>
        <v>-2895185.54153575</v>
      </c>
      <c r="N43">
        <f>K43*60*1852</f>
        <v>4325326.8164915536</v>
      </c>
      <c r="P43">
        <v>35</v>
      </c>
      <c r="Q43">
        <v>36</v>
      </c>
      <c r="S43" s="1">
        <f t="shared" si="0"/>
        <v>-3414221.4462121199</v>
      </c>
      <c r="T43">
        <f>Q47*60*1852</f>
        <v>4778160</v>
      </c>
    </row>
    <row r="44" spans="1:20" x14ac:dyDescent="0.3">
      <c r="A44" t="s">
        <v>324</v>
      </c>
      <c r="B44">
        <v>39</v>
      </c>
      <c r="C44" s="1" t="s">
        <v>24</v>
      </c>
      <c r="D44" s="4">
        <v>-77.022611796855898</v>
      </c>
      <c r="E44">
        <v>38.924807538765201</v>
      </c>
      <c r="F44">
        <v>0</v>
      </c>
      <c r="I44">
        <v>39</v>
      </c>
      <c r="J44" s="4">
        <v>-77.022611796855898</v>
      </c>
      <c r="K44">
        <v>38.924807538765201</v>
      </c>
      <c r="L44" s="1" t="s">
        <v>369</v>
      </c>
      <c r="M44" s="1">
        <f>J44*60*1852*COS(K44)</f>
        <v>-2895352.2101919572</v>
      </c>
      <c r="N44">
        <f>K44*60*1852</f>
        <v>4325324.613707589</v>
      </c>
      <c r="P44">
        <v>36</v>
      </c>
      <c r="Q44">
        <v>37</v>
      </c>
      <c r="S44" s="1">
        <f t="shared" si="0"/>
        <v>-497676.38169890229</v>
      </c>
      <c r="T44">
        <f>Q48*60*1852</f>
        <v>4667040</v>
      </c>
    </row>
    <row r="45" spans="1:20" x14ac:dyDescent="0.3">
      <c r="A45" t="s">
        <v>324</v>
      </c>
      <c r="B45">
        <v>40</v>
      </c>
      <c r="C45" s="1" t="s">
        <v>15</v>
      </c>
      <c r="D45" s="3">
        <v>-77.022639960050498</v>
      </c>
      <c r="E45">
        <v>38.924986993132102</v>
      </c>
      <c r="F45">
        <v>0</v>
      </c>
      <c r="I45">
        <v>40</v>
      </c>
      <c r="J45" s="3">
        <v>-77.022639960050498</v>
      </c>
      <c r="K45">
        <v>38.924986993132102</v>
      </c>
      <c r="L45" s="1" t="s">
        <v>370</v>
      </c>
      <c r="M45" s="1">
        <f>J45*60*1852*COS(K45)</f>
        <v>-2893907.8710152847</v>
      </c>
      <c r="N45">
        <f>K45*60*1852</f>
        <v>4325344.5546768392</v>
      </c>
      <c r="P45">
        <v>37</v>
      </c>
      <c r="Q45">
        <v>38</v>
      </c>
      <c r="S45" s="1">
        <f t="shared" si="0"/>
        <v>3061901.1402779962</v>
      </c>
      <c r="T45">
        <f>Q49*60*1852</f>
        <v>4555920</v>
      </c>
    </row>
    <row r="46" spans="1:20" x14ac:dyDescent="0.3">
      <c r="A46" t="s">
        <v>324</v>
      </c>
      <c r="B46">
        <v>41</v>
      </c>
      <c r="C46" s="1" t="s">
        <v>15</v>
      </c>
      <c r="D46" s="4">
        <v>-77.022669464349704</v>
      </c>
      <c r="E46">
        <v>38.9251622737034</v>
      </c>
      <c r="F46">
        <v>0</v>
      </c>
      <c r="I46">
        <v>41</v>
      </c>
      <c r="J46" s="4">
        <v>-77.022669464349704</v>
      </c>
      <c r="K46">
        <v>38.9251622737034</v>
      </c>
      <c r="L46" s="1" t="s">
        <v>371</v>
      </c>
      <c r="M46" s="1">
        <f>J46*60*1852*COS(K46)</f>
        <v>-2892497.1086215973</v>
      </c>
      <c r="N46">
        <f>K46*60*1852</f>
        <v>4325364.0318539217</v>
      </c>
      <c r="P46">
        <v>38</v>
      </c>
      <c r="Q46">
        <v>39</v>
      </c>
      <c r="S46" s="1">
        <f t="shared" si="0"/>
        <v>3926727.9830818102</v>
      </c>
      <c r="T46">
        <f>Q50*60*1852</f>
        <v>4444800</v>
      </c>
    </row>
    <row r="47" spans="1:20" x14ac:dyDescent="0.3">
      <c r="A47" t="s">
        <v>324</v>
      </c>
      <c r="B47">
        <v>42</v>
      </c>
      <c r="C47" s="1" t="s">
        <v>15</v>
      </c>
      <c r="D47" s="3">
        <v>-77.022690922021795</v>
      </c>
      <c r="E47">
        <v>38.925330250511202</v>
      </c>
      <c r="F47">
        <v>0</v>
      </c>
      <c r="I47">
        <v>42</v>
      </c>
      <c r="J47" s="3">
        <v>-77.022690922021795</v>
      </c>
      <c r="K47">
        <v>38.925330250511202</v>
      </c>
      <c r="L47" s="1" t="s">
        <v>372</v>
      </c>
      <c r="M47" s="1">
        <f>J47*60*1852*COS(K47)</f>
        <v>-2891144.7909669243</v>
      </c>
      <c r="N47">
        <f>K47*60*1852</f>
        <v>4325382.697436804</v>
      </c>
      <c r="P47">
        <v>44</v>
      </c>
      <c r="Q47">
        <v>43</v>
      </c>
      <c r="S47" s="1">
        <f t="shared" si="0"/>
        <v>1125915.7804657766</v>
      </c>
      <c r="T47">
        <f>Q51*60*1852</f>
        <v>4333680</v>
      </c>
    </row>
    <row r="48" spans="1:20" x14ac:dyDescent="0.3">
      <c r="A48" t="s">
        <v>324</v>
      </c>
      <c r="B48">
        <v>43</v>
      </c>
      <c r="C48" s="1" t="s">
        <v>15</v>
      </c>
      <c r="D48" s="4">
        <v>-77.022725790739003</v>
      </c>
      <c r="E48">
        <v>38.925513876877197</v>
      </c>
      <c r="F48">
        <v>0</v>
      </c>
      <c r="I48">
        <v>43</v>
      </c>
      <c r="J48" s="4">
        <v>-77.022725790739003</v>
      </c>
      <c r="K48">
        <v>38.925513876877197</v>
      </c>
      <c r="L48" s="1" t="s">
        <v>373</v>
      </c>
      <c r="M48" s="1">
        <f>J48*60*1852*COS(K48)</f>
        <v>-2889666.8185968152</v>
      </c>
      <c r="N48">
        <f>K48*60*1852</f>
        <v>4325403.1019985946</v>
      </c>
      <c r="P48">
        <v>43</v>
      </c>
      <c r="Q48">
        <v>42</v>
      </c>
      <c r="S48" s="1">
        <f t="shared" si="0"/>
        <v>2714104.3628587648</v>
      </c>
      <c r="T48">
        <f>Q52*60*1852</f>
        <v>12334320</v>
      </c>
    </row>
    <row r="49" spans="1:20" x14ac:dyDescent="0.3">
      <c r="A49" t="s">
        <v>324</v>
      </c>
      <c r="B49">
        <v>44</v>
      </c>
      <c r="C49" s="1" t="s">
        <v>15</v>
      </c>
      <c r="D49" s="3">
        <v>-77.022748589515601</v>
      </c>
      <c r="E49">
        <v>38.925673506229501</v>
      </c>
      <c r="F49">
        <v>0</v>
      </c>
      <c r="I49">
        <v>44</v>
      </c>
      <c r="J49" s="3">
        <v>-77.022748589515601</v>
      </c>
      <c r="K49">
        <v>38.925673506229501</v>
      </c>
      <c r="L49" s="1" t="s">
        <v>374</v>
      </c>
      <c r="M49" s="1">
        <f>J49*60*1852*COS(K49)</f>
        <v>-2888381.6314485688</v>
      </c>
      <c r="N49">
        <f>K49*60*1852</f>
        <v>4325420.8400122225</v>
      </c>
      <c r="P49">
        <v>42</v>
      </c>
      <c r="Q49">
        <v>41</v>
      </c>
      <c r="S49" s="1">
        <f t="shared" si="0"/>
        <v>-1911193.8326647405</v>
      </c>
      <c r="T49">
        <f>Q53*60*1852</f>
        <v>12223200</v>
      </c>
    </row>
    <row r="50" spans="1:20" x14ac:dyDescent="0.3">
      <c r="A50" t="s">
        <v>324</v>
      </c>
      <c r="B50">
        <v>45</v>
      </c>
      <c r="C50" s="1" t="s">
        <v>25</v>
      </c>
      <c r="D50" s="4">
        <v>-77.021721303462897</v>
      </c>
      <c r="E50">
        <v>38.925152883683801</v>
      </c>
      <c r="F50">
        <v>0</v>
      </c>
      <c r="I50">
        <v>45</v>
      </c>
      <c r="J50" s="4">
        <v>-77.021721303462897</v>
      </c>
      <c r="K50">
        <v>38.925152883683801</v>
      </c>
      <c r="L50" s="1" t="s">
        <v>375</v>
      </c>
      <c r="M50" s="1">
        <f>J50*60*1852*COS(K50)</f>
        <v>-2892537.1387144588</v>
      </c>
      <c r="N50">
        <f>K50*60*1852</f>
        <v>4325362.9884349434</v>
      </c>
      <c r="P50">
        <v>41</v>
      </c>
      <c r="Q50">
        <v>40</v>
      </c>
      <c r="S50" s="1">
        <f t="shared" si="0"/>
        <v>-4607951.9017747985</v>
      </c>
      <c r="T50">
        <f>Q54*60*1852</f>
        <v>12112080</v>
      </c>
    </row>
    <row r="51" spans="1:20" x14ac:dyDescent="0.3">
      <c r="A51" t="s">
        <v>324</v>
      </c>
      <c r="B51">
        <v>46</v>
      </c>
      <c r="C51" s="1" t="s">
        <v>20</v>
      </c>
      <c r="D51" s="3">
        <v>-77.021478563547106</v>
      </c>
      <c r="E51">
        <v>38.924844055679003</v>
      </c>
      <c r="F51">
        <v>0</v>
      </c>
      <c r="I51">
        <v>46</v>
      </c>
      <c r="J51" s="3">
        <v>-77.021478563547106</v>
      </c>
      <c r="K51">
        <v>38.924844055679003</v>
      </c>
      <c r="L51" s="1" t="s">
        <v>376</v>
      </c>
      <c r="M51" s="1">
        <f>J51*60*1852*COS(K51)</f>
        <v>-2895015.5009251954</v>
      </c>
      <c r="N51">
        <f>K51*60*1852</f>
        <v>4325328.6714670509</v>
      </c>
      <c r="P51">
        <v>40</v>
      </c>
      <c r="Q51">
        <v>39</v>
      </c>
      <c r="S51" s="1">
        <f t="shared" si="0"/>
        <v>-3038516.4538427731</v>
      </c>
      <c r="T51">
        <f>Q55*60*1852</f>
        <v>12000960</v>
      </c>
    </row>
    <row r="52" spans="1:20" x14ac:dyDescent="0.3">
      <c r="A52" t="s">
        <v>324</v>
      </c>
      <c r="B52">
        <v>47</v>
      </c>
      <c r="C52" s="1" t="s">
        <v>20</v>
      </c>
      <c r="D52" s="4">
        <v>-77.021466493606496</v>
      </c>
      <c r="E52">
        <v>38.924749111664099</v>
      </c>
      <c r="F52">
        <v>0</v>
      </c>
      <c r="I52">
        <v>47</v>
      </c>
      <c r="J52" s="4">
        <v>-77.021466493606496</v>
      </c>
      <c r="K52">
        <v>38.924749111664099</v>
      </c>
      <c r="L52" s="1" t="s">
        <v>377</v>
      </c>
      <c r="M52" s="1">
        <f>J52*60*1852*COS(K52)</f>
        <v>-2895779.7253207853</v>
      </c>
      <c r="N52">
        <f>K52*60*1852</f>
        <v>4325318.1212881142</v>
      </c>
      <c r="P52">
        <v>39</v>
      </c>
      <c r="Q52">
        <v>111</v>
      </c>
      <c r="S52" s="1">
        <f t="shared" si="0"/>
        <v>1185174.5057534492</v>
      </c>
      <c r="T52">
        <f>Q56*60*1852</f>
        <v>11889840</v>
      </c>
    </row>
    <row r="53" spans="1:20" x14ac:dyDescent="0.3">
      <c r="A53" t="s">
        <v>324</v>
      </c>
      <c r="B53">
        <v>48</v>
      </c>
      <c r="C53" s="1" t="s">
        <v>20</v>
      </c>
      <c r="D53" s="3">
        <v>-77.021454423666</v>
      </c>
      <c r="E53">
        <v>38.924686511145197</v>
      </c>
      <c r="F53">
        <v>0</v>
      </c>
      <c r="I53">
        <v>48</v>
      </c>
      <c r="J53" s="3">
        <v>-77.021454423666</v>
      </c>
      <c r="K53">
        <v>38.924686511145197</v>
      </c>
      <c r="L53" s="1" t="s">
        <v>378</v>
      </c>
      <c r="M53" s="1">
        <f>J53*60*1852*COS(K53)</f>
        <v>-2896283.4410711089</v>
      </c>
      <c r="N53">
        <f>K53*60*1852</f>
        <v>4325311.165118454</v>
      </c>
      <c r="P53">
        <v>111</v>
      </c>
      <c r="Q53">
        <v>110</v>
      </c>
      <c r="S53" s="1">
        <f t="shared" si="0"/>
        <v>-2177866.2649939731</v>
      </c>
      <c r="T53">
        <f>Q57*60*1852</f>
        <v>11778720</v>
      </c>
    </row>
    <row r="54" spans="1:20" x14ac:dyDescent="0.3">
      <c r="A54" t="s">
        <v>324</v>
      </c>
      <c r="B54">
        <v>49</v>
      </c>
      <c r="C54" s="1" t="s">
        <v>20</v>
      </c>
      <c r="D54" s="4">
        <v>-77.021434307098303</v>
      </c>
      <c r="E54">
        <v>38.924578003448197</v>
      </c>
      <c r="F54">
        <v>0</v>
      </c>
      <c r="I54">
        <v>49</v>
      </c>
      <c r="J54" s="4">
        <v>-77.021434307098303</v>
      </c>
      <c r="K54">
        <v>38.924578003448197</v>
      </c>
      <c r="L54" s="1" t="s">
        <v>379</v>
      </c>
      <c r="M54" s="1">
        <f>J54*60*1852*COS(K54)</f>
        <v>-2897156.552430796</v>
      </c>
      <c r="N54">
        <f>K54*60*1852</f>
        <v>4325299.1077431636</v>
      </c>
      <c r="P54">
        <v>110</v>
      </c>
      <c r="Q54">
        <v>109</v>
      </c>
      <c r="S54" s="1">
        <f t="shared" si="0"/>
        <v>-12322242.398083128</v>
      </c>
      <c r="T54">
        <f>Q58*60*1852</f>
        <v>11667600</v>
      </c>
    </row>
    <row r="55" spans="1:20" x14ac:dyDescent="0.3">
      <c r="A55" t="s">
        <v>324</v>
      </c>
      <c r="B55">
        <v>50</v>
      </c>
      <c r="C55" s="1" t="s">
        <v>20</v>
      </c>
      <c r="D55" s="3">
        <v>-77.021411508321705</v>
      </c>
      <c r="E55">
        <v>38.924424631708902</v>
      </c>
      <c r="F55">
        <v>0</v>
      </c>
      <c r="I55">
        <v>50</v>
      </c>
      <c r="J55" s="3">
        <v>-77.021411508321705</v>
      </c>
      <c r="K55">
        <v>38.924424631708902</v>
      </c>
      <c r="L55" s="1" t="s">
        <v>380</v>
      </c>
      <c r="M55" s="1">
        <f>J55*60*1852*COS(K55)</f>
        <v>-2898390.817131063</v>
      </c>
      <c r="N55">
        <f>K55*60*1852</f>
        <v>4325282.0650754934</v>
      </c>
      <c r="P55">
        <v>109</v>
      </c>
      <c r="Q55">
        <v>108</v>
      </c>
      <c r="S55" s="1">
        <f t="shared" si="0"/>
        <v>-7052813.0336554917</v>
      </c>
      <c r="T55">
        <f>Q59*60*1852</f>
        <v>11556480</v>
      </c>
    </row>
    <row r="56" spans="1:20" x14ac:dyDescent="0.3">
      <c r="A56" t="s">
        <v>324</v>
      </c>
      <c r="B56">
        <v>51</v>
      </c>
      <c r="C56" s="1" t="s">
        <v>27</v>
      </c>
      <c r="D56" s="4">
        <v>-77.021154016256304</v>
      </c>
      <c r="E56">
        <v>38.924460105473997</v>
      </c>
      <c r="F56">
        <v>0</v>
      </c>
      <c r="I56">
        <v>51</v>
      </c>
      <c r="J56" s="4">
        <v>-77.021154016256304</v>
      </c>
      <c r="K56">
        <v>38.924460105473997</v>
      </c>
      <c r="L56" s="1" t="s">
        <v>381</v>
      </c>
      <c r="M56" s="1">
        <f>J56*60*1852*COS(K56)</f>
        <v>-2898095.4596913429</v>
      </c>
      <c r="N56">
        <f>K56*60*1852</f>
        <v>4325286.0069202706</v>
      </c>
      <c r="P56">
        <v>108</v>
      </c>
      <c r="Q56">
        <v>107</v>
      </c>
      <c r="S56" s="1">
        <f t="shared" si="0"/>
        <v>4548202.2889218722</v>
      </c>
      <c r="T56">
        <f>Q60*60*1852</f>
        <v>12445440</v>
      </c>
    </row>
    <row r="57" spans="1:20" x14ac:dyDescent="0.3">
      <c r="A57" t="s">
        <v>324</v>
      </c>
      <c r="B57">
        <v>52</v>
      </c>
      <c r="C57" s="1" t="s">
        <v>28</v>
      </c>
      <c r="D57" s="3">
        <v>-77.020618915557804</v>
      </c>
      <c r="E57">
        <v>38.924515402778297</v>
      </c>
      <c r="F57">
        <v>0</v>
      </c>
      <c r="I57">
        <v>52</v>
      </c>
      <c r="J57" s="3">
        <v>-77.020618915557804</v>
      </c>
      <c r="K57">
        <v>38.924515402778297</v>
      </c>
      <c r="L57" s="1" t="s">
        <v>382</v>
      </c>
      <c r="M57" s="1">
        <f>J57*60*1852*COS(K57)</f>
        <v>-2897630.0157913161</v>
      </c>
      <c r="N57">
        <f>K57*60*1852</f>
        <v>4325292.1515567247</v>
      </c>
      <c r="P57">
        <v>107</v>
      </c>
      <c r="Q57">
        <v>106</v>
      </c>
      <c r="S57" s="1">
        <f t="shared" si="0"/>
        <v>11794298.452893406</v>
      </c>
      <c r="T57">
        <f>Q61*60*1852</f>
        <v>12556560</v>
      </c>
    </row>
    <row r="58" spans="1:20" x14ac:dyDescent="0.3">
      <c r="A58" t="s">
        <v>324</v>
      </c>
      <c r="B58">
        <v>53</v>
      </c>
      <c r="C58" s="1" t="s">
        <v>29</v>
      </c>
      <c r="D58" s="4">
        <v>-77.020247429595997</v>
      </c>
      <c r="E58">
        <v>38.924237872465397</v>
      </c>
      <c r="F58">
        <v>0</v>
      </c>
      <c r="I58">
        <v>53</v>
      </c>
      <c r="J58" s="4">
        <v>-77.020247429595997</v>
      </c>
      <c r="K58">
        <v>38.924237872465397</v>
      </c>
      <c r="L58" s="1" t="s">
        <v>383</v>
      </c>
      <c r="M58" s="1">
        <f>J58*60*1852*COS(K58)</f>
        <v>-2899850.8930501551</v>
      </c>
      <c r="N58">
        <f>K58*60*1852</f>
        <v>4325261.3123883549</v>
      </c>
      <c r="P58">
        <v>106</v>
      </c>
      <c r="Q58">
        <v>105</v>
      </c>
      <c r="S58" s="1">
        <f t="shared" si="0"/>
        <v>8162215.2524358956</v>
      </c>
      <c r="T58">
        <f>Q62*60*1852</f>
        <v>8445120</v>
      </c>
    </row>
    <row r="59" spans="1:20" x14ac:dyDescent="0.3">
      <c r="A59" t="s">
        <v>324</v>
      </c>
      <c r="B59">
        <v>54</v>
      </c>
      <c r="C59" s="1" t="s">
        <v>30</v>
      </c>
      <c r="D59" s="3">
        <v>-77.021745443344102</v>
      </c>
      <c r="E59">
        <v>38.9265415497538</v>
      </c>
      <c r="F59">
        <v>0</v>
      </c>
      <c r="I59">
        <v>54</v>
      </c>
      <c r="J59" s="3">
        <v>-77.021745443344102</v>
      </c>
      <c r="K59">
        <v>38.9265415497538</v>
      </c>
      <c r="L59" s="1" t="s">
        <v>384</v>
      </c>
      <c r="M59" s="1">
        <f>J59*60*1852*COS(K59)</f>
        <v>-2881349.485988609</v>
      </c>
      <c r="N59">
        <f>K59*60*1852</f>
        <v>4325517.297008642</v>
      </c>
      <c r="P59">
        <v>105</v>
      </c>
      <c r="Q59">
        <v>104</v>
      </c>
      <c r="S59" s="1">
        <f t="shared" si="0"/>
        <v>-2838189.1724194307</v>
      </c>
      <c r="T59">
        <f>Q63*60*1852</f>
        <v>8556240</v>
      </c>
    </row>
    <row r="60" spans="1:20" x14ac:dyDescent="0.3">
      <c r="A60" t="s">
        <v>324</v>
      </c>
      <c r="B60">
        <v>55</v>
      </c>
      <c r="C60" s="1" t="s">
        <v>31</v>
      </c>
      <c r="D60" s="4">
        <v>-77.021921128034506</v>
      </c>
      <c r="E60">
        <v>38.924511229398398</v>
      </c>
      <c r="F60">
        <v>0</v>
      </c>
      <c r="I60">
        <v>55</v>
      </c>
      <c r="J60" s="4">
        <v>-77.021921128034506</v>
      </c>
      <c r="K60">
        <v>38.924511229398398</v>
      </c>
      <c r="L60" s="1" t="s">
        <v>385</v>
      </c>
      <c r="M60" s="1">
        <f>J60*60*1852*COS(K60)</f>
        <v>-2897712.6160885026</v>
      </c>
      <c r="N60">
        <f>K60*60*1852</f>
        <v>4325291.6878107497</v>
      </c>
      <c r="P60">
        <v>105</v>
      </c>
      <c r="Q60">
        <v>112</v>
      </c>
      <c r="S60" s="1">
        <f t="shared" si="0"/>
        <v>-11047677.202240847</v>
      </c>
      <c r="T60">
        <f>Q64*60*1852</f>
        <v>12667680</v>
      </c>
    </row>
    <row r="61" spans="1:20" x14ac:dyDescent="0.3">
      <c r="A61" t="s">
        <v>324</v>
      </c>
      <c r="B61">
        <v>56</v>
      </c>
      <c r="C61" s="1" t="s">
        <v>20</v>
      </c>
      <c r="D61" s="3">
        <v>-77.021384686231599</v>
      </c>
      <c r="E61">
        <v>38.924283779819497</v>
      </c>
      <c r="F61">
        <v>0</v>
      </c>
      <c r="I61">
        <v>56</v>
      </c>
      <c r="J61" s="3">
        <v>-77.021384686231599</v>
      </c>
      <c r="K61">
        <v>38.924283779819497</v>
      </c>
      <c r="L61" s="1" t="s">
        <v>386</v>
      </c>
      <c r="M61" s="1">
        <f>J61*60*1852*COS(K61)</f>
        <v>-2899524.0456568529</v>
      </c>
      <c r="N61">
        <f>K61*60*1852</f>
        <v>4325266.4136135429</v>
      </c>
      <c r="P61">
        <v>112</v>
      </c>
      <c r="Q61">
        <v>113</v>
      </c>
      <c r="S61" s="1">
        <f t="shared" si="0"/>
        <v>5320065.1230140356</v>
      </c>
      <c r="T61">
        <f>Q65*60*1852</f>
        <v>8334000</v>
      </c>
    </row>
    <row r="62" spans="1:20" x14ac:dyDescent="0.3">
      <c r="A62" t="s">
        <v>324</v>
      </c>
      <c r="B62">
        <v>57</v>
      </c>
      <c r="C62" s="1" t="s">
        <v>20</v>
      </c>
      <c r="D62" s="4">
        <v>-77.021361887454901</v>
      </c>
      <c r="E62">
        <v>38.924143971000902</v>
      </c>
      <c r="F62">
        <v>0</v>
      </c>
      <c r="I62">
        <v>57</v>
      </c>
      <c r="J62" s="4">
        <v>-77.021361887454901</v>
      </c>
      <c r="K62">
        <v>38.924143971000902</v>
      </c>
      <c r="L62" s="1" t="s">
        <v>387</v>
      </c>
      <c r="M62" s="1">
        <f>J62*60*1852*COS(K62)</f>
        <v>-2900648.9684926858</v>
      </c>
      <c r="N62">
        <f>K62*60*1852</f>
        <v>4325250.8780576196</v>
      </c>
      <c r="P62">
        <v>113</v>
      </c>
      <c r="Q62">
        <v>76</v>
      </c>
      <c r="S62" s="1">
        <f t="shared" si="0"/>
        <v>12386531.205042135</v>
      </c>
      <c r="T62">
        <f>Q66*60*1852</f>
        <v>12889920</v>
      </c>
    </row>
    <row r="63" spans="1:20" x14ac:dyDescent="0.3">
      <c r="A63" t="s">
        <v>324</v>
      </c>
      <c r="B63">
        <v>58</v>
      </c>
      <c r="C63" s="1" t="s">
        <v>20</v>
      </c>
      <c r="D63" s="3">
        <v>-77.021344453096305</v>
      </c>
      <c r="E63">
        <v>38.924025028953203</v>
      </c>
      <c r="F63">
        <v>0</v>
      </c>
      <c r="I63">
        <v>58</v>
      </c>
      <c r="J63" s="3">
        <v>-77.021344453096305</v>
      </c>
      <c r="K63">
        <v>38.924025028953203</v>
      </c>
      <c r="L63" s="1" t="s">
        <v>388</v>
      </c>
      <c r="M63" s="1">
        <f>J63*60*1852*COS(K63)</f>
        <v>-2901606.0228847112</v>
      </c>
      <c r="N63">
        <f>K63*60*1852</f>
        <v>4325237.6612172797</v>
      </c>
      <c r="P63">
        <v>76</v>
      </c>
      <c r="Q63">
        <v>77</v>
      </c>
      <c r="S63" s="1">
        <f t="shared" si="0"/>
        <v>10350765.818931915</v>
      </c>
      <c r="T63">
        <f>Q67*60*1852</f>
        <v>21223920</v>
      </c>
    </row>
    <row r="64" spans="1:20" x14ac:dyDescent="0.3">
      <c r="A64" t="s">
        <v>324</v>
      </c>
      <c r="B64">
        <v>59</v>
      </c>
      <c r="C64" s="1" t="s">
        <v>33</v>
      </c>
      <c r="D64" s="4">
        <v>-77.021652907133102</v>
      </c>
      <c r="E64">
        <v>38.9239613844423</v>
      </c>
      <c r="F64">
        <v>0</v>
      </c>
      <c r="I64">
        <v>59</v>
      </c>
      <c r="J64" s="4">
        <v>-77.021652907133102</v>
      </c>
      <c r="K64">
        <v>38.9239613844423</v>
      </c>
      <c r="L64" s="1" t="s">
        <v>389</v>
      </c>
      <c r="M64" s="1">
        <f>J64*60*1852*COS(K64)</f>
        <v>-2902130.0884318873</v>
      </c>
      <c r="N64">
        <f>K64*60*1852</f>
        <v>4325230.5890392279</v>
      </c>
      <c r="P64">
        <v>76</v>
      </c>
      <c r="Q64">
        <v>114</v>
      </c>
      <c r="S64" s="1">
        <f t="shared" si="0"/>
        <v>-261587.85997393072</v>
      </c>
      <c r="T64">
        <f>Q68*60*1852</f>
        <v>12778800</v>
      </c>
    </row>
    <row r="65" spans="1:20" x14ac:dyDescent="0.3">
      <c r="A65" t="s">
        <v>324</v>
      </c>
      <c r="B65">
        <v>60</v>
      </c>
      <c r="C65" s="1" t="s">
        <v>34</v>
      </c>
      <c r="D65" s="3">
        <v>-77.021589875221196</v>
      </c>
      <c r="E65">
        <v>38.923789230971003</v>
      </c>
      <c r="F65">
        <v>0</v>
      </c>
      <c r="I65">
        <v>60</v>
      </c>
      <c r="J65" s="3">
        <v>-77.021589875221196</v>
      </c>
      <c r="K65">
        <v>38.923789230971003</v>
      </c>
      <c r="L65" s="1" t="s">
        <v>390</v>
      </c>
      <c r="M65" s="1">
        <f>J65*60*1852*COS(K65)</f>
        <v>-2903513.7780424361</v>
      </c>
      <c r="N65">
        <f>K65*60*1852</f>
        <v>4325211.4593454981</v>
      </c>
      <c r="P65">
        <v>76</v>
      </c>
      <c r="Q65">
        <v>75</v>
      </c>
      <c r="S65" s="1">
        <f t="shared" si="0"/>
        <v>5231925.9155360349</v>
      </c>
      <c r="T65">
        <f>Q69*60*1852</f>
        <v>21112800</v>
      </c>
    </row>
    <row r="66" spans="1:20" x14ac:dyDescent="0.3">
      <c r="A66" t="s">
        <v>324</v>
      </c>
      <c r="B66">
        <v>61</v>
      </c>
      <c r="C66" s="1" t="s">
        <v>20</v>
      </c>
      <c r="D66" s="4">
        <v>-77.021329700946794</v>
      </c>
      <c r="E66">
        <v>38.923921737013202</v>
      </c>
      <c r="F66">
        <v>0</v>
      </c>
      <c r="I66">
        <v>61</v>
      </c>
      <c r="J66" s="4">
        <v>-77.021329700946794</v>
      </c>
      <c r="K66">
        <v>38.923921737013202</v>
      </c>
      <c r="L66" s="1" t="s">
        <v>391</v>
      </c>
      <c r="M66" s="1">
        <f>J66*60*1852*COS(K66)</f>
        <v>-2902437.131344425</v>
      </c>
      <c r="N66">
        <f>K66*60*1852</f>
        <v>4325226.1834169067</v>
      </c>
      <c r="P66">
        <v>114</v>
      </c>
      <c r="Q66">
        <v>116</v>
      </c>
      <c r="S66" s="1">
        <f t="shared" si="0"/>
        <v>7784300.0829778751</v>
      </c>
      <c r="T66">
        <f>Q70*60*1852</f>
        <v>21223920</v>
      </c>
    </row>
    <row r="67" spans="1:20" x14ac:dyDescent="0.3">
      <c r="A67" t="s">
        <v>324</v>
      </c>
      <c r="B67">
        <v>62</v>
      </c>
      <c r="C67" s="1" t="s">
        <v>20</v>
      </c>
      <c r="D67" s="3">
        <v>-77.021293491125107</v>
      </c>
      <c r="E67">
        <v>38.923722456178702</v>
      </c>
      <c r="F67">
        <v>0</v>
      </c>
      <c r="I67">
        <v>62</v>
      </c>
      <c r="J67" s="3">
        <v>-77.021293491125107</v>
      </c>
      <c r="K67">
        <v>38.923722456178702</v>
      </c>
      <c r="L67" s="1" t="s">
        <v>392</v>
      </c>
      <c r="M67" s="1">
        <f>J67*60*1852*COS(K67)</f>
        <v>-2904040.2058728519</v>
      </c>
      <c r="N67">
        <f>K67*60*1852</f>
        <v>4325204.0393305775</v>
      </c>
      <c r="P67">
        <v>116</v>
      </c>
      <c r="Q67">
        <v>191</v>
      </c>
      <c r="S67" s="1">
        <f t="shared" si="0"/>
        <v>-12307818.961384665</v>
      </c>
      <c r="T67">
        <f>Q71*60*1852</f>
        <v>13001040</v>
      </c>
    </row>
    <row r="68" spans="1:20" x14ac:dyDescent="0.3">
      <c r="A68" t="s">
        <v>324</v>
      </c>
      <c r="B68">
        <v>63</v>
      </c>
      <c r="C68" s="1" t="s">
        <v>20</v>
      </c>
      <c r="D68" s="4">
        <v>-77.0212639868259</v>
      </c>
      <c r="E68">
        <v>38.923531521660401</v>
      </c>
      <c r="F68">
        <v>0</v>
      </c>
      <c r="I68">
        <v>63</v>
      </c>
      <c r="J68" s="4">
        <v>-77.0212639868259</v>
      </c>
      <c r="K68">
        <v>38.923531521660401</v>
      </c>
      <c r="L68" s="1" t="s">
        <v>393</v>
      </c>
      <c r="M68" s="1">
        <f>J68*60*1852*COS(K68)</f>
        <v>-2905576.2262947997</v>
      </c>
      <c r="N68">
        <f>K68*60*1852</f>
        <v>4325182.8226869041</v>
      </c>
      <c r="P68">
        <v>191</v>
      </c>
      <c r="Q68">
        <v>115</v>
      </c>
      <c r="S68" s="1">
        <f t="shared" si="0"/>
        <v>-10360832.535001211</v>
      </c>
      <c r="T68">
        <f>Q72*60*1852</f>
        <v>23001840</v>
      </c>
    </row>
    <row r="69" spans="1:20" x14ac:dyDescent="0.3">
      <c r="A69" t="s">
        <v>324</v>
      </c>
      <c r="B69">
        <v>64</v>
      </c>
      <c r="C69" s="1" t="s">
        <v>20</v>
      </c>
      <c r="D69" s="3">
        <v>-77.0212304592132</v>
      </c>
      <c r="E69">
        <v>38.9233228494681</v>
      </c>
      <c r="F69">
        <v>0</v>
      </c>
      <c r="I69">
        <v>64</v>
      </c>
      <c r="J69" s="3">
        <v>-77.0212304592132</v>
      </c>
      <c r="K69">
        <v>38.9233228494681</v>
      </c>
      <c r="L69" s="1" t="s">
        <v>394</v>
      </c>
      <c r="M69" s="1">
        <f>J69*60*1852*COS(K69)</f>
        <v>-2907254.7709682859</v>
      </c>
      <c r="N69">
        <f>K69*60*1852</f>
        <v>4325159.635032895</v>
      </c>
      <c r="P69">
        <v>115</v>
      </c>
      <c r="Q69">
        <v>190</v>
      </c>
      <c r="S69" s="1">
        <f t="shared" si="0"/>
        <v>-6914961.2412041035</v>
      </c>
      <c r="T69">
        <f>Q73*60*1852</f>
        <v>13112160</v>
      </c>
    </row>
    <row r="70" spans="1:20" x14ac:dyDescent="0.3">
      <c r="A70" t="s">
        <v>324</v>
      </c>
      <c r="B70">
        <v>65</v>
      </c>
      <c r="C70" s="1" t="s">
        <v>35</v>
      </c>
      <c r="D70" s="4">
        <v>-77.020858973264694</v>
      </c>
      <c r="E70">
        <v>38.923670288328601</v>
      </c>
      <c r="F70">
        <v>0</v>
      </c>
      <c r="I70">
        <v>65</v>
      </c>
      <c r="J70" s="4">
        <v>-77.020858973264694</v>
      </c>
      <c r="K70">
        <v>38.923670288328601</v>
      </c>
      <c r="L70" s="1" t="s">
        <v>395</v>
      </c>
      <c r="M70" s="1">
        <f>J70*60*1852*COS(K70)</f>
        <v>-2904443.8121965337</v>
      </c>
      <c r="N70">
        <f>K70*60*1852</f>
        <v>4325198.2424390744</v>
      </c>
      <c r="P70">
        <v>190</v>
      </c>
      <c r="Q70">
        <v>191</v>
      </c>
      <c r="S70" s="1">
        <f t="shared" si="0"/>
        <v>847322.08150484797</v>
      </c>
      <c r="T70">
        <f>Q74*60*1852</f>
        <v>13223280</v>
      </c>
    </row>
    <row r="71" spans="1:20" x14ac:dyDescent="0.3">
      <c r="A71" t="s">
        <v>324</v>
      </c>
      <c r="B71">
        <v>66</v>
      </c>
      <c r="C71" s="1" t="s">
        <v>20</v>
      </c>
      <c r="D71" s="3">
        <v>-77.021210342645603</v>
      </c>
      <c r="E71">
        <v>38.923220599869801</v>
      </c>
      <c r="F71">
        <v>0</v>
      </c>
      <c r="I71">
        <v>66</v>
      </c>
      <c r="J71" s="3">
        <v>-77.021210342645603</v>
      </c>
      <c r="K71">
        <v>38.923220599869801</v>
      </c>
      <c r="L71" s="1" t="s">
        <v>396</v>
      </c>
      <c r="M71" s="1">
        <f>J71*60*1852*COS(K71)</f>
        <v>-2908077.0736709549</v>
      </c>
      <c r="N71">
        <f>K71*60*1852</f>
        <v>4325148.2730575325</v>
      </c>
      <c r="P71">
        <v>116</v>
      </c>
      <c r="Q71">
        <v>117</v>
      </c>
      <c r="S71" s="1">
        <f t="shared" ref="S71:S134" si="1">P70*60*1852*COS(Q70)</f>
        <v>-16970329.152157158</v>
      </c>
      <c r="T71">
        <f>Q75*60*1852</f>
        <v>13223280</v>
      </c>
    </row>
    <row r="72" spans="1:20" x14ac:dyDescent="0.3">
      <c r="A72" t="s">
        <v>324</v>
      </c>
      <c r="B72">
        <v>67</v>
      </c>
      <c r="C72" s="1" t="s">
        <v>36</v>
      </c>
      <c r="D72" s="4">
        <v>-77.0214792341812</v>
      </c>
      <c r="E72">
        <v>38.9232132963214</v>
      </c>
      <c r="F72">
        <v>0</v>
      </c>
      <c r="I72">
        <v>67</v>
      </c>
      <c r="J72" s="4">
        <v>-77.0214792341812</v>
      </c>
      <c r="K72">
        <v>38.9232132963214</v>
      </c>
      <c r="L72" s="1" t="s">
        <v>397</v>
      </c>
      <c r="M72" s="1">
        <f>J72*60*1852*COS(K72)</f>
        <v>-2908146.0153963137</v>
      </c>
      <c r="N72">
        <f>K72*60*1852</f>
        <v>4325147.4614872346</v>
      </c>
      <c r="P72">
        <v>116</v>
      </c>
      <c r="Q72">
        <v>207</v>
      </c>
      <c r="S72" s="1">
        <f t="shared" si="1"/>
        <v>-9333554.9376933705</v>
      </c>
      <c r="T72">
        <f>Q76*60*1852</f>
        <v>22779600</v>
      </c>
    </row>
    <row r="73" spans="1:20" x14ac:dyDescent="0.3">
      <c r="A73" t="s">
        <v>324</v>
      </c>
      <c r="B73">
        <v>68</v>
      </c>
      <c r="C73" s="1" t="s">
        <v>20</v>
      </c>
      <c r="D73" s="3">
        <v>-77.021194919943795</v>
      </c>
      <c r="E73">
        <v>38.923110524882397</v>
      </c>
      <c r="F73">
        <v>0</v>
      </c>
      <c r="I73">
        <v>68</v>
      </c>
      <c r="J73" s="3">
        <v>-77.021194919943795</v>
      </c>
      <c r="K73">
        <v>38.923110524882397</v>
      </c>
      <c r="L73" s="1" t="s">
        <v>398</v>
      </c>
      <c r="M73" s="1">
        <f>J73*60*1852*COS(K73)</f>
        <v>-2908962.5099901184</v>
      </c>
      <c r="N73">
        <f>K73*60*1852</f>
        <v>4325136.0415249318</v>
      </c>
      <c r="P73">
        <v>117</v>
      </c>
      <c r="Q73">
        <v>118</v>
      </c>
      <c r="S73" s="1">
        <f t="shared" si="1"/>
        <v>12129885.298019528</v>
      </c>
      <c r="T73">
        <f>Q77*60*1852</f>
        <v>13445520</v>
      </c>
    </row>
    <row r="74" spans="1:20" x14ac:dyDescent="0.3">
      <c r="A74" t="s">
        <v>324</v>
      </c>
      <c r="B74">
        <v>69</v>
      </c>
      <c r="C74" s="1" t="s">
        <v>20</v>
      </c>
      <c r="D74" s="4">
        <v>-77.021164074540096</v>
      </c>
      <c r="E74">
        <v>38.922898721345703</v>
      </c>
      <c r="F74">
        <v>0</v>
      </c>
      <c r="I74">
        <v>69</v>
      </c>
      <c r="J74" s="4">
        <v>-77.021164074540096</v>
      </c>
      <c r="K74">
        <v>38.922898721345703</v>
      </c>
      <c r="L74" s="1" t="s">
        <v>399</v>
      </c>
      <c r="M74" s="1">
        <f>J74*60*1852*COS(K74)</f>
        <v>-2910666.1000419068</v>
      </c>
      <c r="N74">
        <f>K74*60*1852</f>
        <v>4325112.5059159342</v>
      </c>
      <c r="P74">
        <v>118</v>
      </c>
      <c r="Q74">
        <v>119</v>
      </c>
      <c r="S74" s="1">
        <f t="shared" si="1"/>
        <v>2458879.1614738093</v>
      </c>
      <c r="T74">
        <f>Q78*60*1852</f>
        <v>15112320</v>
      </c>
    </row>
    <row r="75" spans="1:20" x14ac:dyDescent="0.3">
      <c r="A75" t="s">
        <v>324</v>
      </c>
      <c r="B75">
        <v>70</v>
      </c>
      <c r="C75" s="1" t="s">
        <v>37</v>
      </c>
      <c r="D75" s="3">
        <v>-77.020888477563801</v>
      </c>
      <c r="E75">
        <v>38.9228768105989</v>
      </c>
      <c r="F75">
        <v>0</v>
      </c>
      <c r="I75">
        <v>70</v>
      </c>
      <c r="J75" s="3">
        <v>-77.020888477563801</v>
      </c>
      <c r="K75">
        <v>38.9228768105989</v>
      </c>
      <c r="L75" s="1" t="s">
        <v>400</v>
      </c>
      <c r="M75" s="1">
        <f>J75*60*1852*COS(K75)</f>
        <v>-2910832.0312794116</v>
      </c>
      <c r="N75">
        <f>K75*60*1852</f>
        <v>4325110.0711937491</v>
      </c>
      <c r="P75">
        <v>117</v>
      </c>
      <c r="Q75">
        <v>119</v>
      </c>
      <c r="S75" s="1">
        <f t="shared" si="1"/>
        <v>12174264.512942087</v>
      </c>
      <c r="T75">
        <f>Q79*60*1852</f>
        <v>13890000</v>
      </c>
    </row>
    <row r="76" spans="1:20" x14ac:dyDescent="0.3">
      <c r="A76" t="s">
        <v>324</v>
      </c>
      <c r="B76">
        <v>71</v>
      </c>
      <c r="C76" s="1" t="s">
        <v>38</v>
      </c>
      <c r="D76" s="4">
        <v>-77.021369934082003</v>
      </c>
      <c r="E76">
        <v>38.9226561377005</v>
      </c>
      <c r="F76">
        <v>0</v>
      </c>
      <c r="I76">
        <v>71</v>
      </c>
      <c r="J76" s="4">
        <v>-77.021369934082003</v>
      </c>
      <c r="K76">
        <v>38.9226561377005</v>
      </c>
      <c r="L76" s="1" t="s">
        <v>401</v>
      </c>
      <c r="M76" s="1">
        <f>J76*60*1852*COS(K76)</f>
        <v>-2912626.2209887342</v>
      </c>
      <c r="N76">
        <f>K76*60*1852</f>
        <v>4325085.5500212796</v>
      </c>
      <c r="P76">
        <v>118</v>
      </c>
      <c r="Q76">
        <v>205</v>
      </c>
      <c r="S76" s="1">
        <f t="shared" si="1"/>
        <v>12071092.779781561</v>
      </c>
      <c r="T76">
        <f>Q80*60*1852</f>
        <v>21446160</v>
      </c>
    </row>
    <row r="77" spans="1:20" x14ac:dyDescent="0.3">
      <c r="A77" t="s">
        <v>324</v>
      </c>
      <c r="B77">
        <v>72</v>
      </c>
      <c r="C77" s="1" t="s">
        <v>39</v>
      </c>
      <c r="D77" s="3">
        <v>-77.021904364310103</v>
      </c>
      <c r="E77">
        <v>38.9229409777668</v>
      </c>
      <c r="F77">
        <v>0</v>
      </c>
      <c r="I77">
        <v>72</v>
      </c>
      <c r="J77" s="3">
        <v>-77.021904364310103</v>
      </c>
      <c r="K77">
        <v>38.9229409777668</v>
      </c>
      <c r="L77" s="1" t="s">
        <v>402</v>
      </c>
      <c r="M77" s="1">
        <f>J77*60*1852*COS(K77)</f>
        <v>-2910353.9714649017</v>
      </c>
      <c r="N77">
        <f>K77*60*1852</f>
        <v>4325117.2014494473</v>
      </c>
      <c r="P77">
        <v>118</v>
      </c>
      <c r="Q77">
        <v>121</v>
      </c>
      <c r="S77" s="1">
        <f t="shared" si="1"/>
        <v>-9168405.890177099</v>
      </c>
      <c r="T77">
        <f>Q81*60*1852</f>
        <v>22224000</v>
      </c>
    </row>
    <row r="78" spans="1:20" x14ac:dyDescent="0.3">
      <c r="A78" t="s">
        <v>324</v>
      </c>
      <c r="B78">
        <v>73</v>
      </c>
      <c r="C78" s="1" t="s">
        <v>20</v>
      </c>
      <c r="D78" s="4">
        <v>-77.0211379230022</v>
      </c>
      <c r="E78">
        <v>38.922739085749903</v>
      </c>
      <c r="F78">
        <v>0</v>
      </c>
      <c r="I78">
        <v>73</v>
      </c>
      <c r="J78" s="4">
        <v>-77.0211379230022</v>
      </c>
      <c r="K78">
        <v>38.922739085749903</v>
      </c>
      <c r="L78" s="1" t="s">
        <v>403</v>
      </c>
      <c r="M78" s="1">
        <f>J78*60*1852*COS(K78)</f>
        <v>-2911949.8930301913</v>
      </c>
      <c r="N78">
        <f>K78*60*1852</f>
        <v>4325094.7672085296</v>
      </c>
      <c r="P78">
        <v>121</v>
      </c>
      <c r="Q78">
        <v>136</v>
      </c>
      <c r="S78" s="1">
        <f t="shared" si="1"/>
        <v>-638085.03000988986</v>
      </c>
      <c r="T78">
        <f>Q82*60*1852</f>
        <v>15223440</v>
      </c>
    </row>
    <row r="79" spans="1:20" x14ac:dyDescent="0.3">
      <c r="A79" t="s">
        <v>324</v>
      </c>
      <c r="B79">
        <v>74</v>
      </c>
      <c r="C79" s="1" t="s">
        <v>20</v>
      </c>
      <c r="D79" s="3">
        <v>-77.021125853061605</v>
      </c>
      <c r="E79">
        <v>38.922632661819797</v>
      </c>
      <c r="F79">
        <v>0</v>
      </c>
      <c r="I79">
        <v>74</v>
      </c>
      <c r="J79" s="3">
        <v>-77.021125853061605</v>
      </c>
      <c r="K79">
        <v>38.922632661819797</v>
      </c>
      <c r="L79" s="1" t="s">
        <v>404</v>
      </c>
      <c r="M79" s="1">
        <f>J79*60*1852*COS(K79)</f>
        <v>-2912805.9177928562</v>
      </c>
      <c r="N79">
        <f>K79*60*1852</f>
        <v>4325082.9413814163</v>
      </c>
      <c r="P79">
        <v>121</v>
      </c>
      <c r="Q79">
        <v>125</v>
      </c>
      <c r="S79" s="1">
        <f t="shared" si="1"/>
        <v>-8236029.6051095976</v>
      </c>
      <c r="T79">
        <f>Q83*60*1852</f>
        <v>13334400</v>
      </c>
    </row>
    <row r="80" spans="1:20" x14ac:dyDescent="0.3">
      <c r="A80" t="s">
        <v>324</v>
      </c>
      <c r="B80">
        <v>75</v>
      </c>
      <c r="C80" s="1" t="s">
        <v>20</v>
      </c>
      <c r="D80" s="4">
        <v>-77.021114453673306</v>
      </c>
      <c r="E80">
        <v>38.922537193158497</v>
      </c>
      <c r="F80">
        <v>0</v>
      </c>
      <c r="I80">
        <v>75</v>
      </c>
      <c r="J80" s="4">
        <v>-77.021114453673306</v>
      </c>
      <c r="K80">
        <v>38.922537193158497</v>
      </c>
      <c r="L80" s="1" t="s">
        <v>405</v>
      </c>
      <c r="M80" s="1">
        <f>J80*60*1852*COS(K80)</f>
        <v>-2913573.7735169819</v>
      </c>
      <c r="N80">
        <f>K80*60*1852</f>
        <v>4325072.3329037717</v>
      </c>
      <c r="P80">
        <v>121</v>
      </c>
      <c r="Q80">
        <v>193</v>
      </c>
      <c r="S80" s="1">
        <f t="shared" si="1"/>
        <v>10591231.227325547</v>
      </c>
      <c r="T80">
        <f>Q84*60*1852</f>
        <v>15334560</v>
      </c>
    </row>
    <row r="81" spans="1:20" x14ac:dyDescent="0.3">
      <c r="A81" t="s">
        <v>324</v>
      </c>
      <c r="B81">
        <v>76</v>
      </c>
      <c r="C81" s="1" t="s">
        <v>40</v>
      </c>
      <c r="D81" s="3">
        <v>-77.021099701523696</v>
      </c>
      <c r="E81">
        <v>38.922441724368703</v>
      </c>
      <c r="F81">
        <v>0</v>
      </c>
      <c r="I81">
        <v>76</v>
      </c>
      <c r="J81" s="3">
        <v>-77.021099701523696</v>
      </c>
      <c r="K81">
        <v>38.922441724368703</v>
      </c>
      <c r="L81" s="1" t="s">
        <v>406</v>
      </c>
      <c r="M81" s="1">
        <f>J81*60*1852*COS(K81)</f>
        <v>-2914341.4766300921</v>
      </c>
      <c r="N81">
        <f>K81*60*1852</f>
        <v>4325061.7244118499</v>
      </c>
      <c r="P81">
        <v>121</v>
      </c>
      <c r="Q81">
        <v>200</v>
      </c>
      <c r="S81" s="1">
        <f t="shared" si="1"/>
        <v>-2775864.3706518002</v>
      </c>
      <c r="T81">
        <f>Q85*60*1852</f>
        <v>15667920</v>
      </c>
    </row>
    <row r="82" spans="1:20" x14ac:dyDescent="0.3">
      <c r="A82" t="s">
        <v>324</v>
      </c>
      <c r="B82">
        <v>77</v>
      </c>
      <c r="C82" s="1" t="s">
        <v>20</v>
      </c>
      <c r="D82" s="4">
        <v>-77.021088302135396</v>
      </c>
      <c r="E82">
        <v>38.922363470911797</v>
      </c>
      <c r="F82">
        <v>0</v>
      </c>
      <c r="I82">
        <v>77</v>
      </c>
      <c r="J82" s="4">
        <v>-77.021088302135396</v>
      </c>
      <c r="K82">
        <v>38.922363470911797</v>
      </c>
      <c r="L82" s="1" t="s">
        <v>407</v>
      </c>
      <c r="M82" s="1">
        <f>J82*60*1852*COS(K82)</f>
        <v>-2914970.750479178</v>
      </c>
      <c r="N82">
        <f>K82*60*1852</f>
        <v>4325053.0288877189</v>
      </c>
      <c r="P82">
        <v>136</v>
      </c>
      <c r="Q82">
        <v>137</v>
      </c>
      <c r="S82" s="1">
        <f t="shared" si="1"/>
        <v>6550491.6280601975</v>
      </c>
      <c r="T82">
        <f>Q86*60*1852</f>
        <v>16445760</v>
      </c>
    </row>
    <row r="83" spans="1:20" x14ac:dyDescent="0.3">
      <c r="A83" t="s">
        <v>324</v>
      </c>
      <c r="B83">
        <v>78</v>
      </c>
      <c r="C83" s="1" t="s">
        <v>20</v>
      </c>
      <c r="D83" s="3">
        <v>-77.021061480045304</v>
      </c>
      <c r="E83">
        <v>38.922184009908797</v>
      </c>
      <c r="F83">
        <v>0</v>
      </c>
      <c r="I83">
        <v>78</v>
      </c>
      <c r="J83" s="3">
        <v>-77.021061480045304</v>
      </c>
      <c r="K83">
        <v>38.922184009908797</v>
      </c>
      <c r="L83" s="1" t="s">
        <v>408</v>
      </c>
      <c r="M83" s="1">
        <f>J83*60*1852*COS(K83)</f>
        <v>-2916413.7892480846</v>
      </c>
      <c r="N83">
        <f>K83*60*1852</f>
        <v>4325033.0871810652</v>
      </c>
      <c r="P83">
        <v>136</v>
      </c>
      <c r="Q83">
        <v>120</v>
      </c>
      <c r="S83" s="1">
        <f t="shared" si="1"/>
        <v>5050014.195238498</v>
      </c>
      <c r="T83">
        <f>Q87*60*1852</f>
        <v>20668320</v>
      </c>
    </row>
    <row r="84" spans="1:20" x14ac:dyDescent="0.3">
      <c r="A84" t="s">
        <v>324</v>
      </c>
      <c r="B84">
        <v>79</v>
      </c>
      <c r="C84" s="1" t="s">
        <v>20</v>
      </c>
      <c r="D84" s="4">
        <v>-77.021040692925396</v>
      </c>
      <c r="E84">
        <v>38.922049414113403</v>
      </c>
      <c r="F84">
        <v>0</v>
      </c>
      <c r="I84">
        <v>79</v>
      </c>
      <c r="J84" s="4">
        <v>-77.021040692925396</v>
      </c>
      <c r="K84">
        <v>38.922049414113403</v>
      </c>
      <c r="L84" s="1" t="s">
        <v>409</v>
      </c>
      <c r="M84" s="1">
        <f>J84*60*1852*COS(K84)</f>
        <v>-2917495.9809750016</v>
      </c>
      <c r="N84">
        <f>K84*60*1852</f>
        <v>4325018.1308962815</v>
      </c>
      <c r="P84">
        <v>137</v>
      </c>
      <c r="Q84">
        <v>138</v>
      </c>
      <c r="S84" s="1">
        <f t="shared" si="1"/>
        <v>12304163.364507969</v>
      </c>
      <c r="T84">
        <f>Q88*60*1852</f>
        <v>15779040</v>
      </c>
    </row>
    <row r="85" spans="1:20" x14ac:dyDescent="0.3">
      <c r="A85" t="s">
        <v>324</v>
      </c>
      <c r="B85">
        <v>80</v>
      </c>
      <c r="C85" s="1" t="s">
        <v>41</v>
      </c>
      <c r="D85" s="3">
        <v>-77.020811364054595</v>
      </c>
      <c r="E85">
        <v>38.921721791398298</v>
      </c>
      <c r="F85">
        <v>0</v>
      </c>
      <c r="I85">
        <v>80</v>
      </c>
      <c r="J85" s="3">
        <v>-77.020811364054595</v>
      </c>
      <c r="K85">
        <v>38.921721791398298</v>
      </c>
      <c r="L85" s="1" t="s">
        <v>410</v>
      </c>
      <c r="M85" s="1">
        <f>J85*60*1852*COS(K85)</f>
        <v>-2920123.1690279902</v>
      </c>
      <c r="N85">
        <f>K85*60*1852</f>
        <v>4324981.7254601782</v>
      </c>
      <c r="P85">
        <v>138</v>
      </c>
      <c r="Q85">
        <v>141</v>
      </c>
      <c r="S85" s="1">
        <f t="shared" si="1"/>
        <v>14822285.504405756</v>
      </c>
      <c r="T85">
        <f>Q89*60*1852</f>
        <v>15890160</v>
      </c>
    </row>
    <row r="86" spans="1:20" x14ac:dyDescent="0.3">
      <c r="A86" t="s">
        <v>324</v>
      </c>
      <c r="B86">
        <v>81</v>
      </c>
      <c r="C86" s="1" t="s">
        <v>42</v>
      </c>
      <c r="D86" s="4">
        <v>-77.021341770887304</v>
      </c>
      <c r="E86">
        <v>38.922136536137302</v>
      </c>
      <c r="F86">
        <v>0</v>
      </c>
      <c r="I86">
        <v>81</v>
      </c>
      <c r="J86" s="4">
        <v>-77.021341770887304</v>
      </c>
      <c r="K86">
        <v>38.922136536137302</v>
      </c>
      <c r="L86" s="1" t="s">
        <v>411</v>
      </c>
      <c r="M86" s="1">
        <f>J86*60*1852*COS(K86)</f>
        <v>-2916806.3914224892</v>
      </c>
      <c r="N86">
        <f>K86*60*1852</f>
        <v>4325027.8118955772</v>
      </c>
      <c r="P86">
        <v>141</v>
      </c>
      <c r="Q86">
        <v>148</v>
      </c>
      <c r="S86" s="1">
        <f t="shared" si="1"/>
        <v>-14287552.459497713</v>
      </c>
      <c r="T86">
        <f>Q90*60*1852</f>
        <v>16556880</v>
      </c>
    </row>
    <row r="87" spans="1:20" x14ac:dyDescent="0.3">
      <c r="A87" t="s">
        <v>324</v>
      </c>
      <c r="B87">
        <v>82</v>
      </c>
      <c r="C87" s="1" t="s">
        <v>20</v>
      </c>
      <c r="D87" s="3">
        <v>-77.021005153656006</v>
      </c>
      <c r="E87">
        <v>38.921826651617899</v>
      </c>
      <c r="F87">
        <v>0</v>
      </c>
      <c r="I87">
        <v>82</v>
      </c>
      <c r="J87" s="3">
        <v>-77.021005153656006</v>
      </c>
      <c r="K87">
        <v>38.921826651617899</v>
      </c>
      <c r="L87" s="1" t="s">
        <v>412</v>
      </c>
      <c r="M87" s="1">
        <f>J87*60*1852*COS(K87)</f>
        <v>-2919286.8997157225</v>
      </c>
      <c r="N87">
        <f>K87*60*1852</f>
        <v>4324993.3775277808</v>
      </c>
      <c r="P87">
        <v>148</v>
      </c>
      <c r="Q87">
        <v>186</v>
      </c>
      <c r="S87" s="1">
        <f t="shared" si="1"/>
        <v>-14743924.927763902</v>
      </c>
      <c r="T87">
        <f>Q91*60*1852</f>
        <v>16001280</v>
      </c>
    </row>
    <row r="88" spans="1:20" x14ac:dyDescent="0.3">
      <c r="A88" t="s">
        <v>324</v>
      </c>
      <c r="B88">
        <v>83</v>
      </c>
      <c r="C88" s="1" t="s">
        <v>20</v>
      </c>
      <c r="D88" s="4">
        <v>-77.020972967147799</v>
      </c>
      <c r="E88">
        <v>38.921632060396803</v>
      </c>
      <c r="F88">
        <v>0</v>
      </c>
      <c r="I88">
        <v>83</v>
      </c>
      <c r="J88" s="4">
        <v>-77.020972967147799</v>
      </c>
      <c r="K88">
        <v>38.921632060396803</v>
      </c>
      <c r="L88" s="1" t="s">
        <v>413</v>
      </c>
      <c r="M88" s="1">
        <f>J88*60*1852*COS(K88)</f>
        <v>-2920851.1698222901</v>
      </c>
      <c r="N88">
        <f>K88*60*1852</f>
        <v>4324971.7545512924</v>
      </c>
      <c r="P88">
        <v>148</v>
      </c>
      <c r="Q88">
        <v>142</v>
      </c>
      <c r="S88" s="1">
        <f t="shared" si="1"/>
        <v>-13131578.193069933</v>
      </c>
      <c r="T88">
        <f>Q92*60*1852</f>
        <v>16223520</v>
      </c>
    </row>
    <row r="89" spans="1:20" x14ac:dyDescent="0.3">
      <c r="A89" t="s">
        <v>324</v>
      </c>
      <c r="B89">
        <v>84</v>
      </c>
      <c r="C89" s="1" t="s">
        <v>43</v>
      </c>
      <c r="D89" s="3">
        <v>-77.021078243851605</v>
      </c>
      <c r="E89">
        <v>38.921527199889603</v>
      </c>
      <c r="F89">
        <v>0</v>
      </c>
      <c r="I89">
        <v>84</v>
      </c>
      <c r="J89" s="3">
        <v>-77.021078243851605</v>
      </c>
      <c r="K89">
        <v>38.921527199889603</v>
      </c>
      <c r="L89" s="1" t="s">
        <v>414</v>
      </c>
      <c r="M89" s="1">
        <f>J89*60*1852*COS(K89)</f>
        <v>-2921698.7222726052</v>
      </c>
      <c r="N89">
        <f>K89*60*1852</f>
        <v>4324960.1024517324</v>
      </c>
      <c r="P89">
        <v>142</v>
      </c>
      <c r="Q89">
        <v>143</v>
      </c>
      <c r="S89" s="1">
        <f t="shared" si="1"/>
        <v>-13304782.767381197</v>
      </c>
      <c r="T89">
        <f>Q93*60*1852</f>
        <v>16334640</v>
      </c>
    </row>
    <row r="90" spans="1:20" x14ac:dyDescent="0.3">
      <c r="A90" t="s">
        <v>324</v>
      </c>
      <c r="B90">
        <v>85</v>
      </c>
      <c r="C90" s="1" t="s">
        <v>20</v>
      </c>
      <c r="D90" s="4">
        <v>-77.020940780639606</v>
      </c>
      <c r="E90">
        <v>38.921450510763798</v>
      </c>
      <c r="F90">
        <v>0</v>
      </c>
      <c r="I90">
        <v>85</v>
      </c>
      <c r="J90" s="4">
        <v>-77.020940780639606</v>
      </c>
      <c r="K90">
        <v>38.921450510763798</v>
      </c>
      <c r="L90" s="1" t="s">
        <v>415</v>
      </c>
      <c r="M90" s="1">
        <f>J90*60*1852*COS(K90)</f>
        <v>-2922310.4191127359</v>
      </c>
      <c r="N90">
        <f>K90*60*1852</f>
        <v>4324951.5807560738</v>
      </c>
      <c r="P90">
        <v>148</v>
      </c>
      <c r="Q90">
        <v>149</v>
      </c>
      <c r="S90" s="1">
        <f t="shared" si="1"/>
        <v>907334.64758484485</v>
      </c>
      <c r="T90">
        <f>Q94*60*1852</f>
        <v>16112400</v>
      </c>
    </row>
    <row r="91" spans="1:20" x14ac:dyDescent="0.3">
      <c r="A91" t="s">
        <v>324</v>
      </c>
      <c r="B91">
        <v>86</v>
      </c>
      <c r="C91" s="1" t="s">
        <v>20</v>
      </c>
      <c r="D91" s="3">
        <v>-77.0209139585495</v>
      </c>
      <c r="E91">
        <v>38.921304957705303</v>
      </c>
      <c r="F91">
        <v>0</v>
      </c>
      <c r="I91">
        <v>86</v>
      </c>
      <c r="J91" s="3">
        <v>-77.0209139585495</v>
      </c>
      <c r="K91">
        <v>38.921304957705303</v>
      </c>
      <c r="L91" s="1" t="s">
        <v>416</v>
      </c>
      <c r="M91" s="1">
        <f>J91*60*1852*COS(K91)</f>
        <v>-2923480.2281278549</v>
      </c>
      <c r="N91">
        <f>K91*60*1852</f>
        <v>4324935.4069002131</v>
      </c>
      <c r="P91">
        <v>142</v>
      </c>
      <c r="Q91">
        <v>144</v>
      </c>
      <c r="S91" s="1">
        <f t="shared" si="1"/>
        <v>-3679589.9681017767</v>
      </c>
      <c r="T91">
        <f>Q95*60*1852</f>
        <v>16668000</v>
      </c>
    </row>
    <row r="92" spans="1:20" x14ac:dyDescent="0.3">
      <c r="A92" t="s">
        <v>324</v>
      </c>
      <c r="B92">
        <v>87</v>
      </c>
      <c r="C92" s="1" t="s">
        <v>44</v>
      </c>
      <c r="D92" s="4">
        <v>-77.020879760384503</v>
      </c>
      <c r="E92">
        <v>38.921107234613501</v>
      </c>
      <c r="F92">
        <v>0</v>
      </c>
      <c r="I92">
        <v>87</v>
      </c>
      <c r="J92" s="4">
        <v>-77.020879760384503</v>
      </c>
      <c r="K92">
        <v>38.921107234613501</v>
      </c>
      <c r="L92" s="1" t="s">
        <v>417</v>
      </c>
      <c r="M92" s="1">
        <f>J92*60*1852*COS(K92)</f>
        <v>-2925069.31182897</v>
      </c>
      <c r="N92">
        <f>K92*60*1852</f>
        <v>4324913.4359102519</v>
      </c>
      <c r="P92">
        <v>142</v>
      </c>
      <c r="Q92">
        <v>146</v>
      </c>
      <c r="S92" s="1">
        <f t="shared" si="1"/>
        <v>13745869.686785389</v>
      </c>
      <c r="T92">
        <f>Q96*60*1852</f>
        <v>16779120</v>
      </c>
    </row>
    <row r="93" spans="1:20" x14ac:dyDescent="0.3">
      <c r="A93" t="s">
        <v>324</v>
      </c>
      <c r="B93">
        <v>88</v>
      </c>
      <c r="C93" s="1" t="s">
        <v>45</v>
      </c>
      <c r="D93" s="3">
        <v>-77.020729556679697</v>
      </c>
      <c r="E93">
        <v>38.921257483090898</v>
      </c>
      <c r="F93">
        <v>0</v>
      </c>
      <c r="I93">
        <v>88</v>
      </c>
      <c r="J93" s="3">
        <v>-77.020729556679697</v>
      </c>
      <c r="K93">
        <v>38.921257483090898</v>
      </c>
      <c r="L93" s="1" t="s">
        <v>418</v>
      </c>
      <c r="M93" s="1">
        <f>J93*60*1852*COS(K93)</f>
        <v>-2923855.0995940571</v>
      </c>
      <c r="N93">
        <f>K93*60*1852</f>
        <v>4324930.1315210601</v>
      </c>
      <c r="P93">
        <v>142</v>
      </c>
      <c r="Q93">
        <v>147</v>
      </c>
      <c r="S93" s="1">
        <f t="shared" si="1"/>
        <v>1324799.3107270966</v>
      </c>
      <c r="T93">
        <f>Q97*60*1852</f>
        <v>17445840</v>
      </c>
    </row>
    <row r="94" spans="1:20" x14ac:dyDescent="0.3">
      <c r="A94" t="s">
        <v>324</v>
      </c>
      <c r="B94">
        <v>89</v>
      </c>
      <c r="C94" s="1" t="s">
        <v>20</v>
      </c>
      <c r="D94" s="4">
        <v>-77.020859643816905</v>
      </c>
      <c r="E94">
        <v>38.9210023730759</v>
      </c>
      <c r="F94">
        <v>0</v>
      </c>
      <c r="I94">
        <v>89</v>
      </c>
      <c r="J94" s="4">
        <v>-77.020859643816905</v>
      </c>
      <c r="K94">
        <v>38.9210023730759</v>
      </c>
      <c r="L94" s="1" t="s">
        <v>419</v>
      </c>
      <c r="M94" s="1">
        <f>J94*60*1852*COS(K94)</f>
        <v>-2925911.9529217607</v>
      </c>
      <c r="N94">
        <f>K94*60*1852</f>
        <v>4324901.7836961942</v>
      </c>
      <c r="P94">
        <v>142</v>
      </c>
      <c r="Q94">
        <v>145</v>
      </c>
      <c r="S94" s="1">
        <f t="shared" si="1"/>
        <v>-12514931.283484628</v>
      </c>
      <c r="T94">
        <f>Q98*60*1852</f>
        <v>17779200</v>
      </c>
    </row>
    <row r="95" spans="1:20" x14ac:dyDescent="0.3">
      <c r="A95" t="s">
        <v>324</v>
      </c>
      <c r="B95">
        <v>90</v>
      </c>
      <c r="C95" s="1" t="s">
        <v>20</v>
      </c>
      <c r="D95" s="3">
        <v>-77.020838856696997</v>
      </c>
      <c r="E95">
        <v>38.920853167457103</v>
      </c>
      <c r="F95">
        <v>0</v>
      </c>
      <c r="I95">
        <v>90</v>
      </c>
      <c r="J95" s="3">
        <v>-77.020838856696997</v>
      </c>
      <c r="K95">
        <v>38.920853167457103</v>
      </c>
      <c r="L95" s="1" t="s">
        <v>420</v>
      </c>
      <c r="M95" s="1">
        <f>J95*60*1852*COS(K95)</f>
        <v>-2927111.1735570794</v>
      </c>
      <c r="N95">
        <f>K95*60*1852</f>
        <v>4324885.203967833</v>
      </c>
      <c r="P95">
        <v>149</v>
      </c>
      <c r="Q95">
        <v>150</v>
      </c>
      <c r="S95" s="1">
        <f t="shared" si="1"/>
        <v>13946515.528281374</v>
      </c>
      <c r="T95">
        <f>Q99*60*1852</f>
        <v>17668080</v>
      </c>
    </row>
    <row r="96" spans="1:20" x14ac:dyDescent="0.3">
      <c r="A96" t="s">
        <v>324</v>
      </c>
      <c r="B96">
        <v>91</v>
      </c>
      <c r="C96" s="1" t="s">
        <v>20</v>
      </c>
      <c r="D96" s="4">
        <v>-77.020810022950101</v>
      </c>
      <c r="E96">
        <v>38.920695092360702</v>
      </c>
      <c r="F96">
        <v>0</v>
      </c>
      <c r="I96">
        <v>91</v>
      </c>
      <c r="J96" s="4">
        <v>-77.020810022950101</v>
      </c>
      <c r="K96">
        <v>38.920695092360702</v>
      </c>
      <c r="L96" s="1" t="s">
        <v>421</v>
      </c>
      <c r="M96" s="1">
        <f>J96*60*1852*COS(K96)</f>
        <v>-2928381.3507043109</v>
      </c>
      <c r="N96">
        <f>K96*60*1852</f>
        <v>4324867.6386631215</v>
      </c>
      <c r="P96">
        <v>150</v>
      </c>
      <c r="Q96">
        <v>151</v>
      </c>
      <c r="S96" s="1">
        <f t="shared" si="1"/>
        <v>11577411.692765679</v>
      </c>
      <c r="T96">
        <f>Q100*60*1852</f>
        <v>17556960</v>
      </c>
    </row>
    <row r="97" spans="1:20" x14ac:dyDescent="0.3">
      <c r="A97" t="s">
        <v>324</v>
      </c>
      <c r="B97">
        <v>92</v>
      </c>
      <c r="C97" s="1" t="s">
        <v>20</v>
      </c>
      <c r="D97" s="3">
        <v>-77.0207878947258</v>
      </c>
      <c r="E97">
        <v>38.920529191385697</v>
      </c>
      <c r="F97">
        <v>0</v>
      </c>
      <c r="I97">
        <v>92</v>
      </c>
      <c r="J97" s="3">
        <v>-77.0207878947258</v>
      </c>
      <c r="K97">
        <v>38.920529191385697</v>
      </c>
      <c r="L97" s="1" t="s">
        <v>422</v>
      </c>
      <c r="M97" s="1">
        <f>J97*60*1852*COS(K97)</f>
        <v>-2929714.6405935213</v>
      </c>
      <c r="N97">
        <f>K97*60*1852</f>
        <v>4324849.2037467789</v>
      </c>
      <c r="P97">
        <v>150</v>
      </c>
      <c r="Q97">
        <v>157</v>
      </c>
      <c r="S97" s="1">
        <f t="shared" si="1"/>
        <v>16323882.412402311</v>
      </c>
      <c r="T97">
        <f>Q101*60*1852</f>
        <v>19557120</v>
      </c>
    </row>
    <row r="98" spans="1:20" x14ac:dyDescent="0.3">
      <c r="A98" t="s">
        <v>324</v>
      </c>
      <c r="B98">
        <v>93</v>
      </c>
      <c r="C98" s="1" t="s">
        <v>20</v>
      </c>
      <c r="D98" s="4">
        <v>-77.020765095949102</v>
      </c>
      <c r="E98">
        <v>38.920373724082197</v>
      </c>
      <c r="F98">
        <v>0</v>
      </c>
      <c r="I98">
        <v>93</v>
      </c>
      <c r="J98" s="4">
        <v>-77.020765095949102</v>
      </c>
      <c r="K98">
        <v>38.920373724082197</v>
      </c>
      <c r="L98" s="1" t="s">
        <v>423</v>
      </c>
      <c r="M98" s="1">
        <f>J98*60*1852*COS(K98)</f>
        <v>-2930963.9262435543</v>
      </c>
      <c r="N98">
        <f>K98*60*1852</f>
        <v>4324831.9282200141</v>
      </c>
      <c r="P98">
        <v>157</v>
      </c>
      <c r="Q98">
        <v>160</v>
      </c>
      <c r="S98" s="1">
        <f t="shared" si="1"/>
        <v>16615178.997353109</v>
      </c>
      <c r="T98">
        <f>Q102*60*1852</f>
        <v>20334960</v>
      </c>
    </row>
    <row r="99" spans="1:20" x14ac:dyDescent="0.3">
      <c r="A99" t="s">
        <v>324</v>
      </c>
      <c r="B99">
        <v>94</v>
      </c>
      <c r="C99" s="1" t="s">
        <v>46</v>
      </c>
      <c r="D99" s="3">
        <v>-77.020725533366203</v>
      </c>
      <c r="E99">
        <v>38.920099829514101</v>
      </c>
      <c r="F99">
        <v>0</v>
      </c>
      <c r="I99">
        <v>94</v>
      </c>
      <c r="J99" s="3">
        <v>-77.020725533366203</v>
      </c>
      <c r="K99">
        <v>38.920099829514101</v>
      </c>
      <c r="L99" s="1" t="s">
        <v>424</v>
      </c>
      <c r="M99" s="1">
        <f>J99*60*1852*COS(K99)</f>
        <v>-2933164.7044191416</v>
      </c>
      <c r="N99">
        <f>K99*60*1852</f>
        <v>4324801.4930556063</v>
      </c>
      <c r="P99">
        <v>157</v>
      </c>
      <c r="Q99">
        <v>159</v>
      </c>
      <c r="S99" s="1">
        <f t="shared" si="1"/>
        <v>-17020672.890335664</v>
      </c>
      <c r="T99">
        <f>Q103*60*1852</f>
        <v>19446000</v>
      </c>
    </row>
    <row r="100" spans="1:20" x14ac:dyDescent="0.3">
      <c r="A100" t="s">
        <v>324</v>
      </c>
      <c r="B100">
        <v>95</v>
      </c>
      <c r="C100" s="1" t="s">
        <v>47</v>
      </c>
      <c r="D100" s="4">
        <v>-77.021926492452593</v>
      </c>
      <c r="E100">
        <v>38.919989749685101</v>
      </c>
      <c r="F100">
        <v>0</v>
      </c>
      <c r="I100">
        <v>95</v>
      </c>
      <c r="J100" s="4">
        <v>-77.021926492452593</v>
      </c>
      <c r="K100">
        <v>38.919989749685101</v>
      </c>
      <c r="L100" s="1" t="s">
        <v>425</v>
      </c>
      <c r="M100" s="1">
        <f>J100*60*1852*COS(K100)</f>
        <v>-2934095.5028213393</v>
      </c>
      <c r="N100">
        <f>K100*60*1852</f>
        <v>4324789.2609850084</v>
      </c>
      <c r="P100">
        <v>159</v>
      </c>
      <c r="Q100">
        <v>158</v>
      </c>
      <c r="S100" s="1">
        <f t="shared" si="1"/>
        <v>-5975109.1172914552</v>
      </c>
      <c r="T100">
        <f>Q104*60*1852</f>
        <v>20112720</v>
      </c>
    </row>
    <row r="101" spans="1:20" x14ac:dyDescent="0.3">
      <c r="A101" t="s">
        <v>324</v>
      </c>
      <c r="B101">
        <v>96</v>
      </c>
      <c r="C101" s="1" t="s">
        <v>326</v>
      </c>
      <c r="D101" s="3">
        <v>-77.021579816937404</v>
      </c>
      <c r="E101">
        <v>38.920024182256597</v>
      </c>
      <c r="F101">
        <v>0</v>
      </c>
      <c r="I101">
        <v>96</v>
      </c>
      <c r="J101" s="3">
        <v>-77.021579816937404</v>
      </c>
      <c r="K101">
        <v>38.920024182256597</v>
      </c>
      <c r="L101" s="1" t="s">
        <v>426</v>
      </c>
      <c r="M101" s="1">
        <f>J101*60*1852*COS(K101)</f>
        <v>-2933805.4571827929</v>
      </c>
      <c r="N101">
        <f>K101*60*1852</f>
        <v>4324793.0871323533</v>
      </c>
      <c r="P101">
        <v>159</v>
      </c>
      <c r="Q101">
        <v>176</v>
      </c>
      <c r="S101" s="1">
        <f t="shared" si="1"/>
        <v>10698514.937500134</v>
      </c>
      <c r="T101">
        <f>Q105*60*1852</f>
        <v>19668240</v>
      </c>
    </row>
    <row r="102" spans="1:20" x14ac:dyDescent="0.3">
      <c r="A102" t="s">
        <v>324</v>
      </c>
      <c r="B102">
        <v>97</v>
      </c>
      <c r="C102" s="1" t="s">
        <v>49</v>
      </c>
      <c r="D102" s="4">
        <v>-77.021951302967807</v>
      </c>
      <c r="E102">
        <v>38.920189041003802</v>
      </c>
      <c r="F102">
        <v>0</v>
      </c>
      <c r="I102">
        <v>97</v>
      </c>
      <c r="J102" s="4">
        <v>-77.021951302967807</v>
      </c>
      <c r="K102">
        <v>38.920189041003802</v>
      </c>
      <c r="L102" s="1" t="s">
        <v>427</v>
      </c>
      <c r="M102" s="1">
        <f>J102*60*1852*COS(K102)</f>
        <v>-2932494.0816992894</v>
      </c>
      <c r="N102">
        <f>K102*60*1852</f>
        <v>4324811.4062363422</v>
      </c>
      <c r="P102">
        <v>159</v>
      </c>
      <c r="Q102">
        <v>183</v>
      </c>
      <c r="S102" s="1">
        <f t="shared" si="1"/>
        <v>17623802.383853752</v>
      </c>
      <c r="T102">
        <f>Q106*60*1852</f>
        <v>19334880</v>
      </c>
    </row>
    <row r="103" spans="1:20" x14ac:dyDescent="0.3">
      <c r="A103" t="s">
        <v>324</v>
      </c>
      <c r="B103">
        <v>98</v>
      </c>
      <c r="C103" s="1" t="s">
        <v>49</v>
      </c>
      <c r="D103" s="3">
        <v>-77.021977454423904</v>
      </c>
      <c r="E103">
        <v>38.920387810059999</v>
      </c>
      <c r="F103">
        <v>0</v>
      </c>
      <c r="I103">
        <v>98</v>
      </c>
      <c r="J103" s="3">
        <v>-77.021977454423904</v>
      </c>
      <c r="K103">
        <v>38.920387810059999</v>
      </c>
      <c r="L103" s="1" t="s">
        <v>428</v>
      </c>
      <c r="M103" s="1">
        <f>J103*60*1852*COS(K103)</f>
        <v>-2930896.7937185252</v>
      </c>
      <c r="N103">
        <f>K103*60*1852</f>
        <v>4324833.4934538668</v>
      </c>
      <c r="P103">
        <v>176</v>
      </c>
      <c r="Q103">
        <v>175</v>
      </c>
      <c r="S103" s="1">
        <f t="shared" si="1"/>
        <v>12465354.197761577</v>
      </c>
      <c r="T103">
        <f>Q107*60*1852</f>
        <v>20001600</v>
      </c>
    </row>
    <row r="104" spans="1:20" x14ac:dyDescent="0.3">
      <c r="A104" t="s">
        <v>324</v>
      </c>
      <c r="B104">
        <v>99</v>
      </c>
      <c r="C104" s="1" t="s">
        <v>49</v>
      </c>
      <c r="D104" s="4">
        <v>-77.0220203697681</v>
      </c>
      <c r="E104">
        <v>38.920680484743201</v>
      </c>
      <c r="F104">
        <v>0</v>
      </c>
      <c r="I104">
        <v>99</v>
      </c>
      <c r="J104" s="4">
        <v>-77.0220203697681</v>
      </c>
      <c r="K104">
        <v>38.920680484743201</v>
      </c>
      <c r="L104" s="1" t="s">
        <v>429</v>
      </c>
      <c r="M104" s="1">
        <f>J104*60*1852*COS(K104)</f>
        <v>-2928544.8445432717</v>
      </c>
      <c r="N104">
        <f>K104*60*1852</f>
        <v>4324866.0154646644</v>
      </c>
      <c r="P104">
        <v>175</v>
      </c>
      <c r="Q104">
        <v>181</v>
      </c>
      <c r="S104" s="1">
        <f t="shared" si="1"/>
        <v>11704627.689365029</v>
      </c>
      <c r="T104">
        <f>Q108*60*1852</f>
        <v>20557200</v>
      </c>
    </row>
    <row r="105" spans="1:20" x14ac:dyDescent="0.3">
      <c r="A105" t="s">
        <v>324</v>
      </c>
      <c r="B105">
        <v>100</v>
      </c>
      <c r="C105" s="1" t="s">
        <v>50</v>
      </c>
      <c r="D105" s="3">
        <v>-77.022059932431304</v>
      </c>
      <c r="E105">
        <v>38.920961680596697</v>
      </c>
      <c r="F105">
        <v>0</v>
      </c>
      <c r="I105">
        <v>100</v>
      </c>
      <c r="J105" s="3">
        <v>-77.022059932431304</v>
      </c>
      <c r="K105">
        <v>38.920961680596697</v>
      </c>
      <c r="L105" s="1" t="s">
        <v>430</v>
      </c>
      <c r="M105" s="1">
        <f>J105*60*1852*COS(K105)</f>
        <v>-2926284.8376557576</v>
      </c>
      <c r="N105">
        <f>K105*60*1852</f>
        <v>4324897.2619479047</v>
      </c>
      <c r="P105">
        <v>181</v>
      </c>
      <c r="Q105">
        <v>177</v>
      </c>
      <c r="S105" s="1">
        <f t="shared" si="1"/>
        <v>6821605.1142903343</v>
      </c>
      <c r="T105">
        <f>Q109*60*1852</f>
        <v>18557040</v>
      </c>
    </row>
    <row r="106" spans="1:20" x14ac:dyDescent="0.3">
      <c r="A106" t="s">
        <v>324</v>
      </c>
      <c r="B106">
        <v>101</v>
      </c>
      <c r="C106" s="1" t="s">
        <v>51</v>
      </c>
      <c r="D106" s="4">
        <v>-77.022094801232001</v>
      </c>
      <c r="E106">
        <v>38.921188097685999</v>
      </c>
      <c r="F106">
        <v>0</v>
      </c>
      <c r="I106">
        <v>101</v>
      </c>
      <c r="J106" s="4">
        <v>-77.022094801232001</v>
      </c>
      <c r="K106">
        <v>38.921188097685999</v>
      </c>
      <c r="L106" s="1" t="s">
        <v>431</v>
      </c>
      <c r="M106" s="1">
        <f>J106*60*1852*COS(K106)</f>
        <v>-2924465.0392221287</v>
      </c>
      <c r="N106">
        <f>K106*60*1852</f>
        <v>4324922.421414868</v>
      </c>
      <c r="P106">
        <v>181</v>
      </c>
      <c r="Q106">
        <v>174</v>
      </c>
      <c r="S106" s="1">
        <f t="shared" si="1"/>
        <v>9642285.5851553734</v>
      </c>
      <c r="T106">
        <f>Q110*60*1852</f>
        <v>20446080</v>
      </c>
    </row>
    <row r="107" spans="1:20" x14ac:dyDescent="0.3">
      <c r="A107" t="s">
        <v>324</v>
      </c>
      <c r="B107">
        <v>102</v>
      </c>
      <c r="C107" s="1" t="s">
        <v>49</v>
      </c>
      <c r="D107" s="3">
        <v>-77.022124975919695</v>
      </c>
      <c r="E107">
        <v>38.921397297852302</v>
      </c>
      <c r="F107">
        <v>0</v>
      </c>
      <c r="I107">
        <v>102</v>
      </c>
      <c r="J107" s="3">
        <v>-77.022124975919695</v>
      </c>
      <c r="K107">
        <v>38.921397297852302</v>
      </c>
      <c r="L107" s="1" t="s">
        <v>432</v>
      </c>
      <c r="M107" s="1">
        <f>J107*60*1852*COS(K107)</f>
        <v>-2922783.4073715149</v>
      </c>
      <c r="N107">
        <f>K107*60*1852</f>
        <v>4324945.667737348</v>
      </c>
      <c r="P107">
        <v>181</v>
      </c>
      <c r="Q107">
        <v>180</v>
      </c>
      <c r="S107" s="1">
        <f t="shared" si="1"/>
        <v>-7054920.9586235471</v>
      </c>
      <c r="T107">
        <f>Q111*60*1852</f>
        <v>18334800</v>
      </c>
    </row>
    <row r="108" spans="1:20" x14ac:dyDescent="0.3">
      <c r="A108" t="s">
        <v>324</v>
      </c>
      <c r="B108">
        <v>103</v>
      </c>
      <c r="C108" s="1" t="s">
        <v>49</v>
      </c>
      <c r="D108" s="4">
        <v>-77.022169232368398</v>
      </c>
      <c r="E108">
        <v>38.921705097474401</v>
      </c>
      <c r="F108">
        <v>0</v>
      </c>
      <c r="I108">
        <v>103</v>
      </c>
      <c r="J108" s="4">
        <v>-77.022169232368398</v>
      </c>
      <c r="K108">
        <v>38.921705097474401</v>
      </c>
      <c r="L108" s="1" t="s">
        <v>433</v>
      </c>
      <c r="M108" s="1">
        <f>J108*60*1852*COS(K108)</f>
        <v>-2920308.9547178084</v>
      </c>
      <c r="N108">
        <f>K108*60*1852</f>
        <v>4324979.8704313552</v>
      </c>
      <c r="P108">
        <v>177</v>
      </c>
      <c r="Q108">
        <v>185</v>
      </c>
      <c r="S108" s="1">
        <f t="shared" si="1"/>
        <v>-12036659.800141364</v>
      </c>
      <c r="T108">
        <f>Q112*60*1852</f>
        <v>18445920</v>
      </c>
    </row>
    <row r="109" spans="1:20" x14ac:dyDescent="0.3">
      <c r="A109" t="s">
        <v>324</v>
      </c>
      <c r="B109">
        <v>104</v>
      </c>
      <c r="C109" s="1" t="s">
        <v>49</v>
      </c>
      <c r="D109" s="3">
        <v>-77.022214159369398</v>
      </c>
      <c r="E109">
        <v>38.921982637428997</v>
      </c>
      <c r="F109">
        <v>0</v>
      </c>
      <c r="I109">
        <v>104</v>
      </c>
      <c r="J109" s="3">
        <v>-77.022214159369398</v>
      </c>
      <c r="K109">
        <v>38.921982637428997</v>
      </c>
      <c r="L109" s="1" t="s">
        <v>434</v>
      </c>
      <c r="M109" s="1">
        <f>J109*60*1852*COS(K109)</f>
        <v>-2918077.7151785404</v>
      </c>
      <c r="N109">
        <f>K109*60*1852</f>
        <v>4325010.7106711101</v>
      </c>
      <c r="P109">
        <v>185</v>
      </c>
      <c r="Q109">
        <v>167</v>
      </c>
      <c r="S109" s="1">
        <f t="shared" si="1"/>
        <v>-18448911.41878327</v>
      </c>
      <c r="T109">
        <f>Q113*60*1852</f>
        <v>19223760</v>
      </c>
    </row>
    <row r="110" spans="1:20" x14ac:dyDescent="0.3">
      <c r="A110" t="s">
        <v>324</v>
      </c>
      <c r="B110">
        <v>105</v>
      </c>
      <c r="C110" s="1" t="s">
        <v>52</v>
      </c>
      <c r="D110" s="4">
        <v>-77.022268474102006</v>
      </c>
      <c r="E110">
        <v>38.922338430123602</v>
      </c>
      <c r="F110">
        <v>0</v>
      </c>
      <c r="I110">
        <v>105</v>
      </c>
      <c r="J110" s="4">
        <v>-77.022268474102006</v>
      </c>
      <c r="K110">
        <v>38.922338430123602</v>
      </c>
      <c r="L110" s="1" t="s">
        <v>435</v>
      </c>
      <c r="M110" s="1">
        <f>J110*60*1852*COS(K110)</f>
        <v>-2915216.9181538401</v>
      </c>
      <c r="N110">
        <f>K110*60*1852</f>
        <v>4325050.2463553352</v>
      </c>
      <c r="P110">
        <v>185</v>
      </c>
      <c r="Q110">
        <v>184</v>
      </c>
      <c r="S110" s="1">
        <f t="shared" si="1"/>
        <v>-18083934.333641347</v>
      </c>
      <c r="T110">
        <f>Q114*60*1852</f>
        <v>18223680</v>
      </c>
    </row>
    <row r="111" spans="1:20" x14ac:dyDescent="0.3">
      <c r="A111" t="s">
        <v>324</v>
      </c>
      <c r="B111">
        <v>106</v>
      </c>
      <c r="C111" s="1" t="s">
        <v>49</v>
      </c>
      <c r="D111" s="3">
        <v>-77.022327482700305</v>
      </c>
      <c r="E111">
        <v>38.922712479782298</v>
      </c>
      <c r="F111">
        <v>0</v>
      </c>
      <c r="I111">
        <v>106</v>
      </c>
      <c r="J111" s="3">
        <v>-77.022327482700305</v>
      </c>
      <c r="K111">
        <v>38.922712479782298</v>
      </c>
      <c r="L111" s="1" t="s">
        <v>436</v>
      </c>
      <c r="M111" s="1">
        <f>J111*60*1852*COS(K111)</f>
        <v>-2912208.9934809264</v>
      </c>
      <c r="N111">
        <f>K111*60*1852</f>
        <v>4325091.8107534088</v>
      </c>
      <c r="P111">
        <v>185</v>
      </c>
      <c r="Q111">
        <v>165</v>
      </c>
      <c r="S111" s="1">
        <f t="shared" si="1"/>
        <v>-4422567.2062359862</v>
      </c>
      <c r="T111">
        <f>Q115*60*1852</f>
        <v>18668160</v>
      </c>
    </row>
    <row r="112" spans="1:20" x14ac:dyDescent="0.3">
      <c r="A112" t="s">
        <v>324</v>
      </c>
      <c r="B112">
        <v>107</v>
      </c>
      <c r="C112" s="1" t="s">
        <v>49</v>
      </c>
      <c r="D112" s="4">
        <v>-77.022367045283303</v>
      </c>
      <c r="E112">
        <v>38.923066703512902</v>
      </c>
      <c r="F112">
        <v>0</v>
      </c>
      <c r="I112">
        <v>107</v>
      </c>
      <c r="J112" s="4">
        <v>-77.022367045283303</v>
      </c>
      <c r="K112">
        <v>38.923066703512902</v>
      </c>
      <c r="L112" s="1" t="s">
        <v>437</v>
      </c>
      <c r="M112" s="1">
        <f>J112*60*1852*COS(K112)</f>
        <v>-2909359.5029540695</v>
      </c>
      <c r="N112">
        <f>K112*60*1852</f>
        <v>4325131.1720943544</v>
      </c>
      <c r="P112">
        <v>165</v>
      </c>
      <c r="Q112">
        <v>166</v>
      </c>
      <c r="S112" s="1">
        <f t="shared" si="1"/>
        <v>-1363701.6676386839</v>
      </c>
      <c r="T112">
        <f>Q116*60*1852</f>
        <v>18557040</v>
      </c>
    </row>
    <row r="113" spans="1:20" x14ac:dyDescent="0.3">
      <c r="A113" t="s">
        <v>324</v>
      </c>
      <c r="B113">
        <v>108</v>
      </c>
      <c r="C113" s="1" t="s">
        <v>49</v>
      </c>
      <c r="D113" s="3">
        <v>-77.022418007254601</v>
      </c>
      <c r="E113">
        <v>38.923417273711202</v>
      </c>
      <c r="F113">
        <v>0</v>
      </c>
      <c r="I113">
        <v>108</v>
      </c>
      <c r="J113" s="3">
        <v>-77.022418007254601</v>
      </c>
      <c r="K113">
        <v>38.923417273711202</v>
      </c>
      <c r="L113" s="1" t="s">
        <v>438</v>
      </c>
      <c r="M113" s="1">
        <f>J113*60*1852*COS(K113)</f>
        <v>-2906539.4858875833</v>
      </c>
      <c r="N113">
        <f>K113*60*1852</f>
        <v>4325170.1274547894</v>
      </c>
      <c r="P113">
        <v>165</v>
      </c>
      <c r="Q113">
        <v>173</v>
      </c>
      <c r="S113" s="1">
        <f t="shared" si="1"/>
        <v>-16051374.089674523</v>
      </c>
      <c r="T113">
        <f>Q117*60*1852</f>
        <v>19001520</v>
      </c>
    </row>
    <row r="114" spans="1:20" x14ac:dyDescent="0.3">
      <c r="A114" t="s">
        <v>324</v>
      </c>
      <c r="B114">
        <v>109</v>
      </c>
      <c r="C114" s="1" t="s">
        <v>49</v>
      </c>
      <c r="D114" s="4">
        <v>-77.022468969225798</v>
      </c>
      <c r="E114">
        <v>38.923759495329101</v>
      </c>
      <c r="F114">
        <v>0</v>
      </c>
      <c r="I114">
        <v>109</v>
      </c>
      <c r="J114" s="4">
        <v>-77.022468969225798</v>
      </c>
      <c r="K114">
        <v>38.923759495329101</v>
      </c>
      <c r="L114" s="1" t="s">
        <v>439</v>
      </c>
      <c r="M114" s="1">
        <f>J114*60*1852*COS(K114)</f>
        <v>-2903786.3231216734</v>
      </c>
      <c r="N114">
        <f>K114*60*1852</f>
        <v>4325208.1551209697</v>
      </c>
      <c r="P114">
        <v>165</v>
      </c>
      <c r="Q114">
        <v>164</v>
      </c>
      <c r="S114" s="1">
        <f t="shared" si="1"/>
        <v>-17922760.946892332</v>
      </c>
      <c r="T114">
        <f>Q118*60*1852</f>
        <v>19112640</v>
      </c>
    </row>
    <row r="115" spans="1:20" x14ac:dyDescent="0.3">
      <c r="A115" t="s">
        <v>324</v>
      </c>
      <c r="B115">
        <v>110</v>
      </c>
      <c r="C115" s="1" t="s">
        <v>53</v>
      </c>
      <c r="D115" s="3">
        <v>-77.0225246250629</v>
      </c>
      <c r="E115">
        <v>38.9241825749559</v>
      </c>
      <c r="F115">
        <v>0</v>
      </c>
      <c r="I115">
        <v>110</v>
      </c>
      <c r="J115" s="3">
        <v>-77.0225246250629</v>
      </c>
      <c r="K115">
        <v>38.9241825749559</v>
      </c>
      <c r="L115" s="1" t="s">
        <v>440</v>
      </c>
      <c r="M115" s="1">
        <f>J115*60*1852*COS(K115)</f>
        <v>-2900381.9083035886</v>
      </c>
      <c r="N115">
        <f>K115*60*1852</f>
        <v>4325255.1677290993</v>
      </c>
      <c r="P115">
        <v>165</v>
      </c>
      <c r="Q115">
        <v>168</v>
      </c>
      <c r="S115" s="1">
        <f t="shared" si="1"/>
        <v>14737062.298708765</v>
      </c>
      <c r="T115">
        <f>Q119*60*1852</f>
        <v>19779360</v>
      </c>
    </row>
    <row r="116" spans="1:20" x14ac:dyDescent="0.3">
      <c r="A116" t="s">
        <v>324</v>
      </c>
      <c r="B116">
        <v>111</v>
      </c>
      <c r="C116" s="1" t="s">
        <v>49</v>
      </c>
      <c r="D116" s="4">
        <v>-77.022563517093602</v>
      </c>
      <c r="E116">
        <v>38.924471582212902</v>
      </c>
      <c r="F116">
        <v>0</v>
      </c>
      <c r="I116">
        <v>111</v>
      </c>
      <c r="J116" s="4">
        <v>-77.022563517093602</v>
      </c>
      <c r="K116">
        <v>38.924471582212902</v>
      </c>
      <c r="L116" s="1" t="s">
        <v>441</v>
      </c>
      <c r="M116" s="1">
        <f>J116*60*1852*COS(K116)</f>
        <v>-2898056.0715023861</v>
      </c>
      <c r="N116">
        <f>K116*60*1852</f>
        <v>4325287.2822154984</v>
      </c>
      <c r="P116">
        <v>165</v>
      </c>
      <c r="Q116">
        <v>167</v>
      </c>
      <c r="S116" s="1">
        <f t="shared" si="1"/>
        <v>-1377605.1994031267</v>
      </c>
      <c r="T116">
        <f>Q120*60*1852</f>
        <v>19001520</v>
      </c>
    </row>
    <row r="117" spans="1:20" x14ac:dyDescent="0.3">
      <c r="A117" t="s">
        <v>324</v>
      </c>
      <c r="B117">
        <v>112</v>
      </c>
      <c r="C117" s="1" t="s">
        <v>54</v>
      </c>
      <c r="D117" s="3">
        <v>-77.021880894899297</v>
      </c>
      <c r="E117">
        <v>38.922373383243603</v>
      </c>
      <c r="F117">
        <v>0</v>
      </c>
      <c r="I117">
        <v>112</v>
      </c>
      <c r="J117" s="3">
        <v>-77.021880894899297</v>
      </c>
      <c r="K117">
        <v>38.922373383243603</v>
      </c>
      <c r="L117" s="1" t="s">
        <v>442</v>
      </c>
      <c r="M117" s="1">
        <f>J117*60*1852*COS(K117)</f>
        <v>-2914920.9829415507</v>
      </c>
      <c r="N117">
        <f>K117*60*1852</f>
        <v>4325054.1303460291</v>
      </c>
      <c r="P117">
        <v>168</v>
      </c>
      <c r="Q117">
        <v>171</v>
      </c>
      <c r="S117" s="1">
        <f t="shared" si="1"/>
        <v>-16128914.405680118</v>
      </c>
      <c r="T117">
        <f>Q121*60*1852</f>
        <v>18668160</v>
      </c>
    </row>
    <row r="118" spans="1:20" x14ac:dyDescent="0.3">
      <c r="A118" t="s">
        <v>324</v>
      </c>
      <c r="B118">
        <v>113</v>
      </c>
      <c r="C118" s="1" t="s">
        <v>54</v>
      </c>
      <c r="D118" s="4">
        <v>-77.021473869681301</v>
      </c>
      <c r="E118">
        <v>38.922410422843498</v>
      </c>
      <c r="F118">
        <v>0</v>
      </c>
      <c r="I118">
        <v>113</v>
      </c>
      <c r="J118" s="4">
        <v>-77.021473869681301</v>
      </c>
      <c r="K118">
        <v>38.922410422843498</v>
      </c>
      <c r="L118" s="1" t="s">
        <v>443</v>
      </c>
      <c r="M118" s="1">
        <f>J118*60*1852*COS(K118)</f>
        <v>-2914607.5211095531</v>
      </c>
      <c r="N118">
        <f>K118*60*1852</f>
        <v>4325058.2461863691</v>
      </c>
      <c r="P118">
        <v>171</v>
      </c>
      <c r="Q118">
        <v>172</v>
      </c>
      <c r="S118" s="1">
        <f t="shared" si="1"/>
        <v>4015619.5740946531</v>
      </c>
      <c r="T118">
        <f>Q122*60*1852</f>
        <v>18779280</v>
      </c>
    </row>
    <row r="119" spans="1:20" x14ac:dyDescent="0.3">
      <c r="A119" t="s">
        <v>324</v>
      </c>
      <c r="B119">
        <v>114</v>
      </c>
      <c r="C119" s="1" t="s">
        <v>54</v>
      </c>
      <c r="D119" s="3">
        <v>-77.020632326602893</v>
      </c>
      <c r="E119">
        <v>38.922490241310697</v>
      </c>
      <c r="F119">
        <v>0</v>
      </c>
      <c r="I119">
        <v>114</v>
      </c>
      <c r="J119" s="3">
        <v>-77.020632326602893</v>
      </c>
      <c r="K119">
        <v>38.922490241310697</v>
      </c>
      <c r="L119" s="1" t="s">
        <v>444</v>
      </c>
      <c r="M119" s="1">
        <f>J119*60*1852*COS(K119)</f>
        <v>-2913933.3697499298</v>
      </c>
      <c r="N119">
        <f>K119*60*1852</f>
        <v>4325067.1156144449</v>
      </c>
      <c r="P119">
        <v>172</v>
      </c>
      <c r="Q119">
        <v>178</v>
      </c>
      <c r="S119" s="1">
        <f t="shared" si="1"/>
        <v>-13406541.564569861</v>
      </c>
      <c r="T119">
        <f>Q123*60*1852</f>
        <v>10556400</v>
      </c>
    </row>
    <row r="120" spans="1:20" x14ac:dyDescent="0.3">
      <c r="A120" t="s">
        <v>324</v>
      </c>
      <c r="B120">
        <v>115</v>
      </c>
      <c r="C120" s="1" t="s">
        <v>56</v>
      </c>
      <c r="D120" s="4">
        <v>-77.020613551139803</v>
      </c>
      <c r="E120">
        <v>38.922173054425897</v>
      </c>
      <c r="F120">
        <v>0</v>
      </c>
      <c r="I120">
        <v>115</v>
      </c>
      <c r="J120" s="4">
        <v>-77.020613551139803</v>
      </c>
      <c r="K120">
        <v>38.922173054425897</v>
      </c>
      <c r="L120" s="1" t="s">
        <v>445</v>
      </c>
      <c r="M120" s="1">
        <f>J120*60*1852*COS(K120)</f>
        <v>-2916484.9793709409</v>
      </c>
      <c r="N120">
        <f>K120*60*1852</f>
        <v>4325031.8698078059</v>
      </c>
      <c r="P120">
        <v>178</v>
      </c>
      <c r="Q120">
        <v>171</v>
      </c>
      <c r="S120" s="1">
        <f t="shared" si="1"/>
        <v>-9163340.5295147505</v>
      </c>
      <c r="T120">
        <f>Q124*60*1852</f>
        <v>18890400</v>
      </c>
    </row>
    <row r="121" spans="1:20" x14ac:dyDescent="0.3">
      <c r="A121" t="s">
        <v>324</v>
      </c>
      <c r="B121">
        <v>116</v>
      </c>
      <c r="C121" s="1" t="s">
        <v>54</v>
      </c>
      <c r="D121" s="3">
        <v>-77.020393610000596</v>
      </c>
      <c r="E121">
        <v>38.922515803987203</v>
      </c>
      <c r="F121">
        <v>0</v>
      </c>
      <c r="I121">
        <v>116</v>
      </c>
      <c r="J121" s="3">
        <v>-77.020393610000596</v>
      </c>
      <c r="K121">
        <v>38.922515803987203</v>
      </c>
      <c r="L121" s="1" t="s">
        <v>446</v>
      </c>
      <c r="M121" s="1">
        <f>J121*60*1852*COS(K121)</f>
        <v>-2913718.6299905409</v>
      </c>
      <c r="N121">
        <f>K121*60*1852</f>
        <v>4325069.9561390588</v>
      </c>
      <c r="P121">
        <v>167</v>
      </c>
      <c r="Q121">
        <v>168</v>
      </c>
      <c r="S121" s="1">
        <f t="shared" si="1"/>
        <v>4254644.5487431446</v>
      </c>
      <c r="T121">
        <f>Q125*60*1852</f>
        <v>18890400</v>
      </c>
    </row>
    <row r="122" spans="1:20" x14ac:dyDescent="0.3">
      <c r="A122" t="s">
        <v>324</v>
      </c>
      <c r="B122">
        <v>117</v>
      </c>
      <c r="C122" s="1" t="s">
        <v>54</v>
      </c>
      <c r="D122" s="4">
        <v>-77.020073756575499</v>
      </c>
      <c r="E122">
        <v>38.922549713645999</v>
      </c>
      <c r="F122">
        <v>0</v>
      </c>
      <c r="I122">
        <v>117</v>
      </c>
      <c r="J122" s="4">
        <v>-77.020073756575499</v>
      </c>
      <c r="K122">
        <v>38.922549713645999</v>
      </c>
      <c r="L122" s="1" t="s">
        <v>447</v>
      </c>
      <c r="M122" s="1">
        <f>J122*60*1852*COS(K122)</f>
        <v>-2913433.6496564699</v>
      </c>
      <c r="N122">
        <f>K122*60*1852</f>
        <v>4325073.7241803426</v>
      </c>
      <c r="P122">
        <v>168</v>
      </c>
      <c r="Q122">
        <v>169</v>
      </c>
      <c r="S122" s="1">
        <f t="shared" si="1"/>
        <v>-1394303.4442443768</v>
      </c>
      <c r="T122">
        <f>Q126*60*1852</f>
        <v>10667520</v>
      </c>
    </row>
    <row r="123" spans="1:20" x14ac:dyDescent="0.3">
      <c r="A123" t="s">
        <v>324</v>
      </c>
      <c r="B123">
        <v>118</v>
      </c>
      <c r="C123" s="1" t="s">
        <v>54</v>
      </c>
      <c r="D123" s="3">
        <v>-77.0196814835071</v>
      </c>
      <c r="E123">
        <v>38.922596143767798</v>
      </c>
      <c r="F123">
        <v>0</v>
      </c>
      <c r="I123">
        <v>118</v>
      </c>
      <c r="J123" s="3">
        <v>-77.0196814835071</v>
      </c>
      <c r="K123">
        <v>38.922596143767798</v>
      </c>
      <c r="L123" s="1" t="s">
        <v>448</v>
      </c>
      <c r="M123" s="1">
        <f>J123*60*1852*COS(K123)</f>
        <v>-2913045.171985493</v>
      </c>
      <c r="N123">
        <f>K123*60*1852</f>
        <v>4325078.883495478</v>
      </c>
      <c r="P123">
        <v>169</v>
      </c>
      <c r="Q123">
        <v>95</v>
      </c>
      <c r="S123" s="1">
        <f t="shared" si="1"/>
        <v>14906454.562672373</v>
      </c>
      <c r="T123">
        <f>Q127*60*1852</f>
        <v>10778640</v>
      </c>
    </row>
    <row r="124" spans="1:20" x14ac:dyDescent="0.3">
      <c r="A124" t="s">
        <v>324</v>
      </c>
      <c r="B124">
        <v>119</v>
      </c>
      <c r="C124" s="1" t="s">
        <v>58</v>
      </c>
      <c r="D124" s="4">
        <v>-77.019732445478397</v>
      </c>
      <c r="E124">
        <v>38.922432855676803</v>
      </c>
      <c r="F124">
        <v>0</v>
      </c>
      <c r="I124">
        <v>119</v>
      </c>
      <c r="J124" s="4">
        <v>-77.019732445478397</v>
      </c>
      <c r="K124">
        <v>38.922432855676803</v>
      </c>
      <c r="L124" s="1" t="s">
        <v>449</v>
      </c>
      <c r="M124" s="1">
        <f>J124*60*1852*COS(K124)</f>
        <v>-2914361.1080525713</v>
      </c>
      <c r="N124">
        <f>K124*60*1852</f>
        <v>4325060.7389228065</v>
      </c>
      <c r="P124">
        <v>169</v>
      </c>
      <c r="Q124">
        <v>170</v>
      </c>
      <c r="S124" s="1">
        <f t="shared" si="1"/>
        <v>13712133.750518797</v>
      </c>
      <c r="T124">
        <f>Q128*60*1852</f>
        <v>10445280</v>
      </c>
    </row>
    <row r="125" spans="1:20" x14ac:dyDescent="0.3">
      <c r="A125" t="s">
        <v>324</v>
      </c>
      <c r="B125">
        <v>120</v>
      </c>
      <c r="C125" s="1" t="s">
        <v>59</v>
      </c>
      <c r="D125" s="3">
        <v>-77.019092738628302</v>
      </c>
      <c r="E125">
        <v>38.922570581120198</v>
      </c>
      <c r="F125">
        <v>0</v>
      </c>
      <c r="I125">
        <v>120</v>
      </c>
      <c r="J125" s="3">
        <v>-77.019092738628302</v>
      </c>
      <c r="K125">
        <v>38.922570581120198</v>
      </c>
      <c r="L125" s="1" t="s">
        <v>450</v>
      </c>
      <c r="M125" s="1">
        <f>J125*60*1852*COS(K125)</f>
        <v>-2913228.61505885</v>
      </c>
      <c r="N125">
        <f>K125*60*1852</f>
        <v>4325076.0429740762</v>
      </c>
      <c r="P125">
        <v>95</v>
      </c>
      <c r="Q125">
        <v>170</v>
      </c>
      <c r="S125" s="1">
        <f t="shared" si="1"/>
        <v>17614866.088581584</v>
      </c>
      <c r="T125">
        <f>Q129*60*1852</f>
        <v>18223680</v>
      </c>
    </row>
    <row r="126" spans="1:20" x14ac:dyDescent="0.3">
      <c r="A126" t="s">
        <v>324</v>
      </c>
      <c r="B126">
        <v>121</v>
      </c>
      <c r="C126" s="1" t="s">
        <v>60</v>
      </c>
      <c r="D126" s="4">
        <v>-77.019506469368906</v>
      </c>
      <c r="E126">
        <v>38.922615967855499</v>
      </c>
      <c r="F126">
        <v>0</v>
      </c>
      <c r="I126">
        <v>121</v>
      </c>
      <c r="J126" s="4">
        <v>-77.019506469368906</v>
      </c>
      <c r="K126">
        <v>38.922615967855499</v>
      </c>
      <c r="L126" s="1" t="s">
        <v>451</v>
      </c>
      <c r="M126" s="1">
        <f>J126*60*1852*COS(K126)</f>
        <v>-2912879.0197732891</v>
      </c>
      <c r="N126">
        <f>K126*60*1852</f>
        <v>4325081.0863481034</v>
      </c>
      <c r="P126">
        <v>95</v>
      </c>
      <c r="Q126">
        <v>96</v>
      </c>
      <c r="S126" s="1">
        <f t="shared" si="1"/>
        <v>9901847.8012736719</v>
      </c>
      <c r="T126">
        <f>Q130*60*1852</f>
        <v>18112560</v>
      </c>
    </row>
    <row r="127" spans="1:20" x14ac:dyDescent="0.3">
      <c r="A127" t="s">
        <v>324</v>
      </c>
      <c r="B127">
        <v>122</v>
      </c>
      <c r="C127" s="1" t="s">
        <v>61</v>
      </c>
      <c r="D127" s="3">
        <v>-77.019401863135499</v>
      </c>
      <c r="E127">
        <v>38.923971296296102</v>
      </c>
      <c r="F127">
        <v>0</v>
      </c>
      <c r="I127">
        <v>122</v>
      </c>
      <c r="J127" s="3">
        <v>-77.019401863135499</v>
      </c>
      <c r="K127">
        <v>38.923971296296102</v>
      </c>
      <c r="L127" s="1" t="s">
        <v>452</v>
      </c>
      <c r="M127" s="1">
        <f>J127*60*1852*COS(K127)</f>
        <v>-2901965.4664627267</v>
      </c>
      <c r="N127">
        <f>K127*60*1852</f>
        <v>4325231.6904444229</v>
      </c>
      <c r="P127">
        <v>95</v>
      </c>
      <c r="Q127">
        <v>97</v>
      </c>
      <c r="S127" s="1">
        <f t="shared" si="1"/>
        <v>-1904695.9948963986</v>
      </c>
      <c r="T127">
        <f>Q131*60*1852</f>
        <v>10334160</v>
      </c>
    </row>
    <row r="128" spans="1:20" x14ac:dyDescent="0.3">
      <c r="A128" t="s">
        <v>324</v>
      </c>
      <c r="B128">
        <v>123</v>
      </c>
      <c r="C128" s="1" t="s">
        <v>62</v>
      </c>
      <c r="D128" s="4">
        <v>-77.019464224576893</v>
      </c>
      <c r="E128">
        <v>38.923393276401598</v>
      </c>
      <c r="F128">
        <v>0</v>
      </c>
      <c r="I128">
        <v>123</v>
      </c>
      <c r="J128" s="4">
        <v>-77.019464224576893</v>
      </c>
      <c r="K128">
        <v>38.923393276401598</v>
      </c>
      <c r="L128" s="1" t="s">
        <v>453</v>
      </c>
      <c r="M128" s="1">
        <f>J128*60*1852*COS(K128)</f>
        <v>-2906621.1933119637</v>
      </c>
      <c r="N128">
        <f>K128*60*1852</f>
        <v>4325167.4608737454</v>
      </c>
      <c r="P128">
        <v>96</v>
      </c>
      <c r="Q128">
        <v>94</v>
      </c>
      <c r="S128" s="1">
        <f t="shared" si="1"/>
        <v>-9766227.4553263839</v>
      </c>
      <c r="T128">
        <f>Q132*60*1852</f>
        <v>18334800</v>
      </c>
    </row>
    <row r="129" spans="1:20" x14ac:dyDescent="0.3">
      <c r="A129" t="s">
        <v>324</v>
      </c>
      <c r="B129">
        <v>124</v>
      </c>
      <c r="C129" s="1" t="s">
        <v>63</v>
      </c>
      <c r="D129" s="3">
        <v>-77.019372358918105</v>
      </c>
      <c r="E129">
        <v>38.922938891030597</v>
      </c>
      <c r="F129">
        <v>0</v>
      </c>
      <c r="I129">
        <v>124</v>
      </c>
      <c r="J129" s="3">
        <v>-77.019372358918105</v>
      </c>
      <c r="K129">
        <v>38.922938891030597</v>
      </c>
      <c r="L129" s="1" t="s">
        <v>454</v>
      </c>
      <c r="M129" s="1">
        <f>J129*60*1852*COS(K129)</f>
        <v>-2910275.0918155015</v>
      </c>
      <c r="N129">
        <f>K129*60*1852</f>
        <v>4325116.9695713194</v>
      </c>
      <c r="P129">
        <v>94</v>
      </c>
      <c r="Q129">
        <v>164</v>
      </c>
      <c r="S129" s="1">
        <f t="shared" si="1"/>
        <v>10341727.183139425</v>
      </c>
      <c r="T129">
        <f>Q133*60*1852</f>
        <v>5222640</v>
      </c>
    </row>
    <row r="130" spans="1:20" x14ac:dyDescent="0.3">
      <c r="A130" t="s">
        <v>324</v>
      </c>
      <c r="B130">
        <v>125</v>
      </c>
      <c r="C130" s="1" t="s">
        <v>64</v>
      </c>
      <c r="D130" s="4">
        <v>-77.019542679190593</v>
      </c>
      <c r="E130">
        <v>38.9228731588071</v>
      </c>
      <c r="F130">
        <v>0</v>
      </c>
      <c r="I130">
        <v>125</v>
      </c>
      <c r="J130" s="4">
        <v>-77.019542679190593</v>
      </c>
      <c r="K130">
        <v>38.9228731588071</v>
      </c>
      <c r="L130" s="1" t="s">
        <v>455</v>
      </c>
      <c r="M130" s="1">
        <f>J130*60*1852*COS(K130)</f>
        <v>-2910810.560228602</v>
      </c>
      <c r="N130">
        <f>K130*60*1852</f>
        <v>4325109.6654066453</v>
      </c>
      <c r="P130">
        <v>94</v>
      </c>
      <c r="Q130">
        <v>163</v>
      </c>
      <c r="S130" s="1">
        <f t="shared" si="1"/>
        <v>8395659.7338098418</v>
      </c>
      <c r="T130">
        <f>Q134*60*1852</f>
        <v>5333760</v>
      </c>
    </row>
    <row r="131" spans="1:20" x14ac:dyDescent="0.3">
      <c r="A131" t="s">
        <v>324</v>
      </c>
      <c r="B131">
        <v>126</v>
      </c>
      <c r="C131" s="1" t="s">
        <v>64</v>
      </c>
      <c r="D131" s="3">
        <v>-77.019694894470305</v>
      </c>
      <c r="E131">
        <v>38.923124610189497</v>
      </c>
      <c r="F131">
        <v>0</v>
      </c>
      <c r="I131">
        <v>126</v>
      </c>
      <c r="J131" s="3">
        <v>-77.019694894470305</v>
      </c>
      <c r="K131">
        <v>38.923124610189497</v>
      </c>
      <c r="L131" s="1" t="s">
        <v>456</v>
      </c>
      <c r="M131" s="1">
        <f>J131*60*1852*COS(K131)</f>
        <v>-2908792.4848522982</v>
      </c>
      <c r="N131">
        <f>K131*60*1852</f>
        <v>4325137.6066842573</v>
      </c>
      <c r="P131">
        <v>94</v>
      </c>
      <c r="Q131">
        <v>93</v>
      </c>
      <c r="S131" s="1">
        <f t="shared" si="1"/>
        <v>9765296.5012912638</v>
      </c>
      <c r="T131">
        <f>Q135*60*1852</f>
        <v>5444880</v>
      </c>
    </row>
    <row r="132" spans="1:20" x14ac:dyDescent="0.3">
      <c r="A132" t="s">
        <v>324</v>
      </c>
      <c r="B132">
        <v>127</v>
      </c>
      <c r="C132" s="1" t="s">
        <v>64</v>
      </c>
      <c r="D132" s="4">
        <v>-77.019624486565505</v>
      </c>
      <c r="E132">
        <v>38.923408405141203</v>
      </c>
      <c r="F132">
        <v>0</v>
      </c>
      <c r="I132">
        <v>127</v>
      </c>
      <c r="J132" s="4">
        <v>-77.019624486565505</v>
      </c>
      <c r="K132">
        <v>38.923408405141203</v>
      </c>
      <c r="L132" s="1" t="s">
        <v>457</v>
      </c>
      <c r="M132" s="1">
        <f>J132*60*1852*COS(K132)</f>
        <v>-2906505.4588697292</v>
      </c>
      <c r="N132">
        <f>K132*60*1852</f>
        <v>4325169.1419792902</v>
      </c>
      <c r="P132">
        <v>164</v>
      </c>
      <c r="Q132">
        <v>165</v>
      </c>
      <c r="S132" s="1">
        <f t="shared" si="1"/>
        <v>3315631.6674097092</v>
      </c>
      <c r="T132">
        <f>Q136*60*1852</f>
        <v>5556000</v>
      </c>
    </row>
    <row r="133" spans="1:20" x14ac:dyDescent="0.3">
      <c r="A133" t="s">
        <v>324</v>
      </c>
      <c r="B133">
        <v>128</v>
      </c>
      <c r="C133" s="1" t="s">
        <v>64</v>
      </c>
      <c r="D133" s="3">
        <v>-77.019664049066705</v>
      </c>
      <c r="E133">
        <v>38.923828356669198</v>
      </c>
      <c r="F133">
        <v>0</v>
      </c>
      <c r="I133">
        <v>128</v>
      </c>
      <c r="J133" s="3">
        <v>-77.019664049066705</v>
      </c>
      <c r="K133">
        <v>38.923828356669198</v>
      </c>
      <c r="L133" s="1" t="s">
        <v>458</v>
      </c>
      <c r="M133" s="1">
        <f>J133*60*1852*COS(K133)</f>
        <v>-2903126.1808773391</v>
      </c>
      <c r="N133">
        <f>K133*60*1852</f>
        <v>4325215.8069930812</v>
      </c>
      <c r="P133">
        <v>46</v>
      </c>
      <c r="Q133">
        <v>47</v>
      </c>
      <c r="S133" s="1">
        <f t="shared" si="1"/>
        <v>-1208903.0999607793</v>
      </c>
      <c r="T133">
        <f>Q137*60*1852</f>
        <v>6111600</v>
      </c>
    </row>
    <row r="134" spans="1:20" x14ac:dyDescent="0.3">
      <c r="A134" t="s">
        <v>324</v>
      </c>
      <c r="B134">
        <v>129</v>
      </c>
      <c r="C134" s="1" t="s">
        <v>65</v>
      </c>
      <c r="D134" s="4">
        <v>-77.019607052125096</v>
      </c>
      <c r="E134">
        <v>38.923026533772997</v>
      </c>
      <c r="F134">
        <v>0</v>
      </c>
      <c r="I134">
        <v>129</v>
      </c>
      <c r="J134" s="4">
        <v>-77.019607052125096</v>
      </c>
      <c r="K134">
        <v>38.923026533772997</v>
      </c>
      <c r="L134" s="1" t="s">
        <v>459</v>
      </c>
      <c r="M134" s="1">
        <f>J134*60*1852*COS(K134)</f>
        <v>-2909578.5647771093</v>
      </c>
      <c r="N134">
        <f>K134*60*1852</f>
        <v>4325126.7084328551</v>
      </c>
      <c r="P134">
        <v>47</v>
      </c>
      <c r="Q134">
        <v>48</v>
      </c>
      <c r="S134" s="1">
        <f t="shared" si="1"/>
        <v>-5072342.5972743556</v>
      </c>
      <c r="T134">
        <f>Q138*60*1852</f>
        <v>5667120</v>
      </c>
    </row>
    <row r="135" spans="1:20" x14ac:dyDescent="0.3">
      <c r="A135" t="s">
        <v>324</v>
      </c>
      <c r="B135">
        <v>130</v>
      </c>
      <c r="C135" s="1" t="s">
        <v>66</v>
      </c>
      <c r="D135" s="3">
        <v>-77.019331455230699</v>
      </c>
      <c r="E135">
        <v>38.923105308054097</v>
      </c>
      <c r="F135">
        <v>0</v>
      </c>
      <c r="I135">
        <v>130</v>
      </c>
      <c r="J135" s="3">
        <v>-77.019331455230699</v>
      </c>
      <c r="K135">
        <v>38.923105308054097</v>
      </c>
      <c r="L135" s="1" t="s">
        <v>460</v>
      </c>
      <c r="M135" s="1">
        <f>J135*60*1852*COS(K135)</f>
        <v>-2908934.1195732048</v>
      </c>
      <c r="N135">
        <f>K135*60*1852</f>
        <v>4325135.4618309708</v>
      </c>
      <c r="P135">
        <v>48</v>
      </c>
      <c r="Q135">
        <v>49</v>
      </c>
      <c r="S135" s="1">
        <f t="shared" ref="S135:S198" si="2">P134*60*1852*COS(Q134)</f>
        <v>-3343243.4330854211</v>
      </c>
      <c r="T135">
        <f>Q139*60*1852</f>
        <v>6222720</v>
      </c>
    </row>
    <row r="136" spans="1:20" x14ac:dyDescent="0.3">
      <c r="A136" t="s">
        <v>324</v>
      </c>
      <c r="B136">
        <v>131</v>
      </c>
      <c r="C136" s="1" t="s">
        <v>66</v>
      </c>
      <c r="D136" s="4">
        <v>-77.019074633717494</v>
      </c>
      <c r="E136">
        <v>38.923130348698997</v>
      </c>
      <c r="F136">
        <v>0</v>
      </c>
      <c r="I136">
        <v>131</v>
      </c>
      <c r="J136" s="4">
        <v>-77.019074633717494</v>
      </c>
      <c r="K136">
        <v>38.923130348698997</v>
      </c>
      <c r="L136" s="1" t="s">
        <v>461</v>
      </c>
      <c r="M136" s="1">
        <f>J136*60*1852*COS(K136)</f>
        <v>-2908722.8708855272</v>
      </c>
      <c r="N136">
        <f>K136*60*1852</f>
        <v>4325138.2443474326</v>
      </c>
      <c r="P136">
        <v>49</v>
      </c>
      <c r="Q136">
        <v>50</v>
      </c>
      <c r="S136" s="1">
        <f t="shared" si="2"/>
        <v>1603288.4861180617</v>
      </c>
      <c r="T136">
        <f>Q140*60*1852</f>
        <v>6333840</v>
      </c>
    </row>
    <row r="137" spans="1:20" x14ac:dyDescent="0.3">
      <c r="A137" t="s">
        <v>324</v>
      </c>
      <c r="B137">
        <v>132</v>
      </c>
      <c r="C137" s="1" t="s">
        <v>66</v>
      </c>
      <c r="D137" s="3">
        <v>-77.019091397523795</v>
      </c>
      <c r="E137">
        <v>38.923257639282099</v>
      </c>
      <c r="F137">
        <v>0</v>
      </c>
      <c r="I137">
        <v>132</v>
      </c>
      <c r="J137" s="3">
        <v>-77.019091397523795</v>
      </c>
      <c r="K137">
        <v>38.923257639282099</v>
      </c>
      <c r="L137" s="1" t="s">
        <v>462</v>
      </c>
      <c r="M137" s="1">
        <f>J137*60*1852*COS(K137)</f>
        <v>-2907698.9305688143</v>
      </c>
      <c r="N137">
        <f>K137*60*1852</f>
        <v>4325152.3888770267</v>
      </c>
      <c r="P137">
        <v>50</v>
      </c>
      <c r="Q137">
        <v>55</v>
      </c>
      <c r="S137" s="1">
        <f t="shared" si="2"/>
        <v>5254124.2292161379</v>
      </c>
      <c r="T137">
        <f>Q141*60*1852</f>
        <v>6444960</v>
      </c>
    </row>
    <row r="138" spans="1:20" x14ac:dyDescent="0.3">
      <c r="A138" t="s">
        <v>324</v>
      </c>
      <c r="B138">
        <v>133</v>
      </c>
      <c r="C138" s="1" t="s">
        <v>66</v>
      </c>
      <c r="D138" s="4">
        <v>-77.019124925136495</v>
      </c>
      <c r="E138">
        <v>38.923513784548</v>
      </c>
      <c r="F138">
        <v>0</v>
      </c>
      <c r="I138">
        <v>133</v>
      </c>
      <c r="J138" s="4">
        <v>-77.019124925136495</v>
      </c>
      <c r="K138">
        <v>38.923513784548</v>
      </c>
      <c r="L138" s="1" t="s">
        <v>463</v>
      </c>
      <c r="M138" s="1">
        <f>J138*60*1852*COS(K138)</f>
        <v>-2905638.3162385421</v>
      </c>
      <c r="N138">
        <f>K138*60*1852</f>
        <v>4325180.8517389735</v>
      </c>
      <c r="P138">
        <v>50</v>
      </c>
      <c r="Q138">
        <v>51</v>
      </c>
      <c r="S138" s="1">
        <f t="shared" si="2"/>
        <v>122936.25779142605</v>
      </c>
      <c r="T138">
        <f>Q142*60*1852</f>
        <v>6778320</v>
      </c>
    </row>
    <row r="139" spans="1:20" x14ac:dyDescent="0.3">
      <c r="A139" t="s">
        <v>324</v>
      </c>
      <c r="B139">
        <v>134</v>
      </c>
      <c r="C139" s="1" t="s">
        <v>67</v>
      </c>
      <c r="D139" s="3">
        <v>-77.019029706716495</v>
      </c>
      <c r="E139">
        <v>38.923546128690901</v>
      </c>
      <c r="F139">
        <v>0</v>
      </c>
      <c r="I139">
        <v>134</v>
      </c>
      <c r="J139" s="3">
        <v>-77.019029706716495</v>
      </c>
      <c r="K139">
        <v>38.923546128690901</v>
      </c>
      <c r="L139" s="1" t="s">
        <v>464</v>
      </c>
      <c r="M139" s="1">
        <f>J139*60*1852*COS(K139)</f>
        <v>-2905374.3516980121</v>
      </c>
      <c r="N139">
        <f>K139*60*1852</f>
        <v>4325184.4458201332</v>
      </c>
      <c r="P139">
        <v>50</v>
      </c>
      <c r="Q139">
        <v>56</v>
      </c>
      <c r="S139" s="1">
        <f t="shared" si="2"/>
        <v>4123408.7174973763</v>
      </c>
      <c r="T139">
        <f>Q143*60*1852</f>
        <v>6556080</v>
      </c>
    </row>
    <row r="140" spans="1:20" x14ac:dyDescent="0.3">
      <c r="A140" t="s">
        <v>324</v>
      </c>
      <c r="B140">
        <v>135</v>
      </c>
      <c r="C140" s="1" t="s">
        <v>68</v>
      </c>
      <c r="D140" s="4">
        <v>-77.018987461924496</v>
      </c>
      <c r="E140">
        <v>38.923269116279201</v>
      </c>
      <c r="F140">
        <v>0</v>
      </c>
      <c r="I140">
        <v>135</v>
      </c>
      <c r="J140" s="4">
        <v>-77.018987461924496</v>
      </c>
      <c r="K140">
        <v>38.923269116279201</v>
      </c>
      <c r="L140" s="1" t="s">
        <v>465</v>
      </c>
      <c r="M140" s="1">
        <f>J140*60*1852*COS(K140)</f>
        <v>-2907602.6251125825</v>
      </c>
      <c r="N140">
        <f>K140*60*1852</f>
        <v>4325153.6642009448</v>
      </c>
      <c r="P140">
        <v>56</v>
      </c>
      <c r="Q140">
        <v>57</v>
      </c>
      <c r="S140" s="1">
        <f t="shared" si="2"/>
        <v>4740490.9185066773</v>
      </c>
      <c r="T140">
        <f>Q144*60*1852</f>
        <v>6667200</v>
      </c>
    </row>
    <row r="141" spans="1:20" x14ac:dyDescent="0.3">
      <c r="A141" t="s">
        <v>324</v>
      </c>
      <c r="B141">
        <v>136</v>
      </c>
      <c r="C141" s="1" t="s">
        <v>54</v>
      </c>
      <c r="D141" s="3">
        <v>-77.019158452749195</v>
      </c>
      <c r="E141">
        <v>38.922644660604199</v>
      </c>
      <c r="F141">
        <v>0</v>
      </c>
      <c r="I141">
        <v>136</v>
      </c>
      <c r="J141" s="3">
        <v>-77.019158452749195</v>
      </c>
      <c r="K141">
        <v>38.922644660604199</v>
      </c>
      <c r="L141" s="1" t="s">
        <v>466</v>
      </c>
      <c r="M141" s="1">
        <f>J141*60*1852*COS(K141)</f>
        <v>-2912634.9541194951</v>
      </c>
      <c r="N141">
        <f>K141*60*1852</f>
        <v>4325084.2746863384</v>
      </c>
      <c r="P141">
        <v>57</v>
      </c>
      <c r="Q141">
        <v>58</v>
      </c>
      <c r="S141" s="1">
        <f t="shared" si="2"/>
        <v>5599619.3015177408</v>
      </c>
      <c r="T141">
        <f>Q145*60*1852</f>
        <v>6778320</v>
      </c>
    </row>
    <row r="142" spans="1:20" x14ac:dyDescent="0.3">
      <c r="A142" t="s">
        <v>324</v>
      </c>
      <c r="B142">
        <v>137</v>
      </c>
      <c r="C142" s="1" t="s">
        <v>54</v>
      </c>
      <c r="D142" s="4">
        <v>-77.018766179680796</v>
      </c>
      <c r="E142">
        <v>38.922676483457401</v>
      </c>
      <c r="F142">
        <v>0</v>
      </c>
      <c r="I142">
        <v>137</v>
      </c>
      <c r="J142" s="4">
        <v>-77.018766179680796</v>
      </c>
      <c r="K142">
        <v>38.922676483457401</v>
      </c>
      <c r="L142" s="1" t="s">
        <v>467</v>
      </c>
      <c r="M142" s="1">
        <f>J142*60*1852*COS(K142)</f>
        <v>-2912364.0249807374</v>
      </c>
      <c r="N142">
        <f>K142*60*1852</f>
        <v>4325087.8108417867</v>
      </c>
      <c r="P142">
        <v>58</v>
      </c>
      <c r="Q142">
        <v>61</v>
      </c>
      <c r="S142" s="1">
        <f t="shared" si="2"/>
        <v>754867.90911114949</v>
      </c>
      <c r="T142">
        <f>Q146*60*1852</f>
        <v>7000560</v>
      </c>
    </row>
    <row r="143" spans="1:20" x14ac:dyDescent="0.3">
      <c r="A143" t="s">
        <v>324</v>
      </c>
      <c r="B143">
        <v>138</v>
      </c>
      <c r="C143" s="1" t="s">
        <v>69</v>
      </c>
      <c r="D143" s="3">
        <v>-77.018341049551907</v>
      </c>
      <c r="E143">
        <v>38.922706741238997</v>
      </c>
      <c r="F143">
        <v>0</v>
      </c>
      <c r="I143">
        <v>138</v>
      </c>
      <c r="J143" s="3">
        <v>-77.018341049551907</v>
      </c>
      <c r="K143">
        <v>38.922706741238997</v>
      </c>
      <c r="L143" s="1" t="s">
        <v>468</v>
      </c>
      <c r="M143" s="1">
        <f>J143*60*1852*COS(K143)</f>
        <v>-2912104.4482283974</v>
      </c>
      <c r="N143">
        <f>K143*60*1852</f>
        <v>4325091.1730864774</v>
      </c>
      <c r="P143">
        <v>61</v>
      </c>
      <c r="Q143">
        <v>59</v>
      </c>
      <c r="S143" s="1">
        <f t="shared" si="2"/>
        <v>-1663454.7195566962</v>
      </c>
      <c r="T143">
        <f>Q147*60*1852</f>
        <v>7111680</v>
      </c>
    </row>
    <row r="144" spans="1:20" x14ac:dyDescent="0.3">
      <c r="A144" t="s">
        <v>324</v>
      </c>
      <c r="B144">
        <v>139</v>
      </c>
      <c r="C144" s="1" t="s">
        <v>70</v>
      </c>
      <c r="D144" s="4">
        <v>-77.019983232021303</v>
      </c>
      <c r="E144">
        <v>38.925745495819903</v>
      </c>
      <c r="F144">
        <v>0</v>
      </c>
      <c r="I144">
        <v>139</v>
      </c>
      <c r="J144" s="4">
        <v>-77.019983232021303</v>
      </c>
      <c r="K144">
        <v>38.925745495819903</v>
      </c>
      <c r="L144" s="1" t="s">
        <v>469</v>
      </c>
      <c r="M144" s="1">
        <f>J144*60*1852*COS(K144)</f>
        <v>-2887697.9472579453</v>
      </c>
      <c r="N144">
        <f>K144*60*1852</f>
        <v>4325428.839495508</v>
      </c>
      <c r="P144">
        <v>61</v>
      </c>
      <c r="Q144">
        <v>60</v>
      </c>
      <c r="S144" s="1">
        <f t="shared" si="2"/>
        <v>-5226628.4970016312</v>
      </c>
      <c r="T144">
        <f>Q148*60*1852</f>
        <v>7333920</v>
      </c>
    </row>
    <row r="145" spans="1:20" x14ac:dyDescent="0.3">
      <c r="A145" t="s">
        <v>324</v>
      </c>
      <c r="B145">
        <v>140</v>
      </c>
      <c r="C145" s="1" t="s">
        <v>70</v>
      </c>
      <c r="D145" s="3">
        <v>-77.019048482179599</v>
      </c>
      <c r="E145">
        <v>38.924658862565003</v>
      </c>
      <c r="F145">
        <v>0</v>
      </c>
      <c r="I145">
        <v>140</v>
      </c>
      <c r="J145" s="3">
        <v>-77.019048482179599</v>
      </c>
      <c r="K145">
        <v>38.924658862565003</v>
      </c>
      <c r="L145" s="1" t="s">
        <v>470</v>
      </c>
      <c r="M145" s="1">
        <f>J145*60*1852*COS(K145)</f>
        <v>-2896415.6334816357</v>
      </c>
      <c r="N145">
        <f>K145*60*1852</f>
        <v>4325308.0928082233</v>
      </c>
      <c r="P145">
        <v>62</v>
      </c>
      <c r="Q145">
        <v>61</v>
      </c>
      <c r="S145" s="1">
        <f t="shared" si="2"/>
        <v>-6455759.953407662</v>
      </c>
      <c r="T145">
        <f>Q149*60*1852</f>
        <v>7222800</v>
      </c>
    </row>
    <row r="146" spans="1:20" x14ac:dyDescent="0.3">
      <c r="A146" t="s">
        <v>324</v>
      </c>
      <c r="B146">
        <v>141</v>
      </c>
      <c r="C146" s="1" t="s">
        <v>71</v>
      </c>
      <c r="D146" s="4">
        <v>-77.018316909670801</v>
      </c>
      <c r="E146">
        <v>38.922359819348301</v>
      </c>
      <c r="F146">
        <v>0</v>
      </c>
      <c r="I146">
        <v>141</v>
      </c>
      <c r="J146" s="4">
        <v>-77.018316909670801</v>
      </c>
      <c r="K146">
        <v>38.922359819348301</v>
      </c>
      <c r="L146" s="1" t="s">
        <v>471</v>
      </c>
      <c r="M146" s="1">
        <f>J146*60*1852*COS(K146)</f>
        <v>-2914895.245877644</v>
      </c>
      <c r="N146">
        <f>K146*60*1852</f>
        <v>4325052.6231259825</v>
      </c>
      <c r="P146">
        <v>62</v>
      </c>
      <c r="Q146">
        <v>63</v>
      </c>
      <c r="S146" s="1">
        <f t="shared" si="2"/>
        <v>-1778175.7346985373</v>
      </c>
      <c r="T146">
        <f>Q150*60*1852</f>
        <v>7556160</v>
      </c>
    </row>
    <row r="147" spans="1:20" x14ac:dyDescent="0.3">
      <c r="A147" t="s">
        <v>324</v>
      </c>
      <c r="B147">
        <v>142</v>
      </c>
      <c r="C147" s="1" t="s">
        <v>72</v>
      </c>
      <c r="D147" s="3">
        <v>-77.018029242753897</v>
      </c>
      <c r="E147">
        <v>38.922247134579699</v>
      </c>
      <c r="F147">
        <v>0</v>
      </c>
      <c r="I147">
        <v>142</v>
      </c>
      <c r="J147" s="3">
        <v>-77.018029242753897</v>
      </c>
      <c r="K147">
        <v>38.922247134579699</v>
      </c>
      <c r="L147" s="1" t="s">
        <v>472</v>
      </c>
      <c r="M147" s="1">
        <f>J147*60*1852*COS(K147)</f>
        <v>-2915791.0638155281</v>
      </c>
      <c r="N147">
        <f>K147*60*1852</f>
        <v>4325040.1015944956</v>
      </c>
      <c r="P147">
        <v>63</v>
      </c>
      <c r="Q147">
        <v>64</v>
      </c>
      <c r="S147" s="1">
        <f t="shared" si="2"/>
        <v>6792275.3450180814</v>
      </c>
      <c r="T147">
        <f>Q151*60*1852</f>
        <v>7445040</v>
      </c>
    </row>
    <row r="148" spans="1:20" x14ac:dyDescent="0.3">
      <c r="A148" t="s">
        <v>324</v>
      </c>
      <c r="B148">
        <v>143</v>
      </c>
      <c r="C148" s="1" t="s">
        <v>325</v>
      </c>
      <c r="D148" s="4">
        <v>-77.017880380153599</v>
      </c>
      <c r="E148">
        <v>38.9223619061016</v>
      </c>
      <c r="F148">
        <v>0</v>
      </c>
      <c r="I148">
        <v>143</v>
      </c>
      <c r="J148" s="4">
        <v>-77.017880380153599</v>
      </c>
      <c r="K148">
        <v>38.9223619061016</v>
      </c>
      <c r="L148" s="1" t="s">
        <v>473</v>
      </c>
      <c r="M148" s="1">
        <f>J148*60*1852*COS(K148)</f>
        <v>-2914861.9335010592</v>
      </c>
      <c r="N148">
        <f>K148*60*1852</f>
        <v>4325052.8550060093</v>
      </c>
      <c r="P148">
        <v>64</v>
      </c>
      <c r="Q148">
        <v>66</v>
      </c>
      <c r="S148" s="1">
        <f t="shared" si="2"/>
        <v>2743220.0530558904</v>
      </c>
      <c r="T148">
        <f>Q152*60*1852</f>
        <v>22335120</v>
      </c>
    </row>
    <row r="149" spans="1:20" x14ac:dyDescent="0.3">
      <c r="A149" t="s">
        <v>324</v>
      </c>
      <c r="B149">
        <v>144</v>
      </c>
      <c r="C149" s="1" t="s">
        <v>74</v>
      </c>
      <c r="D149" s="3">
        <v>-77.017353326082201</v>
      </c>
      <c r="E149">
        <v>38.922247656268901</v>
      </c>
      <c r="F149">
        <v>0</v>
      </c>
      <c r="I149">
        <v>144</v>
      </c>
      <c r="J149" s="3">
        <v>-77.017353326082201</v>
      </c>
      <c r="K149">
        <v>38.922247656268901</v>
      </c>
      <c r="L149" s="1" t="s">
        <v>474</v>
      </c>
      <c r="M149" s="1">
        <f>J149*60*1852*COS(K149)</f>
        <v>-2915761.2769982447</v>
      </c>
      <c r="N149">
        <f>K149*60*1852</f>
        <v>4325040.1595646003</v>
      </c>
      <c r="P149">
        <v>63</v>
      </c>
      <c r="Q149">
        <v>65</v>
      </c>
      <c r="S149" s="1">
        <f t="shared" si="2"/>
        <v>-7109172.819646772</v>
      </c>
      <c r="T149">
        <f>Q153*60*1852</f>
        <v>22224000</v>
      </c>
    </row>
    <row r="150" spans="1:20" x14ac:dyDescent="0.3">
      <c r="A150" t="s">
        <v>324</v>
      </c>
      <c r="B150">
        <v>145</v>
      </c>
      <c r="C150" s="1" t="s">
        <v>75</v>
      </c>
      <c r="D150" s="4">
        <v>-77.017957493662806</v>
      </c>
      <c r="E150">
        <v>38.921990984740901</v>
      </c>
      <c r="F150">
        <v>0</v>
      </c>
      <c r="I150">
        <v>145</v>
      </c>
      <c r="J150" s="4">
        <v>-77.017957493662806</v>
      </c>
      <c r="K150">
        <v>38.921990984740901</v>
      </c>
      <c r="L150" s="1" t="s">
        <v>475</v>
      </c>
      <c r="M150" s="1">
        <f>J150*60*1852*COS(K150)</f>
        <v>-2917849.288435773</v>
      </c>
      <c r="N150">
        <f>K150*60*1852</f>
        <v>4325011.638224409</v>
      </c>
      <c r="P150">
        <v>66</v>
      </c>
      <c r="Q150">
        <v>68</v>
      </c>
      <c r="S150" s="1">
        <f t="shared" si="2"/>
        <v>-3937491.9328238978</v>
      </c>
      <c r="T150">
        <f>Q154*60*1852</f>
        <v>7222800</v>
      </c>
    </row>
    <row r="151" spans="1:20" x14ac:dyDescent="0.3">
      <c r="A151" t="s">
        <v>324</v>
      </c>
      <c r="B151">
        <v>146</v>
      </c>
      <c r="C151" s="1" t="s">
        <v>76</v>
      </c>
      <c r="D151" s="3">
        <v>-77.017307728528905</v>
      </c>
      <c r="E151">
        <v>38.921757266769497</v>
      </c>
      <c r="F151">
        <v>0</v>
      </c>
      <c r="I151">
        <v>146</v>
      </c>
      <c r="J151" s="3">
        <v>-77.017307728528905</v>
      </c>
      <c r="K151">
        <v>38.921757266769497</v>
      </c>
      <c r="L151" s="1" t="s">
        <v>476</v>
      </c>
      <c r="M151" s="1">
        <f>J151*60*1852*COS(K151)</f>
        <v>-2919704.9466812974</v>
      </c>
      <c r="N151">
        <f>K151*60*1852</f>
        <v>4324985.6674834266</v>
      </c>
      <c r="P151">
        <v>66</v>
      </c>
      <c r="Q151">
        <v>67</v>
      </c>
      <c r="S151" s="1">
        <f t="shared" si="2"/>
        <v>3227973.7155441628</v>
      </c>
      <c r="T151">
        <f>Q155*60*1852</f>
        <v>22112880</v>
      </c>
    </row>
    <row r="152" spans="1:20" x14ac:dyDescent="0.3">
      <c r="A152" t="s">
        <v>324</v>
      </c>
      <c r="B152">
        <v>147</v>
      </c>
      <c r="C152" s="1" t="s">
        <v>77</v>
      </c>
      <c r="D152" s="4">
        <v>-77.0177569985389</v>
      </c>
      <c r="E152">
        <v>38.921589281502101</v>
      </c>
      <c r="F152">
        <v>0</v>
      </c>
      <c r="I152">
        <v>147</v>
      </c>
      <c r="J152" s="4">
        <v>-77.0177569985389</v>
      </c>
      <c r="K152">
        <v>38.921589281502101</v>
      </c>
      <c r="L152" s="1" t="s">
        <v>477</v>
      </c>
      <c r="M152" s="1">
        <f>J152*60*1852*COS(K152)</f>
        <v>-2921073.3390988731</v>
      </c>
      <c r="N152">
        <f>K152*60*1852</f>
        <v>4324967.0009605139</v>
      </c>
      <c r="P152">
        <v>66</v>
      </c>
      <c r="Q152">
        <v>201</v>
      </c>
      <c r="S152" s="1">
        <f t="shared" si="2"/>
        <v>-3797282.2900722474</v>
      </c>
      <c r="T152">
        <f>Q156*60*1852</f>
        <v>22001760</v>
      </c>
    </row>
    <row r="153" spans="1:20" x14ac:dyDescent="0.3">
      <c r="A153" t="s">
        <v>324</v>
      </c>
      <c r="B153">
        <v>148</v>
      </c>
      <c r="C153" s="1" t="s">
        <v>71</v>
      </c>
      <c r="D153" s="3">
        <v>-77.018273994326506</v>
      </c>
      <c r="E153">
        <v>38.922048892422801</v>
      </c>
      <c r="F153">
        <v>0</v>
      </c>
      <c r="I153">
        <v>148</v>
      </c>
      <c r="J153" s="3">
        <v>-77.018273994326506</v>
      </c>
      <c r="K153">
        <v>38.922048892422801</v>
      </c>
      <c r="L153" s="1" t="s">
        <v>478</v>
      </c>
      <c r="M153" s="1">
        <f>J153*60*1852*COS(K153)</f>
        <v>-2917395.3779753651</v>
      </c>
      <c r="N153">
        <f>K153*60*1852</f>
        <v>4325018.0729260212</v>
      </c>
      <c r="P153">
        <v>201</v>
      </c>
      <c r="Q153">
        <v>200</v>
      </c>
      <c r="S153" s="1">
        <f t="shared" si="2"/>
        <v>7319860.5887031574</v>
      </c>
      <c r="T153">
        <f>Q157*60*1852</f>
        <v>23224080</v>
      </c>
    </row>
    <row r="154" spans="1:20" x14ac:dyDescent="0.3">
      <c r="A154" t="s">
        <v>324</v>
      </c>
      <c r="B154">
        <v>149</v>
      </c>
      <c r="C154" s="1" t="s">
        <v>71</v>
      </c>
      <c r="D154" s="4">
        <v>-77.018221020698505</v>
      </c>
      <c r="E154">
        <v>38.9216461461248</v>
      </c>
      <c r="F154">
        <v>0</v>
      </c>
      <c r="I154">
        <v>149</v>
      </c>
      <c r="J154" s="4">
        <v>-77.018221020698505</v>
      </c>
      <c r="K154">
        <v>38.9216461461248</v>
      </c>
      <c r="L154" s="1" t="s">
        <v>479</v>
      </c>
      <c r="M154" s="1">
        <f>J154*60*1852*COS(K154)</f>
        <v>-2920633.4961128142</v>
      </c>
      <c r="N154">
        <f>K154*60*1852</f>
        <v>4324973.319757388</v>
      </c>
      <c r="P154">
        <v>200</v>
      </c>
      <c r="Q154">
        <v>65</v>
      </c>
      <c r="S154" s="1">
        <f t="shared" si="2"/>
        <v>10881395.183802478</v>
      </c>
      <c r="T154">
        <f>Q158*60*1852</f>
        <v>22446240</v>
      </c>
    </row>
    <row r="155" spans="1:20" x14ac:dyDescent="0.3">
      <c r="A155" t="s">
        <v>324</v>
      </c>
      <c r="B155">
        <v>150</v>
      </c>
      <c r="C155" s="1" t="s">
        <v>78</v>
      </c>
      <c r="D155" s="3">
        <v>-77.018184140324493</v>
      </c>
      <c r="E155">
        <v>38.921359214077398</v>
      </c>
      <c r="F155">
        <v>0</v>
      </c>
      <c r="I155">
        <v>150</v>
      </c>
      <c r="J155" s="3">
        <v>-77.018184140324493</v>
      </c>
      <c r="K155">
        <v>38.921359214077398</v>
      </c>
      <c r="L155" s="1" t="s">
        <v>480</v>
      </c>
      <c r="M155" s="1">
        <f>J155*60*1852*COS(K155)</f>
        <v>-2922940.1977466242</v>
      </c>
      <c r="N155">
        <f>K155*60*1852</f>
        <v>4324941.4358682809</v>
      </c>
      <c r="P155">
        <v>200</v>
      </c>
      <c r="Q155">
        <v>199</v>
      </c>
      <c r="S155" s="1">
        <f t="shared" si="2"/>
        <v>-12499974.389917135</v>
      </c>
      <c r="T155">
        <f>Q159*60*1852</f>
        <v>21668400</v>
      </c>
    </row>
    <row r="156" spans="1:20" x14ac:dyDescent="0.3">
      <c r="A156" t="s">
        <v>324</v>
      </c>
      <c r="B156">
        <v>151</v>
      </c>
      <c r="C156" s="1" t="s">
        <v>79</v>
      </c>
      <c r="D156" s="4">
        <v>-77.018758133053694</v>
      </c>
      <c r="E156">
        <v>38.921303392616998</v>
      </c>
      <c r="F156">
        <v>0</v>
      </c>
      <c r="I156">
        <v>151</v>
      </c>
      <c r="J156" s="4">
        <v>-77.018758133053694</v>
      </c>
      <c r="K156">
        <v>38.921303392616998</v>
      </c>
      <c r="L156" s="1" t="s">
        <v>481</v>
      </c>
      <c r="M156" s="1">
        <f>J156*60*1852*COS(K156)</f>
        <v>-2923410.9883911014</v>
      </c>
      <c r="N156">
        <f>K156*60*1852</f>
        <v>4324935.2329876004</v>
      </c>
      <c r="P156">
        <v>199</v>
      </c>
      <c r="Q156">
        <v>198</v>
      </c>
      <c r="S156" s="1">
        <f t="shared" si="2"/>
        <v>-10481409.835042505</v>
      </c>
      <c r="T156">
        <f>Q160*60*1852</f>
        <v>21779520</v>
      </c>
    </row>
    <row r="157" spans="1:20" x14ac:dyDescent="0.3">
      <c r="A157" t="s">
        <v>324</v>
      </c>
      <c r="B157">
        <v>152</v>
      </c>
      <c r="C157" s="1" t="s">
        <v>79</v>
      </c>
      <c r="D157" s="3">
        <v>-77.019392475485802</v>
      </c>
      <c r="E157">
        <v>38.921246006023203</v>
      </c>
      <c r="F157">
        <v>0</v>
      </c>
      <c r="I157">
        <v>152</v>
      </c>
      <c r="J157" s="3">
        <v>-77.019392475485802</v>
      </c>
      <c r="K157">
        <v>38.921246006023203</v>
      </c>
      <c r="L157" s="1" t="s">
        <v>482</v>
      </c>
      <c r="M157" s="1">
        <f>J157*60*1852*COS(K157)</f>
        <v>-2923896.6567344624</v>
      </c>
      <c r="N157">
        <f>K157*60*1852</f>
        <v>4324928.8561892984</v>
      </c>
      <c r="P157">
        <v>199</v>
      </c>
      <c r="Q157">
        <v>209</v>
      </c>
      <c r="S157" s="1">
        <f t="shared" si="2"/>
        <v>-22042751.101127625</v>
      </c>
      <c r="T157">
        <f>Q161*60*1852</f>
        <v>22668480</v>
      </c>
    </row>
    <row r="158" spans="1:20" x14ac:dyDescent="0.3">
      <c r="A158" t="s">
        <v>324</v>
      </c>
      <c r="B158">
        <v>153</v>
      </c>
      <c r="C158" s="1" t="s">
        <v>79</v>
      </c>
      <c r="D158" s="4">
        <v>-77.020179033279405</v>
      </c>
      <c r="E158">
        <v>38.921174533564098</v>
      </c>
      <c r="F158">
        <v>0</v>
      </c>
      <c r="I158">
        <v>153</v>
      </c>
      <c r="J158" s="4">
        <v>-77.020179033279405</v>
      </c>
      <c r="K158">
        <v>38.921174533564098</v>
      </c>
      <c r="L158" s="1" t="s">
        <v>483</v>
      </c>
      <c r="M158" s="1">
        <f>J158*60*1852*COS(K158)</f>
        <v>-2924501.3998719393</v>
      </c>
      <c r="N158">
        <f>K158*60*1852</f>
        <v>4324920.9141696421</v>
      </c>
      <c r="P158">
        <v>199</v>
      </c>
      <c r="Q158">
        <v>202</v>
      </c>
      <c r="S158" s="1">
        <f t="shared" si="2"/>
        <v>-1857249.1735919064</v>
      </c>
      <c r="T158">
        <f>Q162*60*1852</f>
        <v>23335200</v>
      </c>
    </row>
    <row r="159" spans="1:20" x14ac:dyDescent="0.3">
      <c r="A159" t="s">
        <v>324</v>
      </c>
      <c r="B159">
        <v>154</v>
      </c>
      <c r="C159" s="1" t="s">
        <v>80</v>
      </c>
      <c r="D159" s="3">
        <v>-77.019173204898806</v>
      </c>
      <c r="E159">
        <v>38.921644581043999</v>
      </c>
      <c r="F159">
        <v>0</v>
      </c>
      <c r="I159">
        <v>154</v>
      </c>
      <c r="J159" s="3">
        <v>-77.019173204898806</v>
      </c>
      <c r="K159">
        <v>38.921644581043999</v>
      </c>
      <c r="L159" s="1" t="s">
        <v>484</v>
      </c>
      <c r="M159" s="1">
        <f>J159*60*1852*COS(K159)</f>
        <v>-2920682.1946321479</v>
      </c>
      <c r="N159">
        <f>K159*60*1852</f>
        <v>4324973.1458456088</v>
      </c>
      <c r="P159">
        <v>198</v>
      </c>
      <c r="Q159">
        <v>195</v>
      </c>
      <c r="S159" s="1">
        <f t="shared" si="2"/>
        <v>13076349.325915847</v>
      </c>
      <c r="T159">
        <f>Q163*60*1852</f>
        <v>23557440</v>
      </c>
    </row>
    <row r="160" spans="1:20" x14ac:dyDescent="0.3">
      <c r="A160" t="s">
        <v>324</v>
      </c>
      <c r="B160">
        <v>155</v>
      </c>
      <c r="C160" s="1" t="s">
        <v>81</v>
      </c>
      <c r="D160" s="4">
        <v>-77.020210549235301</v>
      </c>
      <c r="E160">
        <v>38.921528764972898</v>
      </c>
      <c r="F160">
        <v>0</v>
      </c>
      <c r="I160">
        <v>155</v>
      </c>
      <c r="J160" s="4">
        <v>-77.020210549235301</v>
      </c>
      <c r="K160">
        <v>38.921528764972898</v>
      </c>
      <c r="L160" s="1" t="s">
        <v>485</v>
      </c>
      <c r="M160" s="1">
        <f>J160*60*1852*COS(K160)</f>
        <v>-2921653.2172779548</v>
      </c>
      <c r="N160">
        <f>K160*60*1852</f>
        <v>4324960.2763637882</v>
      </c>
      <c r="P160">
        <v>198</v>
      </c>
      <c r="Q160">
        <v>196</v>
      </c>
      <c r="S160" s="1">
        <f t="shared" si="2"/>
        <v>21465416.450176112</v>
      </c>
      <c r="T160">
        <f>Q164*60*1852</f>
        <v>23668560</v>
      </c>
    </row>
    <row r="161" spans="1:20" x14ac:dyDescent="0.3">
      <c r="A161" t="s">
        <v>324</v>
      </c>
      <c r="B161">
        <v>156</v>
      </c>
      <c r="C161" s="1" t="s">
        <v>82</v>
      </c>
      <c r="D161" s="3">
        <v>-77.018519416451397</v>
      </c>
      <c r="E161">
        <v>38.921672752492199</v>
      </c>
      <c r="F161">
        <v>0</v>
      </c>
      <c r="I161">
        <v>156</v>
      </c>
      <c r="J161" s="3">
        <v>-77.018519416451397</v>
      </c>
      <c r="K161">
        <v>38.921672752492199</v>
      </c>
      <c r="L161" s="1" t="s">
        <v>486</v>
      </c>
      <c r="M161" s="1">
        <f>J161*60*1852*COS(K161)</f>
        <v>-2920430.7751979302</v>
      </c>
      <c r="N161">
        <f>K161*60*1852</f>
        <v>4324976.2762569329</v>
      </c>
      <c r="P161">
        <v>198</v>
      </c>
      <c r="Q161">
        <v>204</v>
      </c>
      <c r="S161" s="1">
        <f t="shared" si="2"/>
        <v>7534864.8113669977</v>
      </c>
      <c r="T161">
        <f>Q165*60*1852</f>
        <v>23112960</v>
      </c>
    </row>
    <row r="162" spans="1:20" x14ac:dyDescent="0.3">
      <c r="A162" t="s">
        <v>324</v>
      </c>
      <c r="B162">
        <v>157</v>
      </c>
      <c r="C162" s="1" t="s">
        <v>71</v>
      </c>
      <c r="D162" s="4">
        <v>-77.018115073442402</v>
      </c>
      <c r="E162">
        <v>38.9209074241747</v>
      </c>
      <c r="F162">
        <v>0</v>
      </c>
      <c r="I162">
        <v>157</v>
      </c>
      <c r="J162" s="4">
        <v>-77.018115073442402</v>
      </c>
      <c r="K162">
        <v>38.9209074241747</v>
      </c>
      <c r="L162" s="1" t="s">
        <v>487</v>
      </c>
      <c r="M162" s="1">
        <f>J162*60*1852*COS(K162)</f>
        <v>-2926571.313049709</v>
      </c>
      <c r="N162">
        <f>K162*60*1852</f>
        <v>4324891.2329742927</v>
      </c>
      <c r="P162">
        <v>195</v>
      </c>
      <c r="Q162">
        <v>210</v>
      </c>
      <c r="S162" s="1">
        <f t="shared" si="2"/>
        <v>-21547658.846210051</v>
      </c>
      <c r="T162">
        <f>Q166*60*1852</f>
        <v>23224080</v>
      </c>
    </row>
    <row r="163" spans="1:20" x14ac:dyDescent="0.3">
      <c r="A163" t="s">
        <v>324</v>
      </c>
      <c r="B163">
        <v>158</v>
      </c>
      <c r="C163" s="1" t="s">
        <v>83</v>
      </c>
      <c r="D163" s="3">
        <v>-77.017481401562605</v>
      </c>
      <c r="E163">
        <v>38.920574057725297</v>
      </c>
      <c r="F163">
        <v>0</v>
      </c>
      <c r="I163">
        <v>158</v>
      </c>
      <c r="J163" s="3">
        <v>-77.017481401562605</v>
      </c>
      <c r="K163">
        <v>38.920574057725297</v>
      </c>
      <c r="L163" s="1" t="s">
        <v>488</v>
      </c>
      <c r="M163" s="1">
        <f>J163*60*1852*COS(K163)</f>
        <v>-2929228.0886488883</v>
      </c>
      <c r="N163">
        <f>K163*60*1852</f>
        <v>4324854.1892944351</v>
      </c>
      <c r="P163">
        <v>195</v>
      </c>
      <c r="Q163">
        <v>212</v>
      </c>
      <c r="S163" s="1">
        <f t="shared" si="2"/>
        <v>-19152210.639904905</v>
      </c>
      <c r="T163">
        <f>Q167*60*1852</f>
        <v>5889360</v>
      </c>
    </row>
    <row r="164" spans="1:20" x14ac:dyDescent="0.3">
      <c r="A164" t="s">
        <v>324</v>
      </c>
      <c r="B164">
        <v>159</v>
      </c>
      <c r="C164" s="1" t="s">
        <v>84</v>
      </c>
      <c r="D164" s="4">
        <v>-77.0180285722017</v>
      </c>
      <c r="E164">
        <v>38.920360681507702</v>
      </c>
      <c r="F164">
        <v>0</v>
      </c>
      <c r="I164">
        <v>159</v>
      </c>
      <c r="J164" s="4">
        <v>-77.0180285722017</v>
      </c>
      <c r="K164">
        <v>38.920360681507702</v>
      </c>
      <c r="L164" s="1" t="s">
        <v>489</v>
      </c>
      <c r="M164" s="1">
        <f>J164*60*1852*COS(K164)</f>
        <v>-2930964.6617841898</v>
      </c>
      <c r="N164">
        <f>K164*60*1852</f>
        <v>4324830.4789291359</v>
      </c>
      <c r="P164">
        <v>195</v>
      </c>
      <c r="Q164">
        <v>213</v>
      </c>
      <c r="S164" s="1">
        <f t="shared" si="2"/>
        <v>-1245335.6205795542</v>
      </c>
      <c r="T164">
        <f>Q168*60*1852</f>
        <v>5778240</v>
      </c>
    </row>
    <row r="165" spans="1:20" x14ac:dyDescent="0.3">
      <c r="A165" t="s">
        <v>324</v>
      </c>
      <c r="B165">
        <v>160</v>
      </c>
      <c r="C165" s="1" t="s">
        <v>85</v>
      </c>
      <c r="D165" s="3">
        <v>-77.018400728702503</v>
      </c>
      <c r="E165">
        <v>38.920739958595497</v>
      </c>
      <c r="F165">
        <v>0</v>
      </c>
      <c r="I165">
        <v>160</v>
      </c>
      <c r="J165" s="3">
        <v>-77.018400728702503</v>
      </c>
      <c r="K165">
        <v>38.920739958595497</v>
      </c>
      <c r="L165" s="1" t="s">
        <v>490</v>
      </c>
      <c r="M165" s="1">
        <f>J165*60*1852*COS(K165)</f>
        <v>-2927928.9428571491</v>
      </c>
      <c r="N165">
        <f>K165*60*1852</f>
        <v>4324872.6241991315</v>
      </c>
      <c r="P165">
        <v>195</v>
      </c>
      <c r="Q165">
        <v>208</v>
      </c>
      <c r="S165" s="1">
        <f t="shared" si="2"/>
        <v>17530334.195756484</v>
      </c>
      <c r="T165">
        <f>Q169*60*1852</f>
        <v>23335200</v>
      </c>
    </row>
    <row r="166" spans="1:20" x14ac:dyDescent="0.3">
      <c r="A166" t="s">
        <v>324</v>
      </c>
      <c r="B166">
        <v>161</v>
      </c>
      <c r="C166" s="1" t="s">
        <v>86</v>
      </c>
      <c r="D166" s="4">
        <v>-77.019490376114803</v>
      </c>
      <c r="E166">
        <v>38.920600142793504</v>
      </c>
      <c r="F166">
        <v>0</v>
      </c>
      <c r="I166">
        <v>161</v>
      </c>
      <c r="J166" s="4">
        <v>-77.019490376114803</v>
      </c>
      <c r="K166">
        <v>38.920600142793504</v>
      </c>
      <c r="L166" s="1" t="s">
        <v>491</v>
      </c>
      <c r="M166" s="1">
        <f>J166*60*1852*COS(K166)</f>
        <v>-2929094.7328706449</v>
      </c>
      <c r="N166">
        <f>K166*60*1852</f>
        <v>4324857.0878672134</v>
      </c>
      <c r="P166">
        <v>195</v>
      </c>
      <c r="Q166">
        <v>209</v>
      </c>
      <c r="S166" s="1">
        <f t="shared" si="2"/>
        <v>17185599.361941449</v>
      </c>
      <c r="T166">
        <f>Q170*60*1852</f>
        <v>23668560</v>
      </c>
    </row>
    <row r="167" spans="1:20" x14ac:dyDescent="0.3">
      <c r="A167" t="s">
        <v>324</v>
      </c>
      <c r="B167">
        <v>162</v>
      </c>
      <c r="C167" s="1" t="s">
        <v>48</v>
      </c>
      <c r="D167" s="3">
        <v>-77.0194152742624</v>
      </c>
      <c r="E167">
        <v>38.920235472670399</v>
      </c>
      <c r="F167">
        <v>0</v>
      </c>
      <c r="I167">
        <v>162</v>
      </c>
      <c r="J167" s="3">
        <v>-77.0194152742624</v>
      </c>
      <c r="K167">
        <v>38.920235472670399</v>
      </c>
      <c r="L167" s="1" t="s">
        <v>492</v>
      </c>
      <c r="M167" s="1">
        <f>J167*60*1852*COS(K167)</f>
        <v>-2932024.1962866569</v>
      </c>
      <c r="N167">
        <f>K167*60*1852</f>
        <v>4324816.5657231351</v>
      </c>
      <c r="P167">
        <v>212</v>
      </c>
      <c r="Q167">
        <v>53</v>
      </c>
      <c r="S167" s="1">
        <f t="shared" si="2"/>
        <v>-1819917.531911667</v>
      </c>
      <c r="T167">
        <f>Q171*60*1852</f>
        <v>23779680</v>
      </c>
    </row>
    <row r="168" spans="1:20" x14ac:dyDescent="0.3">
      <c r="A168" t="s">
        <v>324</v>
      </c>
      <c r="B168">
        <v>163</v>
      </c>
      <c r="C168" s="1" t="s">
        <v>48</v>
      </c>
      <c r="D168" s="4">
        <v>-77.020244076848002</v>
      </c>
      <c r="E168">
        <v>38.920145217829898</v>
      </c>
      <c r="F168">
        <v>0</v>
      </c>
      <c r="I168">
        <v>163</v>
      </c>
      <c r="J168" s="4">
        <v>-77.020244076848002</v>
      </c>
      <c r="K168">
        <v>38.920145217829898</v>
      </c>
      <c r="L168" s="1" t="s">
        <v>493</v>
      </c>
      <c r="M168" s="1">
        <f>J168*60*1852*COS(K168)</f>
        <v>-2932781.4362378088</v>
      </c>
      <c r="N168">
        <f>K168*60*1852</f>
        <v>4324806.5366052575</v>
      </c>
      <c r="P168">
        <v>53</v>
      </c>
      <c r="Q168">
        <v>52</v>
      </c>
      <c r="S168" s="1">
        <f t="shared" si="2"/>
        <v>-21632391.63922482</v>
      </c>
      <c r="T168">
        <f>Q172*60*1852</f>
        <v>13556640</v>
      </c>
    </row>
    <row r="169" spans="1:20" x14ac:dyDescent="0.3">
      <c r="A169" t="s">
        <v>324</v>
      </c>
      <c r="B169">
        <v>164</v>
      </c>
      <c r="C169" s="1" t="s">
        <v>20</v>
      </c>
      <c r="D169" s="3">
        <v>-77.020648419856997</v>
      </c>
      <c r="E169">
        <v>38.919603164667301</v>
      </c>
      <c r="F169">
        <v>0</v>
      </c>
      <c r="I169">
        <v>164</v>
      </c>
      <c r="J169" s="3">
        <v>-77.020648419856997</v>
      </c>
      <c r="K169">
        <v>38.919603164667301</v>
      </c>
      <c r="L169" s="1" t="s">
        <v>494</v>
      </c>
      <c r="M169" s="1">
        <f>J169*60*1852*COS(K169)</f>
        <v>-2937154.6984557626</v>
      </c>
      <c r="N169">
        <f>K169*60*1852</f>
        <v>4324746.3036578307</v>
      </c>
      <c r="P169">
        <v>212</v>
      </c>
      <c r="Q169">
        <v>210</v>
      </c>
      <c r="S169" s="1">
        <f t="shared" si="2"/>
        <v>-959911.38478699594</v>
      </c>
      <c r="T169">
        <f>Q173*60*1852</f>
        <v>14223360</v>
      </c>
    </row>
    <row r="170" spans="1:20" x14ac:dyDescent="0.3">
      <c r="A170" t="s">
        <v>324</v>
      </c>
      <c r="B170">
        <v>165</v>
      </c>
      <c r="C170" s="1" t="s">
        <v>87</v>
      </c>
      <c r="D170" s="4">
        <v>-77.020572647452298</v>
      </c>
      <c r="E170">
        <v>38.9191148437395</v>
      </c>
      <c r="F170">
        <v>0</v>
      </c>
      <c r="I170">
        <v>165</v>
      </c>
      <c r="J170" s="4">
        <v>-77.020572647452298</v>
      </c>
      <c r="K170">
        <v>38.9191148437395</v>
      </c>
      <c r="L170" s="1" t="s">
        <v>495</v>
      </c>
      <c r="M170" s="1">
        <f>J170*60*1852*COS(K170)</f>
        <v>-2941076.9485803037</v>
      </c>
      <c r="N170">
        <f>K170*60*1852</f>
        <v>4324692.0414363332</v>
      </c>
      <c r="P170">
        <v>212</v>
      </c>
      <c r="Q170">
        <v>213</v>
      </c>
      <c r="S170" s="1">
        <f t="shared" si="2"/>
        <v>-20821890.541845333</v>
      </c>
      <c r="T170">
        <f>Q174*60*1852</f>
        <v>13556640</v>
      </c>
    </row>
    <row r="171" spans="1:20" x14ac:dyDescent="0.3">
      <c r="A171" t="s">
        <v>324</v>
      </c>
      <c r="B171">
        <v>166</v>
      </c>
      <c r="C171" s="1" t="s">
        <v>88</v>
      </c>
      <c r="D171" s="3">
        <v>-77.020103931427002</v>
      </c>
      <c r="E171">
        <v>38.919043890846503</v>
      </c>
      <c r="F171">
        <v>0</v>
      </c>
      <c r="I171">
        <v>166</v>
      </c>
      <c r="J171" s="3">
        <v>-77.020103931427002</v>
      </c>
      <c r="K171">
        <v>38.919043890846503</v>
      </c>
      <c r="L171" s="1" t="s">
        <v>496</v>
      </c>
      <c r="M171" s="1">
        <f>J171*60*1852*COS(K171)</f>
        <v>-2941629.3102618256</v>
      </c>
      <c r="N171">
        <f>K171*60*1852</f>
        <v>4324684.1571508637</v>
      </c>
      <c r="P171">
        <v>213</v>
      </c>
      <c r="Q171">
        <v>214</v>
      </c>
      <c r="S171" s="1">
        <f t="shared" si="2"/>
        <v>19058619.74102756</v>
      </c>
      <c r="T171">
        <f>Q175*60*1852</f>
        <v>14223360</v>
      </c>
    </row>
    <row r="172" spans="1:20" x14ac:dyDescent="0.3">
      <c r="A172" t="s">
        <v>324</v>
      </c>
      <c r="B172">
        <v>167</v>
      </c>
      <c r="C172" s="1" t="s">
        <v>89</v>
      </c>
      <c r="D172" s="4">
        <v>-77.021788358688298</v>
      </c>
      <c r="E172">
        <v>38.9188352054557</v>
      </c>
      <c r="F172">
        <v>0</v>
      </c>
      <c r="I172">
        <v>167</v>
      </c>
      <c r="J172" s="4">
        <v>-77.021788358688298</v>
      </c>
      <c r="K172">
        <v>38.9188352054557</v>
      </c>
      <c r="L172" s="1" t="s">
        <v>497</v>
      </c>
      <c r="M172" s="1">
        <f>J172*60*1852*COS(K172)</f>
        <v>-2943370.8327027266</v>
      </c>
      <c r="N172">
        <f>K172*60*1852</f>
        <v>4324660.9680302376</v>
      </c>
      <c r="P172">
        <v>214</v>
      </c>
      <c r="Q172">
        <v>122</v>
      </c>
      <c r="S172" s="1">
        <f t="shared" si="2"/>
        <v>22052267.499126878</v>
      </c>
      <c r="T172">
        <f>Q176*60*1852</f>
        <v>23112960</v>
      </c>
    </row>
    <row r="173" spans="1:20" x14ac:dyDescent="0.3">
      <c r="A173" t="s">
        <v>324</v>
      </c>
      <c r="B173">
        <v>168</v>
      </c>
      <c r="C173" s="1" t="s">
        <v>90</v>
      </c>
      <c r="D173" s="3">
        <v>-77.0218634605407</v>
      </c>
      <c r="E173">
        <v>38.9189938064087</v>
      </c>
      <c r="F173">
        <v>0</v>
      </c>
      <c r="I173">
        <v>168</v>
      </c>
      <c r="J173" s="3">
        <v>-77.0218634605407</v>
      </c>
      <c r="K173">
        <v>38.9189938064087</v>
      </c>
      <c r="L173" s="1" t="s">
        <v>498</v>
      </c>
      <c r="M173" s="1">
        <f>J173*60*1852*COS(K173)</f>
        <v>-2942099.0489810971</v>
      </c>
      <c r="N173">
        <f>K173*60*1852</f>
        <v>4324678.5917681344</v>
      </c>
      <c r="P173">
        <v>208</v>
      </c>
      <c r="Q173">
        <v>128</v>
      </c>
      <c r="S173" s="1">
        <f t="shared" si="2"/>
        <v>-20611444.059746951</v>
      </c>
      <c r="T173">
        <f>Q177*60*1852</f>
        <v>13667760</v>
      </c>
    </row>
    <row r="174" spans="1:20" x14ac:dyDescent="0.3">
      <c r="A174" t="s">
        <v>324</v>
      </c>
      <c r="B174">
        <v>169</v>
      </c>
      <c r="C174" s="1" t="s">
        <v>49</v>
      </c>
      <c r="D174" s="4">
        <v>-77.021906375884996</v>
      </c>
      <c r="E174">
        <v>38.919394480921298</v>
      </c>
      <c r="F174">
        <v>0</v>
      </c>
      <c r="I174">
        <v>169</v>
      </c>
      <c r="J174" s="4">
        <v>-77.021906375884996</v>
      </c>
      <c r="K174">
        <v>38.919394480921298</v>
      </c>
      <c r="L174" s="1" t="s">
        <v>499</v>
      </c>
      <c r="M174" s="1">
        <f>J174*60*1852*COS(K174)</f>
        <v>-2938880.1917723673</v>
      </c>
      <c r="N174">
        <f>K174*60*1852</f>
        <v>4324723.1147199748</v>
      </c>
      <c r="P174">
        <v>128</v>
      </c>
      <c r="Q174">
        <v>122</v>
      </c>
      <c r="S174" s="1">
        <f t="shared" si="2"/>
        <v>-16014873.416207898</v>
      </c>
      <c r="T174">
        <f>Q178*60*1852</f>
        <v>14112240</v>
      </c>
    </row>
    <row r="175" spans="1:20" x14ac:dyDescent="0.3">
      <c r="A175" t="s">
        <v>324</v>
      </c>
      <c r="B175">
        <v>170</v>
      </c>
      <c r="C175" s="1" t="s">
        <v>91</v>
      </c>
      <c r="D175" s="3">
        <v>-77.021557688876698</v>
      </c>
      <c r="E175">
        <v>38.919749242924297</v>
      </c>
      <c r="F175">
        <v>0</v>
      </c>
      <c r="I175">
        <v>170</v>
      </c>
      <c r="J175" s="3">
        <v>-77.021557688876698</v>
      </c>
      <c r="K175">
        <v>38.919749242924297</v>
      </c>
      <c r="L175" s="1" t="s">
        <v>500</v>
      </c>
      <c r="M175" s="1">
        <f>J175*60*1852*COS(K175)</f>
        <v>-2936015.0401114193</v>
      </c>
      <c r="N175">
        <f>K175*60*1852</f>
        <v>4324762.5358737474</v>
      </c>
      <c r="P175">
        <v>127</v>
      </c>
      <c r="Q175">
        <v>128</v>
      </c>
      <c r="S175" s="1">
        <f t="shared" si="2"/>
        <v>-12328340.372185092</v>
      </c>
      <c r="T175">
        <f>Q179*60*1852</f>
        <v>21779520</v>
      </c>
    </row>
    <row r="176" spans="1:20" x14ac:dyDescent="0.3">
      <c r="A176" t="s">
        <v>324</v>
      </c>
      <c r="B176">
        <v>171</v>
      </c>
      <c r="C176" s="1" t="s">
        <v>92</v>
      </c>
      <c r="D176" s="4">
        <v>-77.021879553794804</v>
      </c>
      <c r="E176">
        <v>38.917829333518903</v>
      </c>
      <c r="F176">
        <v>0</v>
      </c>
      <c r="I176">
        <v>171</v>
      </c>
      <c r="J176" s="4">
        <v>-77.021879553794804</v>
      </c>
      <c r="K176">
        <v>38.917829333518903</v>
      </c>
      <c r="L176" s="1" t="s">
        <v>501</v>
      </c>
      <c r="M176" s="1">
        <f>J176*60*1852*COS(K176)</f>
        <v>-2951456.6466224398</v>
      </c>
      <c r="N176">
        <f>K176*60*1852</f>
        <v>4324549.1955406209</v>
      </c>
      <c r="P176">
        <v>127</v>
      </c>
      <c r="Q176">
        <v>208</v>
      </c>
      <c r="S176" s="1">
        <f t="shared" si="2"/>
        <v>-9778312.1339346301</v>
      </c>
      <c r="T176">
        <f>Q180*60*1852</f>
        <v>14001120</v>
      </c>
    </row>
    <row r="177" spans="1:20" x14ac:dyDescent="0.3">
      <c r="A177" t="s">
        <v>324</v>
      </c>
      <c r="B177">
        <v>172</v>
      </c>
      <c r="C177" s="1" t="s">
        <v>93</v>
      </c>
      <c r="D177" s="3">
        <v>-77.020822763442993</v>
      </c>
      <c r="E177">
        <v>38.917391086243299</v>
      </c>
      <c r="F177">
        <v>0</v>
      </c>
      <c r="I177">
        <v>172</v>
      </c>
      <c r="J177" s="3">
        <v>-77.020822763442993</v>
      </c>
      <c r="K177">
        <v>38.917391086243299</v>
      </c>
      <c r="L177" s="1" t="s">
        <v>502</v>
      </c>
      <c r="M177" s="1">
        <f>J177*60*1852*COS(K177)</f>
        <v>-2954936.550232992</v>
      </c>
      <c r="N177">
        <f>K177*60*1852</f>
        <v>4324500.4975033561</v>
      </c>
      <c r="P177">
        <v>127</v>
      </c>
      <c r="Q177">
        <v>123</v>
      </c>
      <c r="S177" s="1">
        <f t="shared" si="2"/>
        <v>11192672.404956738</v>
      </c>
      <c r="T177">
        <f>Q181*60*1852</f>
        <v>14334480</v>
      </c>
    </row>
    <row r="178" spans="1:20" x14ac:dyDescent="0.3">
      <c r="A178" t="s">
        <v>324</v>
      </c>
      <c r="B178">
        <v>173</v>
      </c>
      <c r="C178" s="1" t="s">
        <v>94</v>
      </c>
      <c r="D178" s="4">
        <v>-77.020908594131399</v>
      </c>
      <c r="E178">
        <v>38.918935375029399</v>
      </c>
      <c r="F178">
        <v>0</v>
      </c>
      <c r="I178">
        <v>173</v>
      </c>
      <c r="J178" s="4">
        <v>-77.020908594131399</v>
      </c>
      <c r="K178">
        <v>38.918935375029399</v>
      </c>
      <c r="L178" s="1" t="s">
        <v>503</v>
      </c>
      <c r="M178" s="1">
        <f>J178*60*1852*COS(K178)</f>
        <v>-2942532.1824017237</v>
      </c>
      <c r="N178">
        <f>K178*60*1852</f>
        <v>4324672.098873267</v>
      </c>
      <c r="P178">
        <v>197</v>
      </c>
      <c r="Q178">
        <v>127</v>
      </c>
      <c r="S178" s="1">
        <f t="shared" si="2"/>
        <v>-12531230.323773071</v>
      </c>
      <c r="T178">
        <f>Q182*60*1852</f>
        <v>13890000</v>
      </c>
    </row>
    <row r="179" spans="1:20" x14ac:dyDescent="0.3">
      <c r="A179" t="s">
        <v>324</v>
      </c>
      <c r="B179">
        <v>174</v>
      </c>
      <c r="C179" s="1" t="s">
        <v>95</v>
      </c>
      <c r="D179" s="3">
        <v>-77.018666267395005</v>
      </c>
      <c r="E179">
        <v>38.919536386444797</v>
      </c>
      <c r="F179">
        <v>0</v>
      </c>
      <c r="I179">
        <v>174</v>
      </c>
      <c r="J179" s="3">
        <v>-77.018666267395005</v>
      </c>
      <c r="K179">
        <v>38.919536386444797</v>
      </c>
      <c r="L179" s="1" t="s">
        <v>504</v>
      </c>
      <c r="M179" s="1">
        <f>J179*60*1852*COS(K179)</f>
        <v>-2937615.9034083216</v>
      </c>
      <c r="N179">
        <f>K179*60*1852</f>
        <v>4324738.8832617458</v>
      </c>
      <c r="P179">
        <v>197</v>
      </c>
      <c r="Q179">
        <v>196</v>
      </c>
      <c r="S179" s="1">
        <f t="shared" si="2"/>
        <v>5086489.4532545106</v>
      </c>
      <c r="T179">
        <f>Q183*60*1852</f>
        <v>14445600</v>
      </c>
    </row>
    <row r="180" spans="1:20" x14ac:dyDescent="0.3">
      <c r="A180" t="s">
        <v>324</v>
      </c>
      <c r="B180">
        <v>175</v>
      </c>
      <c r="C180" s="1" t="s">
        <v>96</v>
      </c>
      <c r="D180" s="4">
        <v>-77.017936706542898</v>
      </c>
      <c r="E180">
        <v>38.919369439340002</v>
      </c>
      <c r="F180">
        <v>0</v>
      </c>
      <c r="I180">
        <v>175</v>
      </c>
      <c r="J180" s="4">
        <v>-77.017936706542898</v>
      </c>
      <c r="K180">
        <v>38.919369439340002</v>
      </c>
      <c r="L180" s="1" t="s">
        <v>505</v>
      </c>
      <c r="M180" s="1">
        <f>J180*60*1852*COS(K180)</f>
        <v>-2938930.0032593017</v>
      </c>
      <c r="N180">
        <f>K180*60*1852</f>
        <v>4324720.332099461</v>
      </c>
      <c r="P180">
        <v>197</v>
      </c>
      <c r="Q180">
        <v>126</v>
      </c>
      <c r="S180" s="1">
        <f t="shared" si="2"/>
        <v>7496809.9385823151</v>
      </c>
      <c r="T180">
        <f>Q184*60*1852</f>
        <v>13778880</v>
      </c>
    </row>
    <row r="181" spans="1:20" x14ac:dyDescent="0.3">
      <c r="A181" t="s">
        <v>324</v>
      </c>
      <c r="B181">
        <v>176</v>
      </c>
      <c r="C181" s="1" t="s">
        <v>71</v>
      </c>
      <c r="D181" s="3">
        <v>-77.017958164215003</v>
      </c>
      <c r="E181">
        <v>38.919903668183302</v>
      </c>
      <c r="F181">
        <v>0</v>
      </c>
      <c r="I181">
        <v>176</v>
      </c>
      <c r="J181" s="3">
        <v>-77.017958164215003</v>
      </c>
      <c r="K181">
        <v>38.919903668183302</v>
      </c>
      <c r="L181" s="1" t="s">
        <v>506</v>
      </c>
      <c r="M181" s="1">
        <f>J181*60*1852*COS(K181)</f>
        <v>-2934636.3832082287</v>
      </c>
      <c r="N181">
        <f>K181*60*1852</f>
        <v>4324779.6956085283</v>
      </c>
      <c r="P181">
        <v>126</v>
      </c>
      <c r="Q181">
        <v>129</v>
      </c>
      <c r="S181" s="1">
        <f t="shared" si="2"/>
        <v>20664416.955893215</v>
      </c>
      <c r="T181">
        <f>Q185*60*1852</f>
        <v>13445520</v>
      </c>
    </row>
    <row r="182" spans="1:20" x14ac:dyDescent="0.3">
      <c r="A182" t="s">
        <v>324</v>
      </c>
      <c r="B182">
        <v>177</v>
      </c>
      <c r="C182" s="1" t="s">
        <v>97</v>
      </c>
      <c r="D182" s="4">
        <v>-77.019095420837402</v>
      </c>
      <c r="E182">
        <v>38.919260923001801</v>
      </c>
      <c r="F182">
        <v>0</v>
      </c>
      <c r="I182">
        <v>177</v>
      </c>
      <c r="J182" s="4">
        <v>-77.019095420837402</v>
      </c>
      <c r="K182">
        <v>38.919260923001801</v>
      </c>
      <c r="L182" s="1" t="s">
        <v>507</v>
      </c>
      <c r="M182" s="1">
        <f>J182*60*1852*COS(K182)</f>
        <v>-2939846.4458730323</v>
      </c>
      <c r="N182">
        <f>K182*60*1852</f>
        <v>4324708.2737639602</v>
      </c>
      <c r="P182">
        <v>129</v>
      </c>
      <c r="Q182">
        <v>125</v>
      </c>
      <c r="S182" s="1">
        <f t="shared" si="2"/>
        <v>-13736576.155276801</v>
      </c>
      <c r="T182">
        <f>Q186*60*1852</f>
        <v>14556720</v>
      </c>
    </row>
    <row r="183" spans="1:20" x14ac:dyDescent="0.3">
      <c r="A183" t="s">
        <v>324</v>
      </c>
      <c r="B183">
        <v>178</v>
      </c>
      <c r="C183" s="1" t="s">
        <v>98</v>
      </c>
      <c r="D183" s="3">
        <v>-77.021906375884996</v>
      </c>
      <c r="E183">
        <v>38.917048833399399</v>
      </c>
      <c r="F183">
        <v>0</v>
      </c>
      <c r="I183">
        <v>178</v>
      </c>
      <c r="J183" s="3">
        <v>-77.021906375884996</v>
      </c>
      <c r="K183">
        <v>38.917048833399399</v>
      </c>
      <c r="L183" s="1" t="s">
        <v>508</v>
      </c>
      <c r="M183" s="1">
        <f>J183*60*1852*COS(K183)</f>
        <v>-2957727.0527144969</v>
      </c>
      <c r="N183">
        <f>K183*60*1852</f>
        <v>4324462.4663673416</v>
      </c>
      <c r="P183">
        <v>129</v>
      </c>
      <c r="Q183">
        <v>130</v>
      </c>
      <c r="S183" s="1">
        <f t="shared" si="2"/>
        <v>11291477.920041287</v>
      </c>
      <c r="T183">
        <f>Q187*60*1852</f>
        <v>14667840</v>
      </c>
    </row>
    <row r="184" spans="1:20" x14ac:dyDescent="0.3">
      <c r="A184" t="s">
        <v>324</v>
      </c>
      <c r="B184">
        <v>179</v>
      </c>
      <c r="C184" s="1" t="s">
        <v>99</v>
      </c>
      <c r="D184" s="4">
        <v>-77.019342184066701</v>
      </c>
      <c r="E184">
        <v>38.919849410698099</v>
      </c>
      <c r="F184">
        <v>0</v>
      </c>
      <c r="I184">
        <v>179</v>
      </c>
      <c r="J184" s="4">
        <v>-77.019342184066701</v>
      </c>
      <c r="K184">
        <v>38.919849410698099</v>
      </c>
      <c r="L184" s="1" t="s">
        <v>509</v>
      </c>
      <c r="M184" s="1">
        <f>J184*60*1852*COS(K184)</f>
        <v>-2935125.3178546969</v>
      </c>
      <c r="N184">
        <f>K184*60*1852</f>
        <v>4324773.6665167725</v>
      </c>
      <c r="P184">
        <v>125</v>
      </c>
      <c r="Q184">
        <v>124</v>
      </c>
      <c r="S184" s="1">
        <f t="shared" si="2"/>
        <v>-5264930.2305762377</v>
      </c>
      <c r="T184">
        <f>Q188*60*1852</f>
        <v>15001200</v>
      </c>
    </row>
    <row r="185" spans="1:20" x14ac:dyDescent="0.3">
      <c r="A185" t="s">
        <v>324</v>
      </c>
      <c r="B185">
        <v>180</v>
      </c>
      <c r="C185" s="1" t="s">
        <v>99</v>
      </c>
      <c r="D185" s="3">
        <v>-77.019106149673405</v>
      </c>
      <c r="E185">
        <v>38.919615685672497</v>
      </c>
      <c r="F185">
        <v>0</v>
      </c>
      <c r="I185">
        <v>180</v>
      </c>
      <c r="J185" s="3">
        <v>-77.019106149673405</v>
      </c>
      <c r="K185">
        <v>38.919615685672497</v>
      </c>
      <c r="L185" s="1" t="s">
        <v>510</v>
      </c>
      <c r="M185" s="1">
        <f>J185*60*1852*COS(K185)</f>
        <v>-2936995.2329889671</v>
      </c>
      <c r="N185">
        <f>K185*60*1852</f>
        <v>4324747.6949919276</v>
      </c>
      <c r="P185">
        <v>125</v>
      </c>
      <c r="Q185">
        <v>121</v>
      </c>
      <c r="S185" s="1">
        <f t="shared" si="2"/>
        <v>-1288661.4818615096</v>
      </c>
      <c r="T185">
        <f>Q189*60*1852</f>
        <v>14778960</v>
      </c>
    </row>
    <row r="186" spans="1:20" x14ac:dyDescent="0.3">
      <c r="A186" t="s">
        <v>324</v>
      </c>
      <c r="B186">
        <v>181</v>
      </c>
      <c r="C186" s="1" t="s">
        <v>100</v>
      </c>
      <c r="D186" s="4">
        <v>-77.018789649009705</v>
      </c>
      <c r="E186">
        <v>38.919294312505301</v>
      </c>
      <c r="F186">
        <v>0</v>
      </c>
      <c r="I186">
        <v>181</v>
      </c>
      <c r="J186" s="4">
        <v>-77.018789649009705</v>
      </c>
      <c r="K186">
        <v>38.919294312505301</v>
      </c>
      <c r="L186" s="1" t="s">
        <v>511</v>
      </c>
      <c r="M186" s="1">
        <f>J186*60*1852*COS(K186)</f>
        <v>-2939566.402723622</v>
      </c>
      <c r="N186">
        <f>K186*60*1852</f>
        <v>4324711.984005589</v>
      </c>
      <c r="P186">
        <v>130</v>
      </c>
      <c r="Q186">
        <v>131</v>
      </c>
      <c r="S186" s="1">
        <f t="shared" si="2"/>
        <v>-675937.53179013752</v>
      </c>
      <c r="T186">
        <f>Q190*60*1852</f>
        <v>14890080</v>
      </c>
    </row>
    <row r="187" spans="1:20" x14ac:dyDescent="0.3">
      <c r="A187" t="s">
        <v>324</v>
      </c>
      <c r="B187">
        <v>182</v>
      </c>
      <c r="C187" s="1" t="s">
        <v>99</v>
      </c>
      <c r="D187" s="3">
        <v>-77.019556760787907</v>
      </c>
      <c r="E187">
        <v>38.920170781351302</v>
      </c>
      <c r="F187">
        <v>0</v>
      </c>
      <c r="I187">
        <v>182</v>
      </c>
      <c r="J187" s="3">
        <v>-77.019556760787907</v>
      </c>
      <c r="K187">
        <v>38.920170781351302</v>
      </c>
      <c r="L187" s="1" t="s">
        <v>512</v>
      </c>
      <c r="M187" s="1">
        <f>J187*60*1852*COS(K187)</f>
        <v>-2932549.7268929644</v>
      </c>
      <c r="N187">
        <f>K187*60*1852</f>
        <v>4324809.3772237562</v>
      </c>
      <c r="P187">
        <v>131</v>
      </c>
      <c r="Q187">
        <v>132</v>
      </c>
      <c r="S187" s="1">
        <f t="shared" si="2"/>
        <v>8439246.88843395</v>
      </c>
      <c r="T187">
        <f>Q191*60*1852</f>
        <v>8889600</v>
      </c>
    </row>
    <row r="188" spans="1:20" x14ac:dyDescent="0.3">
      <c r="A188" t="s">
        <v>324</v>
      </c>
      <c r="B188">
        <v>183</v>
      </c>
      <c r="C188" s="1" t="s">
        <v>99</v>
      </c>
      <c r="D188" s="4">
        <v>-77.019170522689805</v>
      </c>
      <c r="E188">
        <v>38.920204170426601</v>
      </c>
      <c r="F188">
        <v>0</v>
      </c>
      <c r="I188">
        <v>183</v>
      </c>
      <c r="J188" s="4">
        <v>-77.019170522689805</v>
      </c>
      <c r="K188">
        <v>38.920204170426601</v>
      </c>
      <c r="L188" s="1" t="s">
        <v>513</v>
      </c>
      <c r="M188" s="1">
        <f>J188*60*1852*COS(K188)</f>
        <v>-2932266.5619162647</v>
      </c>
      <c r="N188">
        <f>K188*60*1852</f>
        <v>4324813.0874178037</v>
      </c>
      <c r="P188">
        <v>132</v>
      </c>
      <c r="Q188">
        <v>135</v>
      </c>
      <c r="S188" s="1">
        <f t="shared" si="2"/>
        <v>14536196.079288669</v>
      </c>
      <c r="T188">
        <f>Q192*60*1852</f>
        <v>9445200</v>
      </c>
    </row>
    <row r="189" spans="1:20" x14ac:dyDescent="0.3">
      <c r="A189" t="s">
        <v>324</v>
      </c>
      <c r="B189">
        <v>184</v>
      </c>
      <c r="C189" s="1" t="s">
        <v>99</v>
      </c>
      <c r="D189" s="3">
        <v>-77.019497752189594</v>
      </c>
      <c r="E189">
        <v>38.919569775309199</v>
      </c>
      <c r="F189">
        <v>0</v>
      </c>
      <c r="I189">
        <v>184</v>
      </c>
      <c r="J189" s="3">
        <v>-77.019497752189594</v>
      </c>
      <c r="K189">
        <v>38.919569775309199</v>
      </c>
      <c r="L189" s="1" t="s">
        <v>514</v>
      </c>
      <c r="M189" s="1">
        <f>J189*60*1852*COS(K189)</f>
        <v>-2937379.2214893065</v>
      </c>
      <c r="N189">
        <f>K189*60*1852</f>
        <v>4324742.5934323575</v>
      </c>
      <c r="P189">
        <v>132</v>
      </c>
      <c r="Q189">
        <v>133</v>
      </c>
      <c r="S189" s="1">
        <f t="shared" si="2"/>
        <v>-14610456.991797278</v>
      </c>
      <c r="T189">
        <f>Q193*60*1852</f>
        <v>17223600</v>
      </c>
    </row>
    <row r="190" spans="1:20" x14ac:dyDescent="0.3">
      <c r="A190" t="s">
        <v>324</v>
      </c>
      <c r="B190">
        <v>185</v>
      </c>
      <c r="C190" s="1" t="s">
        <v>99</v>
      </c>
      <c r="D190" s="4">
        <v>-77.019626498222294</v>
      </c>
      <c r="E190">
        <v>38.919248401933899</v>
      </c>
      <c r="F190">
        <v>0</v>
      </c>
      <c r="I190">
        <v>185</v>
      </c>
      <c r="J190" s="4">
        <v>-77.019626498222294</v>
      </c>
      <c r="K190">
        <v>38.919248401933899</v>
      </c>
      <c r="L190" s="1" t="s">
        <v>515</v>
      </c>
      <c r="M190" s="1">
        <f>J190*60*1852*COS(K190)</f>
        <v>-2939967.3569668159</v>
      </c>
      <c r="N190">
        <f>K190*60*1852</f>
        <v>4324706.8824228942</v>
      </c>
      <c r="P190">
        <v>133</v>
      </c>
      <c r="Q190">
        <v>134</v>
      </c>
      <c r="S190" s="1">
        <f t="shared" si="2"/>
        <v>7258706.549322254</v>
      </c>
      <c r="T190">
        <f>Q194*60*1852</f>
        <v>20890560</v>
      </c>
    </row>
    <row r="191" spans="1:20" x14ac:dyDescent="0.3">
      <c r="A191" t="s">
        <v>324</v>
      </c>
      <c r="B191">
        <v>186</v>
      </c>
      <c r="C191" s="1" t="s">
        <v>101</v>
      </c>
      <c r="D191" s="3">
        <v>-77.018548250198293</v>
      </c>
      <c r="E191">
        <v>38.922057239472203</v>
      </c>
      <c r="F191">
        <v>0</v>
      </c>
      <c r="I191">
        <v>186</v>
      </c>
      <c r="J191" s="3">
        <v>-77.018548250198293</v>
      </c>
      <c r="K191">
        <v>38.922057239472203</v>
      </c>
      <c r="L191" s="1" t="s">
        <v>516</v>
      </c>
      <c r="M191" s="1">
        <f>J191*60*1852*COS(K191)</f>
        <v>-2917338.6086426396</v>
      </c>
      <c r="N191">
        <f>K191*60*1852</f>
        <v>4325019.000450151</v>
      </c>
      <c r="P191">
        <v>194</v>
      </c>
      <c r="Q191">
        <v>80</v>
      </c>
      <c r="S191" s="1">
        <f t="shared" si="2"/>
        <v>-6854908.2996070581</v>
      </c>
      <c r="T191">
        <f>Q195*60*1852</f>
        <v>17223600</v>
      </c>
    </row>
    <row r="192" spans="1:20" x14ac:dyDescent="0.3">
      <c r="A192" t="s">
        <v>324</v>
      </c>
      <c r="B192">
        <v>187</v>
      </c>
      <c r="C192" s="1" t="s">
        <v>101</v>
      </c>
      <c r="D192" s="4">
        <v>-77.018843293190002</v>
      </c>
      <c r="E192">
        <v>38.9217901334058</v>
      </c>
      <c r="F192">
        <v>0</v>
      </c>
      <c r="I192">
        <v>187</v>
      </c>
      <c r="J192" s="4">
        <v>-77.018843293190002</v>
      </c>
      <c r="K192">
        <v>38.9217901334058</v>
      </c>
      <c r="L192" s="1" t="s">
        <v>517</v>
      </c>
      <c r="M192" s="1">
        <f>J192*60*1852*COS(K192)</f>
        <v>-2919498.749859612</v>
      </c>
      <c r="N192">
        <f>K192*60*1852</f>
        <v>4324989.3196240524</v>
      </c>
      <c r="P192">
        <v>194</v>
      </c>
      <c r="Q192">
        <v>85</v>
      </c>
      <c r="S192" s="1">
        <f t="shared" si="2"/>
        <v>-2379648.7238666234</v>
      </c>
      <c r="T192">
        <f>Q196*60*1852</f>
        <v>21001680</v>
      </c>
    </row>
    <row r="193" spans="1:20" x14ac:dyDescent="0.3">
      <c r="A193" t="s">
        <v>324</v>
      </c>
      <c r="B193">
        <v>188</v>
      </c>
      <c r="C193" s="1" t="s">
        <v>101</v>
      </c>
      <c r="D193" s="3">
        <v>-77.019830346107398</v>
      </c>
      <c r="E193">
        <v>38.921664927091001</v>
      </c>
      <c r="F193">
        <v>0</v>
      </c>
      <c r="I193">
        <v>188</v>
      </c>
      <c r="J193" s="3">
        <v>-77.019830346107398</v>
      </c>
      <c r="K193">
        <v>38.921664927091001</v>
      </c>
      <c r="L193" s="1" t="s">
        <v>518</v>
      </c>
      <c r="M193" s="1">
        <f>J193*60*1852*COS(K193)</f>
        <v>-2920543.4369368586</v>
      </c>
      <c r="N193">
        <f>K193*60*1852</f>
        <v>4324975.4066983517</v>
      </c>
      <c r="P193">
        <v>194</v>
      </c>
      <c r="Q193">
        <v>155</v>
      </c>
      <c r="S193" s="1">
        <f t="shared" si="2"/>
        <v>-21220482.927105509</v>
      </c>
      <c r="T193">
        <f>Q197*60*1852</f>
        <v>21112800</v>
      </c>
    </row>
    <row r="194" spans="1:20" x14ac:dyDescent="0.3">
      <c r="A194" t="s">
        <v>324</v>
      </c>
      <c r="B194">
        <v>189</v>
      </c>
      <c r="C194" s="1" t="s">
        <v>101</v>
      </c>
      <c r="D194" s="4">
        <v>-77.02028632164</v>
      </c>
      <c r="E194">
        <v>38.921865257088598</v>
      </c>
      <c r="F194">
        <v>0</v>
      </c>
      <c r="I194">
        <v>189</v>
      </c>
      <c r="J194" s="4">
        <v>-77.02028632164</v>
      </c>
      <c r="K194">
        <v>38.921865257088598</v>
      </c>
      <c r="L194" s="1" t="s">
        <v>519</v>
      </c>
      <c r="M194" s="1">
        <f>J194*60*1852*COS(K194)</f>
        <v>-2918949.0620858464</v>
      </c>
      <c r="N194">
        <f>K194*60*1852</f>
        <v>4324997.6673676847</v>
      </c>
      <c r="P194">
        <v>194</v>
      </c>
      <c r="Q194">
        <v>188</v>
      </c>
      <c r="S194" s="1">
        <f t="shared" si="2"/>
        <v>-10501873.622888576</v>
      </c>
      <c r="T194">
        <f>Q198*60*1852</f>
        <v>21223920</v>
      </c>
    </row>
    <row r="195" spans="1:20" x14ac:dyDescent="0.3">
      <c r="A195" t="s">
        <v>324</v>
      </c>
      <c r="B195">
        <v>190</v>
      </c>
      <c r="C195" s="1" t="s">
        <v>101</v>
      </c>
      <c r="D195" s="3">
        <v>-77.020302414894104</v>
      </c>
      <c r="E195">
        <v>38.922065586520603</v>
      </c>
      <c r="F195">
        <v>0</v>
      </c>
      <c r="I195">
        <v>190</v>
      </c>
      <c r="J195" s="3">
        <v>-77.020302414894104</v>
      </c>
      <c r="K195">
        <v>38.922065586520603</v>
      </c>
      <c r="L195" s="1" t="s">
        <v>520</v>
      </c>
      <c r="M195" s="1">
        <f>J195*60*1852*COS(K195)</f>
        <v>-2917337.8939096029</v>
      </c>
      <c r="N195">
        <f>K195*60*1852</f>
        <v>4325019.9279741691</v>
      </c>
      <c r="P195">
        <v>188</v>
      </c>
      <c r="Q195">
        <v>155</v>
      </c>
      <c r="S195" s="1">
        <f t="shared" si="2"/>
        <v>18964002.319512244</v>
      </c>
      <c r="T195">
        <f>Q199*60*1852</f>
        <v>12778800</v>
      </c>
    </row>
    <row r="196" spans="1:20" x14ac:dyDescent="0.3">
      <c r="A196" t="s">
        <v>324</v>
      </c>
      <c r="B196">
        <v>191</v>
      </c>
      <c r="C196" s="1" t="s">
        <v>101</v>
      </c>
      <c r="D196" s="4">
        <v>-77.020415067672701</v>
      </c>
      <c r="E196">
        <v>38.922424508671597</v>
      </c>
      <c r="F196">
        <v>0</v>
      </c>
      <c r="I196">
        <v>191</v>
      </c>
      <c r="J196" s="4">
        <v>-77.020415067672701</v>
      </c>
      <c r="K196">
        <v>38.922424508671597</v>
      </c>
      <c r="L196" s="1" t="s">
        <v>521</v>
      </c>
      <c r="M196" s="1">
        <f>J196*60*1852*COS(K196)</f>
        <v>-2914454.1062524742</v>
      </c>
      <c r="N196">
        <f>K196*60*1852</f>
        <v>4325059.8114035875</v>
      </c>
      <c r="P196">
        <v>188</v>
      </c>
      <c r="Q196">
        <v>189</v>
      </c>
      <c r="S196" s="1">
        <f t="shared" si="2"/>
        <v>-10177073.407747693</v>
      </c>
      <c r="T196">
        <f>Q200*60*1852</f>
        <v>12778800</v>
      </c>
    </row>
    <row r="197" spans="1:20" x14ac:dyDescent="0.3">
      <c r="A197" t="s">
        <v>324</v>
      </c>
      <c r="B197">
        <v>192</v>
      </c>
      <c r="C197" s="1" t="s">
        <v>101</v>
      </c>
      <c r="D197" s="3">
        <v>-77.019267082214299</v>
      </c>
      <c r="E197">
        <v>38.922132362872198</v>
      </c>
      <c r="F197">
        <v>0</v>
      </c>
      <c r="I197">
        <v>192</v>
      </c>
      <c r="J197" s="3">
        <v>-77.019267082214299</v>
      </c>
      <c r="K197">
        <v>38.922132362872198</v>
      </c>
      <c r="L197" s="1" t="s">
        <v>522</v>
      </c>
      <c r="M197" s="1">
        <f>J197*60*1852*COS(K197)</f>
        <v>-2916761.4009289923</v>
      </c>
      <c r="N197">
        <f>K197*60*1852</f>
        <v>4325027.3481623586</v>
      </c>
      <c r="P197">
        <v>189</v>
      </c>
      <c r="Q197">
        <v>190</v>
      </c>
      <c r="S197" s="1">
        <f t="shared" si="2"/>
        <v>18288534.004043482</v>
      </c>
      <c r="T197">
        <f>Q201*60*1852</f>
        <v>12889920</v>
      </c>
    </row>
    <row r="198" spans="1:20" x14ac:dyDescent="0.3">
      <c r="A198" t="s">
        <v>324</v>
      </c>
      <c r="B198">
        <v>193</v>
      </c>
      <c r="C198" s="1" t="s">
        <v>101</v>
      </c>
      <c r="D198" s="4">
        <v>-77.019374370574894</v>
      </c>
      <c r="E198">
        <v>38.922578928108202</v>
      </c>
      <c r="F198">
        <v>0</v>
      </c>
      <c r="I198">
        <v>193</v>
      </c>
      <c r="J198" s="4">
        <v>-77.019374370574894</v>
      </c>
      <c r="K198">
        <v>38.922578928108202</v>
      </c>
      <c r="L198" s="1" t="s">
        <v>523</v>
      </c>
      <c r="M198" s="1">
        <f>J198*60*1852*COS(K198)</f>
        <v>-2913172.0968554546</v>
      </c>
      <c r="N198">
        <f>K198*60*1852</f>
        <v>4325076.9704913832</v>
      </c>
      <c r="P198">
        <v>190</v>
      </c>
      <c r="Q198">
        <v>191</v>
      </c>
      <c r="S198" s="1">
        <f t="shared" si="2"/>
        <v>1392555.4209079675</v>
      </c>
      <c r="T198">
        <f>Q202*60*1852</f>
        <v>8889600</v>
      </c>
    </row>
    <row r="199" spans="1:20" x14ac:dyDescent="0.3">
      <c r="A199" t="s">
        <v>324</v>
      </c>
      <c r="B199">
        <v>194</v>
      </c>
      <c r="C199" s="1" t="s">
        <v>101</v>
      </c>
      <c r="D199" s="3">
        <v>-77.020795941352802</v>
      </c>
      <c r="E199">
        <v>38.921560588326599</v>
      </c>
      <c r="F199">
        <v>0</v>
      </c>
      <c r="I199">
        <v>194</v>
      </c>
      <c r="J199" s="3">
        <v>-77.020795941352802</v>
      </c>
      <c r="K199">
        <v>38.921560588326599</v>
      </c>
      <c r="L199" s="1" t="s">
        <v>524</v>
      </c>
      <c r="M199" s="1">
        <f>J199*60*1852*COS(K199)</f>
        <v>-2921419.4215749013</v>
      </c>
      <c r="N199">
        <f>K199*60*1852</f>
        <v>4324963.8125748513</v>
      </c>
      <c r="P199">
        <v>190</v>
      </c>
      <c r="Q199">
        <v>115</v>
      </c>
      <c r="S199" s="1">
        <f t="shared" ref="S199:S220" si="3">P198*60*1852*COS(Q198)</f>
        <v>-16970329.152157158</v>
      </c>
      <c r="T199">
        <f>Q203*60*1852</f>
        <v>21335040</v>
      </c>
    </row>
    <row r="200" spans="1:20" x14ac:dyDescent="0.3">
      <c r="A200" t="s">
        <v>324</v>
      </c>
      <c r="B200">
        <v>195</v>
      </c>
      <c r="C200" s="1" t="s">
        <v>102</v>
      </c>
      <c r="D200" s="4">
        <v>-77.0202219486236</v>
      </c>
      <c r="E200">
        <v>38.923709935898202</v>
      </c>
      <c r="F200">
        <v>0</v>
      </c>
      <c r="I200">
        <v>195</v>
      </c>
      <c r="J200" s="4">
        <v>-77.0202219486236</v>
      </c>
      <c r="K200">
        <v>38.923709935898202</v>
      </c>
      <c r="L200" s="1" t="s">
        <v>525</v>
      </c>
      <c r="M200" s="1">
        <f>J200*60*1852*COS(K200)</f>
        <v>-2904100.6013768953</v>
      </c>
      <c r="N200">
        <f>K200*60*1852</f>
        <v>4325202.6480770083</v>
      </c>
      <c r="P200">
        <v>191</v>
      </c>
      <c r="Q200">
        <v>115</v>
      </c>
      <c r="S200" s="1">
        <f t="shared" si="3"/>
        <v>-6878757.2556480607</v>
      </c>
      <c r="T200">
        <f>Q204*60*1852</f>
        <v>21446160</v>
      </c>
    </row>
    <row r="201" spans="1:20" x14ac:dyDescent="0.3">
      <c r="A201" t="s">
        <v>324</v>
      </c>
      <c r="B201">
        <v>196</v>
      </c>
      <c r="C201" s="1" t="s">
        <v>102</v>
      </c>
      <c r="D201" s="3">
        <v>-77.019846439361501</v>
      </c>
      <c r="E201">
        <v>38.923334326454601</v>
      </c>
      <c r="F201">
        <v>0</v>
      </c>
      <c r="I201">
        <v>196</v>
      </c>
      <c r="J201" s="3">
        <v>-77.019846439361501</v>
      </c>
      <c r="K201">
        <v>38.923334326454601</v>
      </c>
      <c r="L201" s="1" t="s">
        <v>526</v>
      </c>
      <c r="M201" s="1">
        <f>J201*60*1852*COS(K201)</f>
        <v>-2907110.1448496995</v>
      </c>
      <c r="N201">
        <f>K201*60*1852</f>
        <v>4325160.9103556359</v>
      </c>
      <c r="P201">
        <v>191</v>
      </c>
      <c r="Q201">
        <v>116</v>
      </c>
      <c r="S201" s="1">
        <f t="shared" si="3"/>
        <v>-6914961.2412041035</v>
      </c>
      <c r="T201">
        <f>Q205*60*1852</f>
        <v>21335040</v>
      </c>
    </row>
    <row r="202" spans="1:20" x14ac:dyDescent="0.3">
      <c r="A202" t="s">
        <v>324</v>
      </c>
      <c r="B202">
        <v>197</v>
      </c>
      <c r="C202" s="1" t="s">
        <v>102</v>
      </c>
      <c r="D202" s="4">
        <v>-77.019680142402606</v>
      </c>
      <c r="E202">
        <v>38.9232884184974</v>
      </c>
      <c r="F202">
        <v>0</v>
      </c>
      <c r="I202">
        <v>197</v>
      </c>
      <c r="J202" s="4">
        <v>-77.019680142402606</v>
      </c>
      <c r="K202">
        <v>38.9232884184974</v>
      </c>
      <c r="L202" s="1" t="s">
        <v>527</v>
      </c>
      <c r="M202" s="1">
        <f>J202*60*1852*COS(K202)</f>
        <v>-2907473.4037753199</v>
      </c>
      <c r="N202">
        <f>K202*60*1852</f>
        <v>4325155.8090634318</v>
      </c>
      <c r="P202">
        <v>189</v>
      </c>
      <c r="Q202">
        <v>80</v>
      </c>
      <c r="S202" s="1">
        <f t="shared" si="3"/>
        <v>-20620994.926530447</v>
      </c>
      <c r="T202">
        <f>Q206*60*1852</f>
        <v>20779440</v>
      </c>
    </row>
    <row r="203" spans="1:20" x14ac:dyDescent="0.3">
      <c r="A203" t="s">
        <v>324</v>
      </c>
      <c r="B203">
        <v>198</v>
      </c>
      <c r="C203" s="1" t="s">
        <v>102</v>
      </c>
      <c r="D203" s="3">
        <v>-77.020136117935095</v>
      </c>
      <c r="E203">
        <v>38.923317632655397</v>
      </c>
      <c r="F203">
        <v>0</v>
      </c>
      <c r="I203">
        <v>198</v>
      </c>
      <c r="J203" s="3">
        <v>-77.020136117935095</v>
      </c>
      <c r="K203">
        <v>38.923317632655397</v>
      </c>
      <c r="L203" s="1" t="s">
        <v>528</v>
      </c>
      <c r="M203" s="1">
        <f>J203*60*1852*COS(K203)</f>
        <v>-2907255.4568825718</v>
      </c>
      <c r="N203">
        <f>K203*60*1852</f>
        <v>4325159.0553406673</v>
      </c>
      <c r="P203">
        <v>190</v>
      </c>
      <c r="Q203">
        <v>192</v>
      </c>
      <c r="S203" s="1">
        <f t="shared" si="3"/>
        <v>-2318317.5711896485</v>
      </c>
      <c r="T203">
        <f>Q207*60*1852</f>
        <v>20668320</v>
      </c>
    </row>
    <row r="204" spans="1:20" x14ac:dyDescent="0.3">
      <c r="A204" t="s">
        <v>324</v>
      </c>
      <c r="B204">
        <v>199</v>
      </c>
      <c r="C204" s="1" t="s">
        <v>102</v>
      </c>
      <c r="D204" s="4">
        <v>-77.020511627197195</v>
      </c>
      <c r="E204">
        <v>38.923284245045203</v>
      </c>
      <c r="F204">
        <v>0</v>
      </c>
      <c r="I204">
        <v>199</v>
      </c>
      <c r="J204" s="4">
        <v>-77.020511627197195</v>
      </c>
      <c r="K204">
        <v>38.923284245045203</v>
      </c>
      <c r="L204" s="1" t="s">
        <v>529</v>
      </c>
      <c r="M204" s="1">
        <f>J204*60*1852*COS(K204)</f>
        <v>-2907538.3863500683</v>
      </c>
      <c r="N204">
        <f>K204*60*1852</f>
        <v>4325155.3453094224</v>
      </c>
      <c r="P204">
        <v>192</v>
      </c>
      <c r="Q204">
        <v>193</v>
      </c>
      <c r="S204" s="1">
        <f t="shared" si="3"/>
        <v>-19738139.383511659</v>
      </c>
      <c r="T204">
        <f>Q208*60*1852</f>
        <v>16445760</v>
      </c>
    </row>
    <row r="205" spans="1:20" x14ac:dyDescent="0.3">
      <c r="A205" t="s">
        <v>324</v>
      </c>
      <c r="B205">
        <v>200</v>
      </c>
      <c r="C205" s="1" t="s">
        <v>102</v>
      </c>
      <c r="D205" s="3">
        <v>-77.020876407623206</v>
      </c>
      <c r="E205">
        <v>38.923255030873399</v>
      </c>
      <c r="F205">
        <v>0</v>
      </c>
      <c r="I205">
        <v>200</v>
      </c>
      <c r="J205" s="3">
        <v>-77.020876407623206</v>
      </c>
      <c r="K205">
        <v>38.923255030873399</v>
      </c>
      <c r="L205" s="1" t="s">
        <v>530</v>
      </c>
      <c r="M205" s="1">
        <f>J205*60*1852*COS(K205)</f>
        <v>-2907787.3162667453</v>
      </c>
      <c r="N205">
        <f>K205*60*1852</f>
        <v>4325152.0990306521</v>
      </c>
      <c r="P205">
        <v>154</v>
      </c>
      <c r="Q205">
        <v>192</v>
      </c>
      <c r="S205" s="1">
        <f t="shared" si="3"/>
        <v>-4404677.3484722776</v>
      </c>
      <c r="T205">
        <f>Q209*60*1852</f>
        <v>17112480</v>
      </c>
    </row>
    <row r="206" spans="1:20" x14ac:dyDescent="0.3">
      <c r="A206" t="s">
        <v>324</v>
      </c>
      <c r="B206">
        <v>201</v>
      </c>
      <c r="C206" s="1" t="s">
        <v>102</v>
      </c>
      <c r="D206" s="4">
        <v>-77.021166086196899</v>
      </c>
      <c r="E206">
        <v>38.923221643233802</v>
      </c>
      <c r="F206">
        <v>0</v>
      </c>
      <c r="I206">
        <v>201</v>
      </c>
      <c r="J206" s="4">
        <v>-77.021166086196899</v>
      </c>
      <c r="K206">
        <v>38.923221643233802</v>
      </c>
      <c r="L206" s="1" t="s">
        <v>531</v>
      </c>
      <c r="M206" s="1">
        <f>J206*60*1852*COS(K206)</f>
        <v>-2908067.0042477436</v>
      </c>
      <c r="N206">
        <f>K206*60*1852</f>
        <v>4325148.3889961401</v>
      </c>
      <c r="P206">
        <v>188</v>
      </c>
      <c r="Q206">
        <v>187</v>
      </c>
      <c r="S206" s="1">
        <f t="shared" si="3"/>
        <v>-15998281.395056818</v>
      </c>
      <c r="T206">
        <f>Q210*60*1852</f>
        <v>17334720</v>
      </c>
    </row>
    <row r="207" spans="1:20" x14ac:dyDescent="0.3">
      <c r="A207" t="s">
        <v>324</v>
      </c>
      <c r="B207">
        <v>202</v>
      </c>
      <c r="C207" s="1" t="s">
        <v>102</v>
      </c>
      <c r="D207" s="3">
        <v>-77.020490169525104</v>
      </c>
      <c r="E207">
        <v>38.9230839190542</v>
      </c>
      <c r="F207">
        <v>0</v>
      </c>
      <c r="I207">
        <v>202</v>
      </c>
      <c r="J207" s="3">
        <v>-77.020490169525104</v>
      </c>
      <c r="K207">
        <v>38.9230839190542</v>
      </c>
      <c r="L207" s="1" t="s">
        <v>532</v>
      </c>
      <c r="M207" s="1">
        <f>J207*60*1852*COS(K207)</f>
        <v>-2909150.0418577138</v>
      </c>
      <c r="N207">
        <f>K207*60*1852</f>
        <v>4325133.0850853026</v>
      </c>
      <c r="P207">
        <v>187</v>
      </c>
      <c r="Q207">
        <v>186</v>
      </c>
      <c r="S207" s="1">
        <f t="shared" si="3"/>
        <v>1570262.9667151619</v>
      </c>
      <c r="T207">
        <f>Q211*60*1852</f>
        <v>15556800</v>
      </c>
    </row>
    <row r="208" spans="1:20" x14ac:dyDescent="0.3">
      <c r="A208" t="s">
        <v>324</v>
      </c>
      <c r="B208">
        <v>203</v>
      </c>
      <c r="C208" s="1" t="s">
        <v>102</v>
      </c>
      <c r="D208" s="4">
        <v>-77.020447254180894</v>
      </c>
      <c r="E208">
        <v>38.922783429006998</v>
      </c>
      <c r="F208">
        <v>0</v>
      </c>
      <c r="I208">
        <v>203</v>
      </c>
      <c r="J208" s="4">
        <v>-77.020447254180894</v>
      </c>
      <c r="K208">
        <v>38.922783429006998</v>
      </c>
      <c r="L208" s="1" t="s">
        <v>533</v>
      </c>
      <c r="M208" s="1">
        <f>J208*60*1852*COS(K208)</f>
        <v>-2911566.9074758608</v>
      </c>
      <c r="N208">
        <f>K208*60*1852</f>
        <v>4325099.6946312571</v>
      </c>
      <c r="P208">
        <v>186</v>
      </c>
      <c r="Q208">
        <v>148</v>
      </c>
      <c r="S208" s="1">
        <f t="shared" si="3"/>
        <v>-16591926.500703227</v>
      </c>
      <c r="T208">
        <f>Q212*60*1852</f>
        <v>15334560</v>
      </c>
    </row>
    <row r="209" spans="1:20" x14ac:dyDescent="0.3">
      <c r="A209" t="s">
        <v>324</v>
      </c>
      <c r="B209">
        <v>204</v>
      </c>
      <c r="C209" s="1" t="s">
        <v>102</v>
      </c>
      <c r="D209" s="3">
        <v>-77.020109295845003</v>
      </c>
      <c r="E209">
        <v>38.922979582376499</v>
      </c>
      <c r="F209">
        <v>0</v>
      </c>
      <c r="I209">
        <v>204</v>
      </c>
      <c r="J209" s="3">
        <v>-77.020109295845003</v>
      </c>
      <c r="K209">
        <v>38.922979582376499</v>
      </c>
      <c r="L209" s="1" t="s">
        <v>534</v>
      </c>
      <c r="M209" s="1">
        <f>J209*60*1852*COS(K209)</f>
        <v>-2909975.433051765</v>
      </c>
      <c r="N209">
        <f>K209*60*1852</f>
        <v>4325121.4911936773</v>
      </c>
      <c r="P209">
        <v>187</v>
      </c>
      <c r="Q209">
        <v>154</v>
      </c>
      <c r="S209" s="1">
        <f t="shared" si="3"/>
        <v>-19449432.883433234</v>
      </c>
      <c r="T209">
        <f>Q213*60*1852</f>
        <v>6000480</v>
      </c>
    </row>
    <row r="210" spans="1:20" x14ac:dyDescent="0.3">
      <c r="A210" t="s">
        <v>324</v>
      </c>
      <c r="B210">
        <v>205</v>
      </c>
      <c r="C210" s="1" t="s">
        <v>102</v>
      </c>
      <c r="D210" s="4">
        <v>-77.019787430763202</v>
      </c>
      <c r="E210">
        <v>38.922712479782298</v>
      </c>
      <c r="F210">
        <v>0</v>
      </c>
      <c r="I210">
        <v>205</v>
      </c>
      <c r="J210" s="4">
        <v>-77.019787430763202</v>
      </c>
      <c r="K210">
        <v>38.922712479782298</v>
      </c>
      <c r="L210" s="1" t="s">
        <v>535</v>
      </c>
      <c r="M210" s="1">
        <f>J210*60*1852*COS(K210)</f>
        <v>-2912112.9542889558</v>
      </c>
      <c r="N210">
        <f>K210*60*1852</f>
        <v>4325091.8107534088</v>
      </c>
      <c r="P210">
        <v>187</v>
      </c>
      <c r="Q210">
        <v>156</v>
      </c>
      <c r="S210" s="1">
        <f t="shared" si="3"/>
        <v>-20739566.224915337</v>
      </c>
      <c r="T210">
        <f>Q214*60*1852</f>
        <v>23890800</v>
      </c>
    </row>
    <row r="211" spans="1:20" x14ac:dyDescent="0.3">
      <c r="A211" t="s">
        <v>324</v>
      </c>
      <c r="B211">
        <v>206</v>
      </c>
      <c r="C211" s="1" t="s">
        <v>102</v>
      </c>
      <c r="D211" s="3">
        <v>-77.020318508148193</v>
      </c>
      <c r="E211">
        <v>38.922766735078199</v>
      </c>
      <c r="F211">
        <v>0</v>
      </c>
      <c r="I211">
        <v>206</v>
      </c>
      <c r="J211" s="3">
        <v>-77.020318508148193</v>
      </c>
      <c r="K211">
        <v>38.922766735078199</v>
      </c>
      <c r="L211" s="1" t="s">
        <v>536</v>
      </c>
      <c r="M211" s="1">
        <f>J211*60*1852*COS(K211)</f>
        <v>-2911696.3932861229</v>
      </c>
      <c r="N211">
        <f>K211*60*1852</f>
        <v>4325097.8396018893</v>
      </c>
      <c r="P211">
        <v>139</v>
      </c>
      <c r="Q211">
        <v>140</v>
      </c>
      <c r="S211" s="1">
        <f t="shared" si="3"/>
        <v>9800670.5349202231</v>
      </c>
      <c r="T211">
        <f>Q215*60*1852</f>
        <v>2778000</v>
      </c>
    </row>
    <row r="212" spans="1:20" x14ac:dyDescent="0.3">
      <c r="A212" t="s">
        <v>324</v>
      </c>
      <c r="B212">
        <v>207</v>
      </c>
      <c r="C212" s="1" t="s">
        <v>102</v>
      </c>
      <c r="D212" s="4">
        <v>-77.0204097032547</v>
      </c>
      <c r="E212">
        <v>38.922620663033399</v>
      </c>
      <c r="F212">
        <v>0</v>
      </c>
      <c r="I212">
        <v>207</v>
      </c>
      <c r="J212" s="4">
        <v>-77.0204097032547</v>
      </c>
      <c r="K212">
        <v>38.922620663033399</v>
      </c>
      <c r="L212" s="1" t="s">
        <v>537</v>
      </c>
      <c r="M212" s="1">
        <f>J212*60*1852*COS(K212)</f>
        <v>-2912875.3954022392</v>
      </c>
      <c r="N212">
        <f>K212*60*1852</f>
        <v>4325081.6080762716</v>
      </c>
      <c r="P212">
        <v>140</v>
      </c>
      <c r="Q212">
        <v>138</v>
      </c>
      <c r="S212" s="1">
        <f t="shared" si="3"/>
        <v>-3055365.1637262455</v>
      </c>
      <c r="T212">
        <f>Q216*60*1852</f>
        <v>19890480</v>
      </c>
    </row>
    <row r="213" spans="1:20" x14ac:dyDescent="0.3">
      <c r="A213" t="s">
        <v>324</v>
      </c>
      <c r="B213">
        <v>208</v>
      </c>
      <c r="C213" s="1" t="s">
        <v>102</v>
      </c>
      <c r="D213" s="3">
        <v>-77.019701600074697</v>
      </c>
      <c r="E213">
        <v>38.923768363855203</v>
      </c>
      <c r="F213">
        <v>0</v>
      </c>
      <c r="I213">
        <v>208</v>
      </c>
      <c r="J213" s="3">
        <v>-77.019701600074697</v>
      </c>
      <c r="K213">
        <v>38.923768363855203</v>
      </c>
      <c r="L213" s="1" t="s">
        <v>538</v>
      </c>
      <c r="M213" s="1">
        <f>J213*60*1852*COS(K213)</f>
        <v>-2903610.5930718668</v>
      </c>
      <c r="N213">
        <f>K213*60*1852</f>
        <v>4325209.1405915907</v>
      </c>
      <c r="P213">
        <v>9</v>
      </c>
      <c r="Q213">
        <v>54</v>
      </c>
      <c r="S213" s="1">
        <f t="shared" si="3"/>
        <v>15146861.099392742</v>
      </c>
      <c r="T213">
        <f>Q217*60*1852</f>
        <v>20223840</v>
      </c>
    </row>
    <row r="214" spans="1:20" x14ac:dyDescent="0.3">
      <c r="A214" t="s">
        <v>324</v>
      </c>
      <c r="B214">
        <v>209</v>
      </c>
      <c r="C214" s="1" t="s">
        <v>102</v>
      </c>
      <c r="D214" s="4">
        <v>-77.020565271377507</v>
      </c>
      <c r="E214">
        <v>38.923684895330503</v>
      </c>
      <c r="F214">
        <v>0</v>
      </c>
      <c r="I214">
        <v>209</v>
      </c>
      <c r="J214" s="4">
        <v>-77.020565271377507</v>
      </c>
      <c r="K214">
        <v>38.923684895330503</v>
      </c>
      <c r="L214" s="1" t="s">
        <v>539</v>
      </c>
      <c r="M214" s="1">
        <f>J214*60*1852*COS(K214)</f>
        <v>-2904315.1408868614</v>
      </c>
      <c r="N214">
        <f>K214*60*1852</f>
        <v>4325199.8655691249</v>
      </c>
      <c r="P214">
        <v>9</v>
      </c>
      <c r="Q214">
        <v>215</v>
      </c>
      <c r="S214" s="1">
        <f t="shared" si="3"/>
        <v>-829376.17764977925</v>
      </c>
      <c r="T214">
        <f>Q218*60*1852</f>
        <v>20334960</v>
      </c>
    </row>
    <row r="215" spans="1:20" x14ac:dyDescent="0.3">
      <c r="A215" t="s">
        <v>324</v>
      </c>
      <c r="B215">
        <v>210</v>
      </c>
      <c r="C215" s="1" t="s">
        <v>102</v>
      </c>
      <c r="D215" s="3">
        <v>-77.020618915557804</v>
      </c>
      <c r="E215">
        <v>38.9240855433533</v>
      </c>
      <c r="F215">
        <v>0</v>
      </c>
      <c r="I215">
        <v>210</v>
      </c>
      <c r="J215" s="3">
        <v>-77.020618915557804</v>
      </c>
      <c r="K215">
        <v>38.9240855433533</v>
      </c>
      <c r="L215" s="1" t="s">
        <v>540</v>
      </c>
      <c r="M215" s="1">
        <f>J215*60*1852*COS(K215)</f>
        <v>-2901091.4429453425</v>
      </c>
      <c r="N215">
        <f>K215*60*1852</f>
        <v>4325244.3855774188</v>
      </c>
      <c r="P215">
        <v>215</v>
      </c>
      <c r="Q215">
        <v>25</v>
      </c>
      <c r="S215" s="1">
        <f t="shared" si="3"/>
        <v>197799.84794574013</v>
      </c>
      <c r="T215">
        <f>Q219*60*1852</f>
        <v>20446080</v>
      </c>
    </row>
    <row r="216" spans="1:20" x14ac:dyDescent="0.3">
      <c r="A216" t="s">
        <v>324</v>
      </c>
      <c r="B216">
        <v>211</v>
      </c>
      <c r="C216" s="1" t="s">
        <v>102</v>
      </c>
      <c r="D216" s="4">
        <v>-77.021080255508394</v>
      </c>
      <c r="E216">
        <v>38.924223265588601</v>
      </c>
      <c r="F216">
        <v>0</v>
      </c>
      <c r="I216">
        <v>211</v>
      </c>
      <c r="J216" s="4">
        <v>-77.021080255508394</v>
      </c>
      <c r="K216">
        <v>38.924223265588601</v>
      </c>
      <c r="L216" s="1" t="s">
        <v>541</v>
      </c>
      <c r="M216" s="1">
        <f>J216*60*1852*COS(K216)</f>
        <v>-2899999.8684438211</v>
      </c>
      <c r="N216">
        <f>K216*60*1852</f>
        <v>4325259.6892722053</v>
      </c>
      <c r="P216">
        <v>180</v>
      </c>
      <c r="Q216">
        <v>179</v>
      </c>
      <c r="S216" s="1">
        <f t="shared" si="3"/>
        <v>23680628.137667876</v>
      </c>
      <c r="T216">
        <f>Q220*60*1852</f>
        <v>18001440</v>
      </c>
    </row>
    <row r="217" spans="1:20" x14ac:dyDescent="0.3">
      <c r="A217" t="s">
        <v>324</v>
      </c>
      <c r="B217">
        <v>212</v>
      </c>
      <c r="C217" s="1" t="s">
        <v>102</v>
      </c>
      <c r="D217" s="3">
        <v>-77.020243406295705</v>
      </c>
      <c r="E217">
        <v>38.924114757183098</v>
      </c>
      <c r="F217">
        <v>0</v>
      </c>
      <c r="I217">
        <v>212</v>
      </c>
      <c r="J217" s="3">
        <v>-77.020243406295705</v>
      </c>
      <c r="K217">
        <v>38.924114757183098</v>
      </c>
      <c r="L217" s="1" t="s">
        <v>542</v>
      </c>
      <c r="M217" s="1">
        <f>J217*60*1852*COS(K217)</f>
        <v>-2900842.0736846961</v>
      </c>
      <c r="N217">
        <f>K217*60*1852</f>
        <v>4325247.6318181856</v>
      </c>
      <c r="P217">
        <v>179</v>
      </c>
      <c r="Q217">
        <v>182</v>
      </c>
      <c r="S217" s="1">
        <f t="shared" si="3"/>
        <v>-19951517.046771351</v>
      </c>
      <c r="T217">
        <f>Q221*60*1852</f>
        <v>17890320</v>
      </c>
    </row>
    <row r="218" spans="1:20" x14ac:dyDescent="0.3">
      <c r="A218" t="s">
        <v>324</v>
      </c>
      <c r="B218">
        <v>213</v>
      </c>
      <c r="C218" s="1" t="s">
        <v>102</v>
      </c>
      <c r="D218" s="4">
        <v>-77.019942998886094</v>
      </c>
      <c r="E218">
        <v>38.924160664605601</v>
      </c>
      <c r="F218">
        <v>0</v>
      </c>
      <c r="I218">
        <v>213</v>
      </c>
      <c r="J218" s="4">
        <v>-77.019942998886094</v>
      </c>
      <c r="K218">
        <v>38.924160664605601</v>
      </c>
      <c r="L218" s="1" t="s">
        <v>543</v>
      </c>
      <c r="M218" s="1">
        <f>J218*60*1852*COS(K218)</f>
        <v>-2900461.116413414</v>
      </c>
      <c r="N218">
        <f>K218*60*1852</f>
        <v>4325252.733050975</v>
      </c>
      <c r="P218">
        <v>179</v>
      </c>
      <c r="Q218">
        <v>183</v>
      </c>
      <c r="S218" s="1">
        <f t="shared" si="3"/>
        <v>19443606.447675779</v>
      </c>
      <c r="T218">
        <f>Q222*60*1852</f>
        <v>20223840</v>
      </c>
    </row>
    <row r="219" spans="1:20" x14ac:dyDescent="0.3">
      <c r="A219" t="s">
        <v>324</v>
      </c>
      <c r="B219">
        <v>214</v>
      </c>
      <c r="C219" s="1" t="s">
        <v>102</v>
      </c>
      <c r="D219" s="3">
        <v>-77.019513845443697</v>
      </c>
      <c r="E219">
        <v>38.924223265588601</v>
      </c>
      <c r="F219">
        <v>0</v>
      </c>
      <c r="I219">
        <v>214</v>
      </c>
      <c r="J219" s="3">
        <v>-77.019513845443697</v>
      </c>
      <c r="K219">
        <v>38.924223265588601</v>
      </c>
      <c r="L219" s="1" t="s">
        <v>544</v>
      </c>
      <c r="M219" s="1">
        <f>J219*60*1852*COS(K219)</f>
        <v>-2899940.889928245</v>
      </c>
      <c r="N219">
        <f>K219*60*1852</f>
        <v>4325259.6892722053</v>
      </c>
      <c r="P219">
        <v>179</v>
      </c>
      <c r="Q219">
        <v>184</v>
      </c>
      <c r="S219" s="1">
        <f t="shared" si="3"/>
        <v>14033323.27924102</v>
      </c>
      <c r="T219">
        <f>Q223*60*1852</f>
        <v>18112560</v>
      </c>
    </row>
    <row r="220" spans="1:20" x14ac:dyDescent="0.3">
      <c r="A220" t="s">
        <v>324</v>
      </c>
      <c r="B220">
        <v>215</v>
      </c>
      <c r="C220" s="1" t="s">
        <v>103</v>
      </c>
      <c r="D220" s="4">
        <v>-77.021423578262301</v>
      </c>
      <c r="E220">
        <v>38.926243160990303</v>
      </c>
      <c r="F220">
        <v>0</v>
      </c>
      <c r="I220">
        <v>215</v>
      </c>
      <c r="J220" s="4">
        <v>-77.021423578262301</v>
      </c>
      <c r="K220">
        <v>38.926243160990303</v>
      </c>
      <c r="L220" s="1" t="s">
        <v>545</v>
      </c>
      <c r="M220" s="1">
        <f>J220*60*1852*COS(K220)</f>
        <v>-2883742.0392993786</v>
      </c>
      <c r="N220">
        <f>K220*60*1852</f>
        <v>4325484.1400492424</v>
      </c>
      <c r="P220">
        <v>183</v>
      </c>
      <c r="Q220">
        <v>162</v>
      </c>
      <c r="S220" s="1">
        <f t="shared" si="3"/>
        <v>-4279132.5941418456</v>
      </c>
      <c r="T220">
        <f>Q224*60*1852</f>
        <v>10445280</v>
      </c>
    </row>
    <row r="221" spans="1:20" x14ac:dyDescent="0.3">
      <c r="N221">
        <f>K225*60*1852</f>
        <v>0</v>
      </c>
      <c r="P221">
        <v>162</v>
      </c>
      <c r="Q221">
        <v>161</v>
      </c>
    </row>
    <row r="222" spans="1:20" x14ac:dyDescent="0.3">
      <c r="M222" s="1">
        <f t="shared" ref="M200:M237" si="4">J221*60*1852*COS(K221)</f>
        <v>0</v>
      </c>
      <c r="N222">
        <f>K226*60*1852</f>
        <v>0</v>
      </c>
      <c r="P222">
        <v>162</v>
      </c>
      <c r="Q222">
        <v>182</v>
      </c>
    </row>
    <row r="223" spans="1:20" x14ac:dyDescent="0.3">
      <c r="M223" s="1">
        <f t="shared" si="4"/>
        <v>0</v>
      </c>
      <c r="N223">
        <f>K227*60*1852</f>
        <v>0</v>
      </c>
      <c r="P223">
        <v>182</v>
      </c>
      <c r="Q223">
        <v>163</v>
      </c>
    </row>
    <row r="224" spans="1:20" x14ac:dyDescent="0.3">
      <c r="A224">
        <v>203</v>
      </c>
      <c r="B224">
        <v>204</v>
      </c>
      <c r="C224">
        <v>205</v>
      </c>
      <c r="M224" s="1">
        <f t="shared" si="4"/>
        <v>0</v>
      </c>
      <c r="N224">
        <f>K228*60*1852</f>
        <v>0</v>
      </c>
      <c r="P224">
        <v>163</v>
      </c>
      <c r="Q224">
        <v>94</v>
      </c>
    </row>
    <row r="225" spans="2:17" x14ac:dyDescent="0.3">
      <c r="B225">
        <v>205</v>
      </c>
      <c r="C225">
        <v>118</v>
      </c>
      <c r="M225" s="1">
        <f t="shared" si="4"/>
        <v>0</v>
      </c>
      <c r="N225">
        <f>K229*60*1852</f>
        <v>0</v>
      </c>
      <c r="P225">
        <v>165</v>
      </c>
      <c r="Q225">
        <v>173</v>
      </c>
    </row>
    <row r="226" spans="2:17" x14ac:dyDescent="0.3">
      <c r="B226">
        <v>209</v>
      </c>
      <c r="C226">
        <v>65</v>
      </c>
      <c r="M226" s="1">
        <f t="shared" si="4"/>
        <v>0</v>
      </c>
      <c r="N226">
        <f>K230*60*1852</f>
        <v>0</v>
      </c>
      <c r="P226">
        <v>165</v>
      </c>
      <c r="Q226">
        <v>166</v>
      </c>
    </row>
    <row r="227" spans="2:17" x14ac:dyDescent="0.3">
      <c r="B227">
        <v>209</v>
      </c>
      <c r="C227">
        <v>210</v>
      </c>
      <c r="M227" s="1">
        <f t="shared" si="4"/>
        <v>0</v>
      </c>
      <c r="N227">
        <f>K231*60*1852</f>
        <v>0</v>
      </c>
      <c r="P227">
        <v>177</v>
      </c>
      <c r="Q227">
        <v>166</v>
      </c>
    </row>
    <row r="228" spans="2:17" x14ac:dyDescent="0.3">
      <c r="B228">
        <v>210</v>
      </c>
      <c r="C228">
        <v>211</v>
      </c>
      <c r="M228" s="1">
        <f t="shared" si="4"/>
        <v>0</v>
      </c>
      <c r="N228">
        <f>K232*60*1852</f>
        <v>0</v>
      </c>
      <c r="P228">
        <v>34</v>
      </c>
      <c r="Q228">
        <v>45</v>
      </c>
    </row>
    <row r="229" spans="2:17" x14ac:dyDescent="0.3">
      <c r="M229" s="1">
        <f t="shared" si="4"/>
        <v>0</v>
      </c>
      <c r="N229">
        <f>K233*60*1852</f>
        <v>0</v>
      </c>
      <c r="P229">
        <v>211</v>
      </c>
      <c r="Q229">
        <v>51</v>
      </c>
    </row>
    <row r="230" spans="2:17" x14ac:dyDescent="0.3">
      <c r="M230" s="1">
        <f t="shared" si="4"/>
        <v>0</v>
      </c>
      <c r="N230">
        <f>K234*60*1852</f>
        <v>0</v>
      </c>
      <c r="P230">
        <v>151</v>
      </c>
      <c r="Q230">
        <v>152</v>
      </c>
    </row>
    <row r="231" spans="2:17" x14ac:dyDescent="0.3">
      <c r="M231" s="1">
        <f t="shared" si="4"/>
        <v>0</v>
      </c>
      <c r="N231">
        <f>K235*60*1852</f>
        <v>0</v>
      </c>
      <c r="P231">
        <v>152</v>
      </c>
      <c r="Q231">
        <v>153</v>
      </c>
    </row>
    <row r="232" spans="2:17" x14ac:dyDescent="0.3">
      <c r="M232" s="1">
        <f t="shared" si="4"/>
        <v>0</v>
      </c>
      <c r="N232">
        <f>K236*60*1852</f>
        <v>0</v>
      </c>
      <c r="P232">
        <v>153</v>
      </c>
      <c r="Q232">
        <v>89</v>
      </c>
    </row>
    <row r="233" spans="2:17" x14ac:dyDescent="0.3">
      <c r="M233" s="1">
        <f t="shared" si="4"/>
        <v>0</v>
      </c>
      <c r="N233">
        <f>K237*60*1852</f>
        <v>0</v>
      </c>
      <c r="P233">
        <v>68</v>
      </c>
      <c r="Q233">
        <v>69</v>
      </c>
    </row>
    <row r="234" spans="2:17" x14ac:dyDescent="0.3">
      <c r="M234" s="1">
        <f t="shared" si="4"/>
        <v>0</v>
      </c>
      <c r="N234">
        <f>K238*60*1852</f>
        <v>0</v>
      </c>
      <c r="P234">
        <v>69</v>
      </c>
      <c r="Q234">
        <v>70</v>
      </c>
    </row>
    <row r="235" spans="2:17" x14ac:dyDescent="0.3">
      <c r="M235" s="1">
        <f t="shared" si="4"/>
        <v>0</v>
      </c>
      <c r="N235">
        <f>K239*60*1852</f>
        <v>0</v>
      </c>
      <c r="P235">
        <v>69</v>
      </c>
      <c r="Q235">
        <v>73</v>
      </c>
    </row>
    <row r="236" spans="2:17" x14ac:dyDescent="0.3">
      <c r="M236" s="1">
        <f t="shared" si="4"/>
        <v>0</v>
      </c>
      <c r="N236">
        <f>K240*60*1852</f>
        <v>0</v>
      </c>
      <c r="P236">
        <v>73</v>
      </c>
      <c r="Q236">
        <v>74</v>
      </c>
    </row>
    <row r="237" spans="2:17" x14ac:dyDescent="0.3">
      <c r="M237" s="1">
        <f t="shared" si="4"/>
        <v>0</v>
      </c>
      <c r="N237">
        <f>K241*60*1852</f>
        <v>0</v>
      </c>
      <c r="P237">
        <v>74</v>
      </c>
      <c r="Q237">
        <v>75</v>
      </c>
    </row>
    <row r="238" spans="2:17" x14ac:dyDescent="0.3">
      <c r="N238">
        <f>K242*60*1852</f>
        <v>0</v>
      </c>
      <c r="P238">
        <v>74</v>
      </c>
      <c r="Q238">
        <v>71</v>
      </c>
    </row>
    <row r="239" spans="2:17" x14ac:dyDescent="0.3">
      <c r="N239">
        <f>K243*60*1852</f>
        <v>0</v>
      </c>
      <c r="P239">
        <v>75</v>
      </c>
      <c r="Q239">
        <v>76</v>
      </c>
    </row>
    <row r="240" spans="2:17" x14ac:dyDescent="0.3">
      <c r="N240">
        <f>K244*60*1852</f>
        <v>0</v>
      </c>
      <c r="P240">
        <v>76</v>
      </c>
      <c r="Q240">
        <v>114</v>
      </c>
    </row>
    <row r="241" spans="14:17" x14ac:dyDescent="0.3">
      <c r="N241">
        <f>K245*60*1852</f>
        <v>0</v>
      </c>
      <c r="P241">
        <v>76</v>
      </c>
      <c r="Q241">
        <v>77</v>
      </c>
    </row>
    <row r="242" spans="14:17" x14ac:dyDescent="0.3">
      <c r="N242">
        <f>K246*60*1852</f>
        <v>0</v>
      </c>
      <c r="P242">
        <v>76</v>
      </c>
      <c r="Q242">
        <v>113</v>
      </c>
    </row>
    <row r="243" spans="14:17" x14ac:dyDescent="0.3">
      <c r="N243">
        <f>K247*60*1852</f>
        <v>0</v>
      </c>
      <c r="P243">
        <v>113</v>
      </c>
      <c r="Q243">
        <v>112</v>
      </c>
    </row>
    <row r="244" spans="14:17" x14ac:dyDescent="0.3">
      <c r="N244">
        <f>K248*60*1852</f>
        <v>0</v>
      </c>
      <c r="P244">
        <v>112</v>
      </c>
      <c r="Q244">
        <v>105</v>
      </c>
    </row>
    <row r="245" spans="14:17" x14ac:dyDescent="0.3">
      <c r="N245">
        <f>K249*60*1852</f>
        <v>0</v>
      </c>
      <c r="P245">
        <v>108</v>
      </c>
      <c r="Q245">
        <v>72</v>
      </c>
    </row>
    <row r="246" spans="14:17" x14ac:dyDescent="0.3">
      <c r="N246">
        <f>K250*60*1852</f>
        <v>0</v>
      </c>
      <c r="P246">
        <v>114</v>
      </c>
      <c r="Q246">
        <v>116</v>
      </c>
    </row>
    <row r="247" spans="14:17" x14ac:dyDescent="0.3">
      <c r="N247">
        <f>K251*60*1852</f>
        <v>0</v>
      </c>
      <c r="P247">
        <v>77</v>
      </c>
      <c r="Q247">
        <v>78</v>
      </c>
    </row>
    <row r="248" spans="14:17" x14ac:dyDescent="0.3">
      <c r="N248">
        <f>K252*60*1852</f>
        <v>0</v>
      </c>
      <c r="P248">
        <v>78</v>
      </c>
      <c r="Q248">
        <v>79</v>
      </c>
    </row>
    <row r="249" spans="14:17" x14ac:dyDescent="0.3">
      <c r="N249">
        <f>K253*60*1852</f>
        <v>0</v>
      </c>
      <c r="P249">
        <v>78</v>
      </c>
      <c r="Q249">
        <v>81</v>
      </c>
    </row>
    <row r="250" spans="14:17" x14ac:dyDescent="0.3">
      <c r="N250">
        <f>K254*60*1852</f>
        <v>0</v>
      </c>
      <c r="P250">
        <v>79</v>
      </c>
      <c r="Q250">
        <v>82</v>
      </c>
    </row>
    <row r="251" spans="14:17" x14ac:dyDescent="0.3">
      <c r="N251">
        <f>K255*60*1852</f>
        <v>0</v>
      </c>
      <c r="P251">
        <v>82</v>
      </c>
      <c r="Q251">
        <v>83</v>
      </c>
    </row>
    <row r="252" spans="14:17" x14ac:dyDescent="0.3">
      <c r="N252">
        <f>K256*60*1852</f>
        <v>0</v>
      </c>
      <c r="P252">
        <v>83</v>
      </c>
      <c r="Q252">
        <v>80</v>
      </c>
    </row>
    <row r="253" spans="14:17" x14ac:dyDescent="0.3">
      <c r="N253">
        <f>K257*60*1852</f>
        <v>0</v>
      </c>
      <c r="P253">
        <v>83</v>
      </c>
      <c r="Q253">
        <v>84</v>
      </c>
    </row>
    <row r="254" spans="14:17" x14ac:dyDescent="0.3">
      <c r="P254">
        <v>83</v>
      </c>
      <c r="Q254">
        <v>85</v>
      </c>
    </row>
    <row r="255" spans="14:17" x14ac:dyDescent="0.3">
      <c r="P255">
        <v>85</v>
      </c>
      <c r="Q255">
        <v>86</v>
      </c>
    </row>
    <row r="256" spans="14:17" x14ac:dyDescent="0.3">
      <c r="P256">
        <v>86</v>
      </c>
      <c r="Q256">
        <v>87</v>
      </c>
    </row>
    <row r="257" spans="16:17" x14ac:dyDescent="0.3">
      <c r="P257">
        <v>87</v>
      </c>
      <c r="Q257">
        <v>88</v>
      </c>
    </row>
    <row r="258" spans="16:17" x14ac:dyDescent="0.3">
      <c r="P258">
        <v>87</v>
      </c>
      <c r="Q258">
        <v>89</v>
      </c>
    </row>
    <row r="259" spans="16:17" x14ac:dyDescent="0.3">
      <c r="P259">
        <v>89</v>
      </c>
      <c r="Q259">
        <v>90</v>
      </c>
    </row>
    <row r="260" spans="16:17" x14ac:dyDescent="0.3">
      <c r="P260">
        <v>90</v>
      </c>
      <c r="Q260">
        <v>91</v>
      </c>
    </row>
    <row r="261" spans="16:17" x14ac:dyDescent="0.3">
      <c r="P261">
        <v>91</v>
      </c>
      <c r="Q261">
        <v>92</v>
      </c>
    </row>
    <row r="262" spans="16:17" x14ac:dyDescent="0.3">
      <c r="P262">
        <v>92</v>
      </c>
      <c r="Q262">
        <v>93</v>
      </c>
    </row>
    <row r="263" spans="16:17" x14ac:dyDescent="0.3">
      <c r="P263">
        <v>93</v>
      </c>
      <c r="Q263">
        <v>94</v>
      </c>
    </row>
    <row r="264" spans="16:17" x14ac:dyDescent="0.3">
      <c r="P264">
        <v>105</v>
      </c>
      <c r="Q264">
        <v>104</v>
      </c>
    </row>
    <row r="265" spans="16:17" x14ac:dyDescent="0.3">
      <c r="P265">
        <v>104</v>
      </c>
      <c r="Q265">
        <v>103</v>
      </c>
    </row>
    <row r="266" spans="16:17" x14ac:dyDescent="0.3">
      <c r="P266">
        <v>103</v>
      </c>
      <c r="Q266">
        <v>102</v>
      </c>
    </row>
    <row r="267" spans="16:17" x14ac:dyDescent="0.3">
      <c r="P267">
        <v>105</v>
      </c>
      <c r="Q267">
        <v>112</v>
      </c>
    </row>
    <row r="268" spans="16:17" x14ac:dyDescent="0.3">
      <c r="P268">
        <v>102</v>
      </c>
      <c r="Q268">
        <v>101</v>
      </c>
    </row>
    <row r="269" spans="16:17" x14ac:dyDescent="0.3">
      <c r="P269">
        <v>101</v>
      </c>
      <c r="Q269">
        <v>100</v>
      </c>
    </row>
    <row r="270" spans="16:17" x14ac:dyDescent="0.3">
      <c r="P270">
        <v>101</v>
      </c>
      <c r="Q270">
        <v>86</v>
      </c>
    </row>
    <row r="271" spans="16:17" x14ac:dyDescent="0.3">
      <c r="P271">
        <v>100</v>
      </c>
      <c r="Q271">
        <v>99</v>
      </c>
    </row>
    <row r="272" spans="16:17" x14ac:dyDescent="0.3">
      <c r="P272">
        <v>99</v>
      </c>
      <c r="Q272">
        <v>98</v>
      </c>
    </row>
    <row r="273" spans="16:17" x14ac:dyDescent="0.3">
      <c r="P273">
        <v>98</v>
      </c>
      <c r="Q273">
        <v>97</v>
      </c>
    </row>
    <row r="274" spans="16:17" x14ac:dyDescent="0.3">
      <c r="P274">
        <v>97</v>
      </c>
      <c r="Q274">
        <v>95</v>
      </c>
    </row>
    <row r="275" spans="16:17" x14ac:dyDescent="0.3">
      <c r="P275">
        <v>96</v>
      </c>
      <c r="Q275">
        <v>95</v>
      </c>
    </row>
    <row r="276" spans="16:17" x14ac:dyDescent="0.3">
      <c r="P276">
        <v>95</v>
      </c>
      <c r="Q276">
        <v>170</v>
      </c>
    </row>
    <row r="277" spans="16:17" x14ac:dyDescent="0.3">
      <c r="P277">
        <v>95</v>
      </c>
      <c r="Q277">
        <v>169</v>
      </c>
    </row>
    <row r="278" spans="16:17" x14ac:dyDescent="0.3">
      <c r="P278">
        <v>196</v>
      </c>
      <c r="Q278">
        <v>198</v>
      </c>
    </row>
    <row r="279" spans="16:17" x14ac:dyDescent="0.3">
      <c r="P279">
        <v>196</v>
      </c>
      <c r="Q279">
        <v>195</v>
      </c>
    </row>
    <row r="280" spans="16:17" x14ac:dyDescent="0.3">
      <c r="P280">
        <v>202</v>
      </c>
      <c r="Q280">
        <v>204</v>
      </c>
    </row>
    <row r="281" spans="16:17" x14ac:dyDescent="0.3">
      <c r="P281">
        <v>202</v>
      </c>
      <c r="Q281">
        <v>203</v>
      </c>
    </row>
    <row r="282" spans="16:17" x14ac:dyDescent="0.3">
      <c r="P282">
        <v>202</v>
      </c>
      <c r="Q282">
        <v>70</v>
      </c>
    </row>
    <row r="283" spans="16:17" x14ac:dyDescent="0.3">
      <c r="P283">
        <v>203</v>
      </c>
      <c r="Q283">
        <v>207</v>
      </c>
    </row>
    <row r="284" spans="16:17" x14ac:dyDescent="0.3">
      <c r="P284">
        <v>207</v>
      </c>
      <c r="Q284">
        <v>116</v>
      </c>
    </row>
    <row r="285" spans="16:17" x14ac:dyDescent="0.3">
      <c r="P285">
        <v>207</v>
      </c>
      <c r="Q285">
        <v>206</v>
      </c>
    </row>
    <row r="286" spans="16:17" x14ac:dyDescent="0.3">
      <c r="P286">
        <v>206</v>
      </c>
      <c r="Q286">
        <v>205</v>
      </c>
    </row>
    <row r="287" spans="16:17" x14ac:dyDescent="0.3">
      <c r="P287">
        <v>204</v>
      </c>
      <c r="Q287">
        <v>205</v>
      </c>
    </row>
    <row r="288" spans="16:17" x14ac:dyDescent="0.3">
      <c r="P288">
        <v>205</v>
      </c>
      <c r="Q288">
        <v>118</v>
      </c>
    </row>
    <row r="289" spans="16:17" x14ac:dyDescent="0.3">
      <c r="P289">
        <v>209</v>
      </c>
      <c r="Q289">
        <v>65</v>
      </c>
    </row>
    <row r="290" spans="16:17" x14ac:dyDescent="0.3">
      <c r="P290">
        <v>209</v>
      </c>
      <c r="Q290">
        <v>210</v>
      </c>
    </row>
    <row r="291" spans="16:17" x14ac:dyDescent="0.3">
      <c r="P291">
        <v>210</v>
      </c>
      <c r="Q291">
        <v>211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Chardai</dc:creator>
  <cp:lastModifiedBy>Chardai</cp:lastModifiedBy>
  <dcterms:created xsi:type="dcterms:W3CDTF">2014-05-06T17:11:49Z</dcterms:created>
  <dcterms:modified xsi:type="dcterms:W3CDTF">2014-05-13T04:06:51Z</dcterms:modified>
</cp:coreProperties>
</file>